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dougs\Desktop\"/>
    </mc:Choice>
  </mc:AlternateContent>
  <xr:revisionPtr revIDLastSave="0" documentId="13_ncr:1_{6E660B10-2B3A-4E8E-BB68-8093EA7437B5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Greens Area" sheetId="2" r:id="rId1"/>
    <sheet name="Data" sheetId="1" r:id="rId2"/>
    <sheet name="Clipping volume chart" sheetId="9" r:id="rId3"/>
    <sheet name="Estimated N Removal" sheetId="10" r:id="rId4"/>
    <sheet name="calculations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373" i="7" l="1"/>
  <c r="Y374" i="7"/>
  <c r="Y375" i="7"/>
  <c r="Y376" i="7"/>
  <c r="Y377" i="7"/>
  <c r="Y378" i="7"/>
  <c r="Y379" i="7"/>
  <c r="Y380" i="7"/>
  <c r="Y381" i="7"/>
  <c r="Y382" i="7"/>
  <c r="Y383" i="7"/>
  <c r="Y384" i="7"/>
  <c r="Y385" i="7"/>
  <c r="Y386" i="7"/>
  <c r="Y387" i="7"/>
  <c r="Y388" i="7"/>
  <c r="Y389" i="7"/>
  <c r="Y390" i="7"/>
  <c r="Y391" i="7"/>
  <c r="Y392" i="7"/>
  <c r="Y393" i="7"/>
  <c r="Y394" i="7"/>
  <c r="Y395" i="7"/>
  <c r="Y396" i="7"/>
  <c r="Y397" i="7"/>
  <c r="Y398" i="7"/>
  <c r="Y399" i="7"/>
  <c r="Y400" i="7"/>
  <c r="Y401" i="7"/>
  <c r="Y402" i="7"/>
  <c r="Y403" i="7"/>
  <c r="Y404" i="7"/>
  <c r="Y405" i="7"/>
  <c r="Y406" i="7"/>
  <c r="Y407" i="7"/>
  <c r="Y408" i="7"/>
  <c r="Y409" i="7"/>
  <c r="Y410" i="7"/>
  <c r="Y411" i="7"/>
  <c r="Y412" i="7"/>
  <c r="Y413" i="7"/>
  <c r="Y414" i="7"/>
  <c r="Y415" i="7"/>
  <c r="Y416" i="7"/>
  <c r="Y417" i="7"/>
  <c r="Y418" i="7"/>
  <c r="Y419" i="7"/>
  <c r="Y420" i="7"/>
  <c r="Y421" i="7"/>
  <c r="Y422" i="7"/>
  <c r="Y423" i="7"/>
  <c r="Y424" i="7"/>
  <c r="Y425" i="7"/>
  <c r="Y426" i="7"/>
  <c r="Y427" i="7"/>
  <c r="Y428" i="7"/>
  <c r="Y429" i="7"/>
  <c r="Y430" i="7"/>
  <c r="Y431" i="7"/>
  <c r="Y432" i="7"/>
  <c r="Y433" i="7"/>
  <c r="Y434" i="7"/>
  <c r="Y435" i="7"/>
  <c r="Y436" i="7"/>
  <c r="Y437" i="7"/>
  <c r="Y438" i="7"/>
  <c r="Y439" i="7"/>
  <c r="Y440" i="7"/>
  <c r="Y441" i="7"/>
  <c r="Y442" i="7"/>
  <c r="Y443" i="7"/>
  <c r="Y444" i="7"/>
  <c r="Y445" i="7"/>
  <c r="Y446" i="7"/>
  <c r="Y447" i="7"/>
  <c r="Y448" i="7"/>
  <c r="Y449" i="7"/>
  <c r="Y450" i="7"/>
  <c r="Y451" i="7"/>
  <c r="Y452" i="7"/>
  <c r="Y453" i="7"/>
  <c r="Y454" i="7"/>
  <c r="Y455" i="7"/>
  <c r="Y456" i="7"/>
  <c r="Y457" i="7"/>
  <c r="Y458" i="7"/>
  <c r="Y459" i="7"/>
  <c r="Y460" i="7"/>
  <c r="Y461" i="7"/>
  <c r="Y462" i="7"/>
  <c r="Y463" i="7"/>
  <c r="Y464" i="7"/>
  <c r="Y465" i="7"/>
  <c r="Y466" i="7"/>
  <c r="Y467" i="7"/>
  <c r="Y468" i="7"/>
  <c r="Y469" i="7"/>
  <c r="Y470" i="7"/>
  <c r="Y471" i="7"/>
  <c r="Y472" i="7"/>
  <c r="Y473" i="7"/>
  <c r="Y474" i="7"/>
  <c r="Y475" i="7"/>
  <c r="Y476" i="7"/>
  <c r="Y477" i="7"/>
  <c r="Y478" i="7"/>
  <c r="Y479" i="7"/>
  <c r="Y480" i="7"/>
  <c r="Y481" i="7"/>
  <c r="Y482" i="7"/>
  <c r="Y483" i="7"/>
  <c r="Y484" i="7"/>
  <c r="Y485" i="7"/>
  <c r="Y486" i="7"/>
  <c r="Y487" i="7"/>
  <c r="Y488" i="7"/>
  <c r="Y489" i="7"/>
  <c r="Y490" i="7"/>
  <c r="Y491" i="7"/>
  <c r="Y492" i="7"/>
  <c r="Y493" i="7"/>
  <c r="Y494" i="7"/>
  <c r="Y495" i="7"/>
  <c r="Y496" i="7"/>
  <c r="Y497" i="7"/>
  <c r="Y498" i="7"/>
  <c r="Y499" i="7"/>
  <c r="Y500" i="7"/>
  <c r="Y501" i="7"/>
  <c r="Y502" i="7"/>
  <c r="Y503" i="7"/>
  <c r="Y504" i="7"/>
  <c r="Y505" i="7"/>
  <c r="Y506" i="7"/>
  <c r="Y507" i="7"/>
  <c r="Y508" i="7"/>
  <c r="Y509" i="7"/>
  <c r="Y510" i="7"/>
  <c r="Y511" i="7"/>
  <c r="Y512" i="7"/>
  <c r="Y513" i="7"/>
  <c r="Y514" i="7"/>
  <c r="Y515" i="7"/>
  <c r="Y516" i="7"/>
  <c r="Y517" i="7"/>
  <c r="Y518" i="7"/>
  <c r="Y519" i="7"/>
  <c r="Y520" i="7"/>
  <c r="Y521" i="7"/>
  <c r="Y522" i="7"/>
  <c r="Y523" i="7"/>
  <c r="Y524" i="7"/>
  <c r="Y525" i="7"/>
  <c r="Y526" i="7"/>
  <c r="Y527" i="7"/>
  <c r="Y528" i="7"/>
  <c r="Y529" i="7"/>
  <c r="Y530" i="7"/>
  <c r="Y531" i="7"/>
  <c r="Y532" i="7"/>
  <c r="Y533" i="7"/>
  <c r="Y534" i="7"/>
  <c r="Y535" i="7"/>
  <c r="Y536" i="7"/>
  <c r="Y537" i="7"/>
  <c r="Y538" i="7"/>
  <c r="Y539" i="7"/>
  <c r="Y540" i="7"/>
  <c r="Y541" i="7"/>
  <c r="Y542" i="7"/>
  <c r="Y543" i="7"/>
  <c r="Y544" i="7"/>
  <c r="Y545" i="7"/>
  <c r="Y546" i="7"/>
  <c r="Y547" i="7"/>
  <c r="Y548" i="7"/>
  <c r="Y549" i="7"/>
  <c r="Y550" i="7"/>
  <c r="Y551" i="7"/>
  <c r="Y552" i="7"/>
  <c r="Y553" i="7"/>
  <c r="Y554" i="7"/>
  <c r="Y555" i="7"/>
  <c r="Y556" i="7"/>
  <c r="Y557" i="7"/>
  <c r="Y558" i="7"/>
  <c r="Y559" i="7"/>
  <c r="Y560" i="7"/>
  <c r="Y561" i="7"/>
  <c r="Y562" i="7"/>
  <c r="Y563" i="7"/>
  <c r="Y564" i="7"/>
  <c r="Y565" i="7"/>
  <c r="Y566" i="7"/>
  <c r="Y567" i="7"/>
  <c r="Y568" i="7"/>
  <c r="Y569" i="7"/>
  <c r="Y570" i="7"/>
  <c r="Y571" i="7"/>
  <c r="Y572" i="7"/>
  <c r="Y573" i="7"/>
  <c r="Y574" i="7"/>
  <c r="Y575" i="7"/>
  <c r="Y576" i="7"/>
  <c r="Y577" i="7"/>
  <c r="Y578" i="7"/>
  <c r="Y579" i="7"/>
  <c r="Y580" i="7"/>
  <c r="Y581" i="7"/>
  <c r="Y582" i="7"/>
  <c r="Y583" i="7"/>
  <c r="Y584" i="7"/>
  <c r="Y585" i="7"/>
  <c r="Y586" i="7"/>
  <c r="Y587" i="7"/>
  <c r="Y588" i="7"/>
  <c r="Y589" i="7"/>
  <c r="Y590" i="7"/>
  <c r="Y591" i="7"/>
  <c r="Y592" i="7"/>
  <c r="Y593" i="7"/>
  <c r="Y594" i="7"/>
  <c r="Y595" i="7"/>
  <c r="Y596" i="7"/>
  <c r="Y597" i="7"/>
  <c r="Y598" i="7"/>
  <c r="Y599" i="7"/>
  <c r="Y600" i="7"/>
  <c r="Y601" i="7"/>
  <c r="Y602" i="7"/>
  <c r="Y603" i="7"/>
  <c r="Y604" i="7"/>
  <c r="Y605" i="7"/>
  <c r="Y606" i="7"/>
  <c r="Y607" i="7"/>
  <c r="Y608" i="7"/>
  <c r="Y609" i="7"/>
  <c r="Y610" i="7"/>
  <c r="Y611" i="7"/>
  <c r="Y612" i="7"/>
  <c r="Y613" i="7"/>
  <c r="Y614" i="7"/>
  <c r="Y615" i="7"/>
  <c r="Y616" i="7"/>
  <c r="Y617" i="7"/>
  <c r="Y618" i="7"/>
  <c r="Y619" i="7"/>
  <c r="Y620" i="7"/>
  <c r="Y621" i="7"/>
  <c r="Y622" i="7"/>
  <c r="Y623" i="7"/>
  <c r="Y624" i="7"/>
  <c r="Y625" i="7"/>
  <c r="Y626" i="7"/>
  <c r="Y627" i="7"/>
  <c r="Y628" i="7"/>
  <c r="Y629" i="7"/>
  <c r="Y630" i="7"/>
  <c r="Y631" i="7"/>
  <c r="Y632" i="7"/>
  <c r="Y633" i="7"/>
  <c r="Y634" i="7"/>
  <c r="Y635" i="7"/>
  <c r="Y636" i="7"/>
  <c r="Y637" i="7"/>
  <c r="Y638" i="7"/>
  <c r="Y639" i="7"/>
  <c r="Y640" i="7"/>
  <c r="Y641" i="7"/>
  <c r="Y642" i="7"/>
  <c r="Y643" i="7"/>
  <c r="Y644" i="7"/>
  <c r="Y645" i="7"/>
  <c r="Y646" i="7"/>
  <c r="Y647" i="7"/>
  <c r="Y648" i="7"/>
  <c r="Y649" i="7"/>
  <c r="Y650" i="7"/>
  <c r="Y651" i="7"/>
  <c r="Y652" i="7"/>
  <c r="Y653" i="7"/>
  <c r="Y654" i="7"/>
  <c r="Y655" i="7"/>
  <c r="Y656" i="7"/>
  <c r="Y657" i="7"/>
  <c r="Y658" i="7"/>
  <c r="Y659" i="7"/>
  <c r="Y660" i="7"/>
  <c r="Y661" i="7"/>
  <c r="Y662" i="7"/>
  <c r="Y663" i="7"/>
  <c r="Y664" i="7"/>
  <c r="Y665" i="7"/>
  <c r="Y666" i="7"/>
  <c r="Y667" i="7"/>
  <c r="Y668" i="7"/>
  <c r="Y669" i="7"/>
  <c r="Y670" i="7"/>
  <c r="Y671" i="7"/>
  <c r="Y672" i="7"/>
  <c r="Y673" i="7"/>
  <c r="Y674" i="7"/>
  <c r="Y675" i="7"/>
  <c r="Y676" i="7"/>
  <c r="Y677" i="7"/>
  <c r="Y678" i="7"/>
  <c r="Y679" i="7"/>
  <c r="Y680" i="7"/>
  <c r="Y681" i="7"/>
  <c r="Y682" i="7"/>
  <c r="Y683" i="7"/>
  <c r="Y684" i="7"/>
  <c r="Y685" i="7"/>
  <c r="Y686" i="7"/>
  <c r="Y687" i="7"/>
  <c r="Y688" i="7"/>
  <c r="Y689" i="7"/>
  <c r="Y690" i="7"/>
  <c r="Y691" i="7"/>
  <c r="Y692" i="7"/>
  <c r="Y693" i="7"/>
  <c r="Y694" i="7"/>
  <c r="Y695" i="7"/>
  <c r="Y696" i="7"/>
  <c r="Y697" i="7"/>
  <c r="Y698" i="7"/>
  <c r="Y699" i="7"/>
  <c r="Y700" i="7"/>
  <c r="Y701" i="7"/>
  <c r="Y702" i="7"/>
  <c r="Y703" i="7"/>
  <c r="Y704" i="7"/>
  <c r="Y705" i="7"/>
  <c r="Y706" i="7"/>
  <c r="Y707" i="7"/>
  <c r="Y708" i="7"/>
  <c r="Y709" i="7"/>
  <c r="Y710" i="7"/>
  <c r="Y711" i="7"/>
  <c r="Y712" i="7"/>
  <c r="Y713" i="7"/>
  <c r="Y714" i="7"/>
  <c r="Y715" i="7"/>
  <c r="Y716" i="7"/>
  <c r="Y717" i="7"/>
  <c r="Y718" i="7"/>
  <c r="Y719" i="7"/>
  <c r="Y720" i="7"/>
  <c r="Y721" i="7"/>
  <c r="Y722" i="7"/>
  <c r="Y723" i="7"/>
  <c r="Y724" i="7"/>
  <c r="Y725" i="7"/>
  <c r="Y726" i="7"/>
  <c r="Y727" i="7"/>
  <c r="Y728" i="7"/>
  <c r="Y729" i="7"/>
  <c r="Y730" i="7"/>
  <c r="Y731" i="7"/>
  <c r="Y732" i="7"/>
  <c r="Y733" i="7"/>
  <c r="Y734" i="7"/>
  <c r="Y735" i="7"/>
  <c r="Y736" i="7"/>
  <c r="Y372" i="7"/>
  <c r="X373" i="7"/>
  <c r="X374" i="7"/>
  <c r="X375" i="7"/>
  <c r="X376" i="7"/>
  <c r="X377" i="7"/>
  <c r="X378" i="7"/>
  <c r="X379" i="7"/>
  <c r="X380" i="7"/>
  <c r="X381" i="7"/>
  <c r="X382" i="7"/>
  <c r="X383" i="7"/>
  <c r="X384" i="7"/>
  <c r="X385" i="7"/>
  <c r="X386" i="7"/>
  <c r="X387" i="7"/>
  <c r="X388" i="7"/>
  <c r="X389" i="7"/>
  <c r="X390" i="7"/>
  <c r="X391" i="7"/>
  <c r="X392" i="7"/>
  <c r="X393" i="7"/>
  <c r="X394" i="7"/>
  <c r="X395" i="7"/>
  <c r="X396" i="7"/>
  <c r="X397" i="7"/>
  <c r="X398" i="7"/>
  <c r="X399" i="7"/>
  <c r="X400" i="7"/>
  <c r="X401" i="7"/>
  <c r="X402" i="7"/>
  <c r="X403" i="7"/>
  <c r="X404" i="7"/>
  <c r="X405" i="7"/>
  <c r="X406" i="7"/>
  <c r="X407" i="7"/>
  <c r="X408" i="7"/>
  <c r="X409" i="7"/>
  <c r="X410" i="7"/>
  <c r="X411" i="7"/>
  <c r="X412" i="7"/>
  <c r="X413" i="7"/>
  <c r="X414" i="7"/>
  <c r="X415" i="7"/>
  <c r="X416" i="7"/>
  <c r="X417" i="7"/>
  <c r="X418" i="7"/>
  <c r="X419" i="7"/>
  <c r="X420" i="7"/>
  <c r="X421" i="7"/>
  <c r="X422" i="7"/>
  <c r="X423" i="7"/>
  <c r="X424" i="7"/>
  <c r="X425" i="7"/>
  <c r="X426" i="7"/>
  <c r="X427" i="7"/>
  <c r="X428" i="7"/>
  <c r="X429" i="7"/>
  <c r="X430" i="7"/>
  <c r="X431" i="7"/>
  <c r="X432" i="7"/>
  <c r="X433" i="7"/>
  <c r="X434" i="7"/>
  <c r="X435" i="7"/>
  <c r="X436" i="7"/>
  <c r="X437" i="7"/>
  <c r="X438" i="7"/>
  <c r="X439" i="7"/>
  <c r="X440" i="7"/>
  <c r="X441" i="7"/>
  <c r="X442" i="7"/>
  <c r="X443" i="7"/>
  <c r="X444" i="7"/>
  <c r="X445" i="7"/>
  <c r="X446" i="7"/>
  <c r="X447" i="7"/>
  <c r="X448" i="7"/>
  <c r="X449" i="7"/>
  <c r="X450" i="7"/>
  <c r="X451" i="7"/>
  <c r="X452" i="7"/>
  <c r="X453" i="7"/>
  <c r="X454" i="7"/>
  <c r="X455" i="7"/>
  <c r="X456" i="7"/>
  <c r="X457" i="7"/>
  <c r="X458" i="7"/>
  <c r="X459" i="7"/>
  <c r="X460" i="7"/>
  <c r="X461" i="7"/>
  <c r="X462" i="7"/>
  <c r="X463" i="7"/>
  <c r="X464" i="7"/>
  <c r="X465" i="7"/>
  <c r="X466" i="7"/>
  <c r="X467" i="7"/>
  <c r="X468" i="7"/>
  <c r="X469" i="7"/>
  <c r="X470" i="7"/>
  <c r="X471" i="7"/>
  <c r="X472" i="7"/>
  <c r="X473" i="7"/>
  <c r="X474" i="7"/>
  <c r="X475" i="7"/>
  <c r="X476" i="7"/>
  <c r="X477" i="7"/>
  <c r="X478" i="7"/>
  <c r="X479" i="7"/>
  <c r="X480" i="7"/>
  <c r="X481" i="7"/>
  <c r="X482" i="7"/>
  <c r="X483" i="7"/>
  <c r="X484" i="7"/>
  <c r="X485" i="7"/>
  <c r="X486" i="7"/>
  <c r="X487" i="7"/>
  <c r="X488" i="7"/>
  <c r="X489" i="7"/>
  <c r="X490" i="7"/>
  <c r="X491" i="7"/>
  <c r="X492" i="7"/>
  <c r="X493" i="7"/>
  <c r="X494" i="7"/>
  <c r="X495" i="7"/>
  <c r="X496" i="7"/>
  <c r="X497" i="7"/>
  <c r="X498" i="7"/>
  <c r="X499" i="7"/>
  <c r="X500" i="7"/>
  <c r="X501" i="7"/>
  <c r="X502" i="7"/>
  <c r="X503" i="7"/>
  <c r="X504" i="7"/>
  <c r="X505" i="7"/>
  <c r="X506" i="7"/>
  <c r="X507" i="7"/>
  <c r="X508" i="7"/>
  <c r="X509" i="7"/>
  <c r="X510" i="7"/>
  <c r="X511" i="7"/>
  <c r="X512" i="7"/>
  <c r="X513" i="7"/>
  <c r="X514" i="7"/>
  <c r="X515" i="7"/>
  <c r="X516" i="7"/>
  <c r="X517" i="7"/>
  <c r="X518" i="7"/>
  <c r="X519" i="7"/>
  <c r="X520" i="7"/>
  <c r="X521" i="7"/>
  <c r="X522" i="7"/>
  <c r="X523" i="7"/>
  <c r="X524" i="7"/>
  <c r="X525" i="7"/>
  <c r="X526" i="7"/>
  <c r="X527" i="7"/>
  <c r="X528" i="7"/>
  <c r="X529" i="7"/>
  <c r="X530" i="7"/>
  <c r="X531" i="7"/>
  <c r="X532" i="7"/>
  <c r="X533" i="7"/>
  <c r="X534" i="7"/>
  <c r="X535" i="7"/>
  <c r="X536" i="7"/>
  <c r="X537" i="7"/>
  <c r="X538" i="7"/>
  <c r="X539" i="7"/>
  <c r="X540" i="7"/>
  <c r="X541" i="7"/>
  <c r="X542" i="7"/>
  <c r="X543" i="7"/>
  <c r="X544" i="7"/>
  <c r="X545" i="7"/>
  <c r="X546" i="7"/>
  <c r="X547" i="7"/>
  <c r="X548" i="7"/>
  <c r="X549" i="7"/>
  <c r="X550" i="7"/>
  <c r="X551" i="7"/>
  <c r="X552" i="7"/>
  <c r="X553" i="7"/>
  <c r="X554" i="7"/>
  <c r="X555" i="7"/>
  <c r="X556" i="7"/>
  <c r="X557" i="7"/>
  <c r="X558" i="7"/>
  <c r="X559" i="7"/>
  <c r="X560" i="7"/>
  <c r="X561" i="7"/>
  <c r="X562" i="7"/>
  <c r="X563" i="7"/>
  <c r="X564" i="7"/>
  <c r="X565" i="7"/>
  <c r="X566" i="7"/>
  <c r="X567" i="7"/>
  <c r="X568" i="7"/>
  <c r="X569" i="7"/>
  <c r="X570" i="7"/>
  <c r="X571" i="7"/>
  <c r="X572" i="7"/>
  <c r="X573" i="7"/>
  <c r="X574" i="7"/>
  <c r="X575" i="7"/>
  <c r="X576" i="7"/>
  <c r="X577" i="7"/>
  <c r="X578" i="7"/>
  <c r="X579" i="7"/>
  <c r="X580" i="7"/>
  <c r="X581" i="7"/>
  <c r="X582" i="7"/>
  <c r="X583" i="7"/>
  <c r="X584" i="7"/>
  <c r="X585" i="7"/>
  <c r="X586" i="7"/>
  <c r="X587" i="7"/>
  <c r="X588" i="7"/>
  <c r="X589" i="7"/>
  <c r="X590" i="7"/>
  <c r="X591" i="7"/>
  <c r="X592" i="7"/>
  <c r="X593" i="7"/>
  <c r="X594" i="7"/>
  <c r="X595" i="7"/>
  <c r="X596" i="7"/>
  <c r="X597" i="7"/>
  <c r="X598" i="7"/>
  <c r="X599" i="7"/>
  <c r="X600" i="7"/>
  <c r="X601" i="7"/>
  <c r="X602" i="7"/>
  <c r="X603" i="7"/>
  <c r="X604" i="7"/>
  <c r="X605" i="7"/>
  <c r="X606" i="7"/>
  <c r="X607" i="7"/>
  <c r="X608" i="7"/>
  <c r="X609" i="7"/>
  <c r="X610" i="7"/>
  <c r="X611" i="7"/>
  <c r="X612" i="7"/>
  <c r="X613" i="7"/>
  <c r="X614" i="7"/>
  <c r="X615" i="7"/>
  <c r="X616" i="7"/>
  <c r="X617" i="7"/>
  <c r="X618" i="7"/>
  <c r="X619" i="7"/>
  <c r="X620" i="7"/>
  <c r="X621" i="7"/>
  <c r="X622" i="7"/>
  <c r="X623" i="7"/>
  <c r="X624" i="7"/>
  <c r="X625" i="7"/>
  <c r="X626" i="7"/>
  <c r="X627" i="7"/>
  <c r="X628" i="7"/>
  <c r="X629" i="7"/>
  <c r="X630" i="7"/>
  <c r="X631" i="7"/>
  <c r="X632" i="7"/>
  <c r="X633" i="7"/>
  <c r="X634" i="7"/>
  <c r="X635" i="7"/>
  <c r="X636" i="7"/>
  <c r="X637" i="7"/>
  <c r="X638" i="7"/>
  <c r="X639" i="7"/>
  <c r="X640" i="7"/>
  <c r="X641" i="7"/>
  <c r="X642" i="7"/>
  <c r="X643" i="7"/>
  <c r="X644" i="7"/>
  <c r="X645" i="7"/>
  <c r="X646" i="7"/>
  <c r="X647" i="7"/>
  <c r="X648" i="7"/>
  <c r="X649" i="7"/>
  <c r="X650" i="7"/>
  <c r="X651" i="7"/>
  <c r="X652" i="7"/>
  <c r="X653" i="7"/>
  <c r="X654" i="7"/>
  <c r="X655" i="7"/>
  <c r="X656" i="7"/>
  <c r="X657" i="7"/>
  <c r="X658" i="7"/>
  <c r="X659" i="7"/>
  <c r="X660" i="7"/>
  <c r="X661" i="7"/>
  <c r="X662" i="7"/>
  <c r="X663" i="7"/>
  <c r="X664" i="7"/>
  <c r="X665" i="7"/>
  <c r="X666" i="7"/>
  <c r="X667" i="7"/>
  <c r="X668" i="7"/>
  <c r="X669" i="7"/>
  <c r="X670" i="7"/>
  <c r="X671" i="7"/>
  <c r="X672" i="7"/>
  <c r="X673" i="7"/>
  <c r="X674" i="7"/>
  <c r="X675" i="7"/>
  <c r="X676" i="7"/>
  <c r="X677" i="7"/>
  <c r="X678" i="7"/>
  <c r="X679" i="7"/>
  <c r="X680" i="7"/>
  <c r="X681" i="7"/>
  <c r="X682" i="7"/>
  <c r="X683" i="7"/>
  <c r="X684" i="7"/>
  <c r="X685" i="7"/>
  <c r="X686" i="7"/>
  <c r="X687" i="7"/>
  <c r="X688" i="7"/>
  <c r="X689" i="7"/>
  <c r="X690" i="7"/>
  <c r="X691" i="7"/>
  <c r="X692" i="7"/>
  <c r="X693" i="7"/>
  <c r="X694" i="7"/>
  <c r="X695" i="7"/>
  <c r="X696" i="7"/>
  <c r="X697" i="7"/>
  <c r="X698" i="7"/>
  <c r="X699" i="7"/>
  <c r="X700" i="7"/>
  <c r="X701" i="7"/>
  <c r="X702" i="7"/>
  <c r="X703" i="7"/>
  <c r="X704" i="7"/>
  <c r="X705" i="7"/>
  <c r="X706" i="7"/>
  <c r="X707" i="7"/>
  <c r="X708" i="7"/>
  <c r="X709" i="7"/>
  <c r="X710" i="7"/>
  <c r="X711" i="7"/>
  <c r="X712" i="7"/>
  <c r="X713" i="7"/>
  <c r="X714" i="7"/>
  <c r="X715" i="7"/>
  <c r="X716" i="7"/>
  <c r="X717" i="7"/>
  <c r="X718" i="7"/>
  <c r="X719" i="7"/>
  <c r="X720" i="7"/>
  <c r="X721" i="7"/>
  <c r="X722" i="7"/>
  <c r="X723" i="7"/>
  <c r="X724" i="7"/>
  <c r="X725" i="7"/>
  <c r="X726" i="7"/>
  <c r="X727" i="7"/>
  <c r="X728" i="7"/>
  <c r="X729" i="7"/>
  <c r="X730" i="7"/>
  <c r="X731" i="7"/>
  <c r="X732" i="7"/>
  <c r="X733" i="7"/>
  <c r="X734" i="7"/>
  <c r="X735" i="7"/>
  <c r="X736" i="7"/>
  <c r="X372" i="7"/>
  <c r="Y4" i="7"/>
  <c r="Y5" i="7"/>
  <c r="Y6" i="7"/>
  <c r="Y7" i="7"/>
  <c r="Y8" i="7"/>
  <c r="Y9" i="7"/>
  <c r="Y10" i="7"/>
  <c r="Y11" i="7"/>
  <c r="Y12" i="7"/>
  <c r="Y13" i="7"/>
  <c r="Y14" i="7"/>
  <c r="Y15" i="7"/>
  <c r="Y16" i="7"/>
  <c r="Y17" i="7"/>
  <c r="Y18" i="7"/>
  <c r="Y19" i="7"/>
  <c r="Y20" i="7"/>
  <c r="Y21" i="7"/>
  <c r="Y22" i="7"/>
  <c r="Y23" i="7"/>
  <c r="Y24" i="7"/>
  <c r="Y25" i="7"/>
  <c r="Y26" i="7"/>
  <c r="Y27" i="7"/>
  <c r="Y28" i="7"/>
  <c r="Y29" i="7"/>
  <c r="Y30" i="7"/>
  <c r="Y31" i="7"/>
  <c r="Y32" i="7"/>
  <c r="Y33" i="7"/>
  <c r="Y34" i="7"/>
  <c r="Y35" i="7"/>
  <c r="Y36" i="7"/>
  <c r="Y37" i="7"/>
  <c r="Y38" i="7"/>
  <c r="Y39" i="7"/>
  <c r="Y40" i="7"/>
  <c r="Y41" i="7"/>
  <c r="Y42" i="7"/>
  <c r="Y43" i="7"/>
  <c r="Y44" i="7"/>
  <c r="Y45" i="7"/>
  <c r="Y46" i="7"/>
  <c r="Y47" i="7"/>
  <c r="Y48" i="7"/>
  <c r="Y49" i="7"/>
  <c r="Y50" i="7"/>
  <c r="Y51" i="7"/>
  <c r="Y52" i="7"/>
  <c r="Y53" i="7"/>
  <c r="Y54" i="7"/>
  <c r="Y55" i="7"/>
  <c r="Y56" i="7"/>
  <c r="Y57" i="7"/>
  <c r="Y58" i="7"/>
  <c r="Y59" i="7"/>
  <c r="Y60" i="7"/>
  <c r="Y61" i="7"/>
  <c r="Y62" i="7"/>
  <c r="Y63" i="7"/>
  <c r="Y64" i="7"/>
  <c r="Y65" i="7"/>
  <c r="Y66" i="7"/>
  <c r="Y67" i="7"/>
  <c r="Y68" i="7"/>
  <c r="Y69" i="7"/>
  <c r="Y70" i="7"/>
  <c r="Y71" i="7"/>
  <c r="Y72" i="7"/>
  <c r="Y73" i="7"/>
  <c r="Y74" i="7"/>
  <c r="Y75" i="7"/>
  <c r="Y76" i="7"/>
  <c r="Y77" i="7"/>
  <c r="Y78" i="7"/>
  <c r="Y79" i="7"/>
  <c r="Y80" i="7"/>
  <c r="Y81" i="7"/>
  <c r="Y82" i="7"/>
  <c r="Y83" i="7"/>
  <c r="Y84" i="7"/>
  <c r="Y85" i="7"/>
  <c r="Y86" i="7"/>
  <c r="Y87" i="7"/>
  <c r="Y88" i="7"/>
  <c r="Y89" i="7"/>
  <c r="Y90" i="7"/>
  <c r="Y91" i="7"/>
  <c r="Y92" i="7"/>
  <c r="Y93" i="7"/>
  <c r="Y94" i="7"/>
  <c r="Y95" i="7"/>
  <c r="Y96" i="7"/>
  <c r="Y97" i="7"/>
  <c r="Y98" i="7"/>
  <c r="Y99" i="7"/>
  <c r="Y100" i="7"/>
  <c r="Y101" i="7"/>
  <c r="Y102" i="7"/>
  <c r="Y103" i="7"/>
  <c r="Y104" i="7"/>
  <c r="Y105" i="7"/>
  <c r="Y106" i="7"/>
  <c r="Y107" i="7"/>
  <c r="Y108" i="7"/>
  <c r="Y109" i="7"/>
  <c r="Y110" i="7"/>
  <c r="Y111" i="7"/>
  <c r="Y112" i="7"/>
  <c r="Y113" i="7"/>
  <c r="Y114" i="7"/>
  <c r="Y115" i="7"/>
  <c r="Y116" i="7"/>
  <c r="Y117" i="7"/>
  <c r="Y118" i="7"/>
  <c r="Y119" i="7"/>
  <c r="Y120" i="7"/>
  <c r="Y121" i="7"/>
  <c r="Y122" i="7"/>
  <c r="Y123" i="7"/>
  <c r="Y124" i="7"/>
  <c r="Y125" i="7"/>
  <c r="Y126" i="7"/>
  <c r="Y127" i="7"/>
  <c r="Y128" i="7"/>
  <c r="Y129" i="7"/>
  <c r="Y130" i="7"/>
  <c r="Y131" i="7"/>
  <c r="Y132" i="7"/>
  <c r="Y133" i="7"/>
  <c r="Y134" i="7"/>
  <c r="Y135" i="7"/>
  <c r="Y136" i="7"/>
  <c r="Y137" i="7"/>
  <c r="Y138" i="7"/>
  <c r="Y139" i="7"/>
  <c r="Y140" i="7"/>
  <c r="Y141" i="7"/>
  <c r="Y142" i="7"/>
  <c r="Y143" i="7"/>
  <c r="Y144" i="7"/>
  <c r="Y145" i="7"/>
  <c r="Y146" i="7"/>
  <c r="Y147" i="7"/>
  <c r="Y148" i="7"/>
  <c r="Y149" i="7"/>
  <c r="Y150" i="7"/>
  <c r="Y151" i="7"/>
  <c r="Y152" i="7"/>
  <c r="Y153" i="7"/>
  <c r="Y154" i="7"/>
  <c r="Y155" i="7"/>
  <c r="Y156" i="7"/>
  <c r="Y157" i="7"/>
  <c r="Y158" i="7"/>
  <c r="Y159" i="7"/>
  <c r="Y160" i="7"/>
  <c r="Y161" i="7"/>
  <c r="Y162" i="7"/>
  <c r="Y163" i="7"/>
  <c r="Y164" i="7"/>
  <c r="Y165" i="7"/>
  <c r="Y166" i="7"/>
  <c r="Y167" i="7"/>
  <c r="Y168" i="7"/>
  <c r="Y169" i="7"/>
  <c r="Y170" i="7"/>
  <c r="Y171" i="7"/>
  <c r="Y172" i="7"/>
  <c r="Y173" i="7"/>
  <c r="Y174" i="7"/>
  <c r="Y175" i="7"/>
  <c r="Y176" i="7"/>
  <c r="Y177" i="7"/>
  <c r="Y178" i="7"/>
  <c r="Y179" i="7"/>
  <c r="Y180" i="7"/>
  <c r="Y181" i="7"/>
  <c r="Y182" i="7"/>
  <c r="Y183" i="7"/>
  <c r="Y184" i="7"/>
  <c r="Y185" i="7"/>
  <c r="Y186" i="7"/>
  <c r="Y187" i="7"/>
  <c r="Y188" i="7"/>
  <c r="Y189" i="7"/>
  <c r="Y190" i="7"/>
  <c r="Y191" i="7"/>
  <c r="Y192" i="7"/>
  <c r="Y193" i="7"/>
  <c r="Y194" i="7"/>
  <c r="Y195" i="7"/>
  <c r="Y196" i="7"/>
  <c r="Y197" i="7"/>
  <c r="Y198" i="7"/>
  <c r="Y199" i="7"/>
  <c r="Y200" i="7"/>
  <c r="Y201" i="7"/>
  <c r="Y202" i="7"/>
  <c r="Y203" i="7"/>
  <c r="Y204" i="7"/>
  <c r="Y205" i="7"/>
  <c r="Y206" i="7"/>
  <c r="Y207" i="7"/>
  <c r="Y208" i="7"/>
  <c r="Y209" i="7"/>
  <c r="Y210" i="7"/>
  <c r="Y211" i="7"/>
  <c r="Y212" i="7"/>
  <c r="Y213" i="7"/>
  <c r="Y214" i="7"/>
  <c r="Y215" i="7"/>
  <c r="Y216" i="7"/>
  <c r="Y217" i="7"/>
  <c r="Y218" i="7"/>
  <c r="Y219" i="7"/>
  <c r="Y220" i="7"/>
  <c r="Y221" i="7"/>
  <c r="Y222" i="7"/>
  <c r="Y223" i="7"/>
  <c r="Y224" i="7"/>
  <c r="Y225" i="7"/>
  <c r="Y226" i="7"/>
  <c r="Y227" i="7"/>
  <c r="Y228" i="7"/>
  <c r="Y229" i="7"/>
  <c r="Y230" i="7"/>
  <c r="Y231" i="7"/>
  <c r="Y232" i="7"/>
  <c r="Y233" i="7"/>
  <c r="Y234" i="7"/>
  <c r="Y235" i="7"/>
  <c r="Y236" i="7"/>
  <c r="Y237" i="7"/>
  <c r="Y238" i="7"/>
  <c r="Y239" i="7"/>
  <c r="Y240" i="7"/>
  <c r="Y241" i="7"/>
  <c r="Y242" i="7"/>
  <c r="Y243" i="7"/>
  <c r="Y244" i="7"/>
  <c r="Y245" i="7"/>
  <c r="Y246" i="7"/>
  <c r="Y247" i="7"/>
  <c r="Y248" i="7"/>
  <c r="Y249" i="7"/>
  <c r="Y250" i="7"/>
  <c r="Y251" i="7"/>
  <c r="Y252" i="7"/>
  <c r="Y253" i="7"/>
  <c r="Y254" i="7"/>
  <c r="Y255" i="7"/>
  <c r="Y256" i="7"/>
  <c r="Y257" i="7"/>
  <c r="Y258" i="7"/>
  <c r="Y259" i="7"/>
  <c r="Y260" i="7"/>
  <c r="Y261" i="7"/>
  <c r="Y262" i="7"/>
  <c r="Y263" i="7"/>
  <c r="Y264" i="7"/>
  <c r="Y265" i="7"/>
  <c r="Y266" i="7"/>
  <c r="Y267" i="7"/>
  <c r="Y268" i="7"/>
  <c r="Y269" i="7"/>
  <c r="Y270" i="7"/>
  <c r="Y271" i="7"/>
  <c r="Y272" i="7"/>
  <c r="Y273" i="7"/>
  <c r="Y274" i="7"/>
  <c r="Y275" i="7"/>
  <c r="Y276" i="7"/>
  <c r="Y277" i="7"/>
  <c r="Y278" i="7"/>
  <c r="Y279" i="7"/>
  <c r="Y280" i="7"/>
  <c r="Y281" i="7"/>
  <c r="Y282" i="7"/>
  <c r="Y283" i="7"/>
  <c r="Y284" i="7"/>
  <c r="Y285" i="7"/>
  <c r="Y286" i="7"/>
  <c r="Y287" i="7"/>
  <c r="Y288" i="7"/>
  <c r="Y289" i="7"/>
  <c r="Y290" i="7"/>
  <c r="Y291" i="7"/>
  <c r="Y292" i="7"/>
  <c r="Y293" i="7"/>
  <c r="Y294" i="7"/>
  <c r="Y295" i="7"/>
  <c r="Y296" i="7"/>
  <c r="Y297" i="7"/>
  <c r="Y298" i="7"/>
  <c r="Y299" i="7"/>
  <c r="Y300" i="7"/>
  <c r="Y301" i="7"/>
  <c r="Y302" i="7"/>
  <c r="Y303" i="7"/>
  <c r="Y304" i="7"/>
  <c r="Y305" i="7"/>
  <c r="Y306" i="7"/>
  <c r="Y307" i="7"/>
  <c r="Y308" i="7"/>
  <c r="Y309" i="7"/>
  <c r="Y310" i="7"/>
  <c r="Y311" i="7"/>
  <c r="Y312" i="7"/>
  <c r="Y313" i="7"/>
  <c r="Y314" i="7"/>
  <c r="Y315" i="7"/>
  <c r="Y316" i="7"/>
  <c r="Y317" i="7"/>
  <c r="Y318" i="7"/>
  <c r="Y319" i="7"/>
  <c r="Y320" i="7"/>
  <c r="Y321" i="7"/>
  <c r="Y322" i="7"/>
  <c r="Y323" i="7"/>
  <c r="Y324" i="7"/>
  <c r="Y325" i="7"/>
  <c r="Y326" i="7"/>
  <c r="Y327" i="7"/>
  <c r="Y328" i="7"/>
  <c r="Y329" i="7"/>
  <c r="Y330" i="7"/>
  <c r="Y331" i="7"/>
  <c r="Y332" i="7"/>
  <c r="Y333" i="7"/>
  <c r="Y334" i="7"/>
  <c r="Y335" i="7"/>
  <c r="Y336" i="7"/>
  <c r="Y337" i="7"/>
  <c r="Y338" i="7"/>
  <c r="Y339" i="7"/>
  <c r="Y340" i="7"/>
  <c r="Y341" i="7"/>
  <c r="Y342" i="7"/>
  <c r="Y343" i="7"/>
  <c r="Y344" i="7"/>
  <c r="Y345" i="7"/>
  <c r="Y346" i="7"/>
  <c r="Y347" i="7"/>
  <c r="Y348" i="7"/>
  <c r="Y349" i="7"/>
  <c r="Y350" i="7"/>
  <c r="Y351" i="7"/>
  <c r="Y352" i="7"/>
  <c r="Y353" i="7"/>
  <c r="Y354" i="7"/>
  <c r="Y355" i="7"/>
  <c r="Y356" i="7"/>
  <c r="Y357" i="7"/>
  <c r="Y358" i="7"/>
  <c r="Y359" i="7"/>
  <c r="Y360" i="7"/>
  <c r="Y361" i="7"/>
  <c r="Y362" i="7"/>
  <c r="Y363" i="7"/>
  <c r="Y364" i="7"/>
  <c r="Y365" i="7"/>
  <c r="Y366" i="7"/>
  <c r="Y367" i="7"/>
  <c r="Y3" i="7"/>
  <c r="X4" i="7"/>
  <c r="X5" i="7"/>
  <c r="X6" i="7"/>
  <c r="X7" i="7"/>
  <c r="X8" i="7"/>
  <c r="X9" i="7"/>
  <c r="X10" i="7"/>
  <c r="X11" i="7"/>
  <c r="X12" i="7"/>
  <c r="X13" i="7"/>
  <c r="X14" i="7"/>
  <c r="X15" i="7"/>
  <c r="X16" i="7"/>
  <c r="X17" i="7"/>
  <c r="X18" i="7"/>
  <c r="X19" i="7"/>
  <c r="X20" i="7"/>
  <c r="X21" i="7"/>
  <c r="X22" i="7"/>
  <c r="X23" i="7"/>
  <c r="X24" i="7"/>
  <c r="X25" i="7"/>
  <c r="X26" i="7"/>
  <c r="X27" i="7"/>
  <c r="X28" i="7"/>
  <c r="X29" i="7"/>
  <c r="X30" i="7"/>
  <c r="X31" i="7"/>
  <c r="X32" i="7"/>
  <c r="X33" i="7"/>
  <c r="X34" i="7"/>
  <c r="X35" i="7"/>
  <c r="X36" i="7"/>
  <c r="X37" i="7"/>
  <c r="X38" i="7"/>
  <c r="X39" i="7"/>
  <c r="X40" i="7"/>
  <c r="X41" i="7"/>
  <c r="X42" i="7"/>
  <c r="X43" i="7"/>
  <c r="X44" i="7"/>
  <c r="X45" i="7"/>
  <c r="X46" i="7"/>
  <c r="X47" i="7"/>
  <c r="X48" i="7"/>
  <c r="X49" i="7"/>
  <c r="X50" i="7"/>
  <c r="X51" i="7"/>
  <c r="X52" i="7"/>
  <c r="X53" i="7"/>
  <c r="X54" i="7"/>
  <c r="X55" i="7"/>
  <c r="X56" i="7"/>
  <c r="X57" i="7"/>
  <c r="X58" i="7"/>
  <c r="X59" i="7"/>
  <c r="X60" i="7"/>
  <c r="X61" i="7"/>
  <c r="X62" i="7"/>
  <c r="X63" i="7"/>
  <c r="X64" i="7"/>
  <c r="X65" i="7"/>
  <c r="X66" i="7"/>
  <c r="X67" i="7"/>
  <c r="X68" i="7"/>
  <c r="X69" i="7"/>
  <c r="X70" i="7"/>
  <c r="X71" i="7"/>
  <c r="X72" i="7"/>
  <c r="X73" i="7"/>
  <c r="X74" i="7"/>
  <c r="X75" i="7"/>
  <c r="X76" i="7"/>
  <c r="X77" i="7"/>
  <c r="X78" i="7"/>
  <c r="X79" i="7"/>
  <c r="X80" i="7"/>
  <c r="X81" i="7"/>
  <c r="X82" i="7"/>
  <c r="X83" i="7"/>
  <c r="X84" i="7"/>
  <c r="X85" i="7"/>
  <c r="X86" i="7"/>
  <c r="X87" i="7"/>
  <c r="X88" i="7"/>
  <c r="X89" i="7"/>
  <c r="X90" i="7"/>
  <c r="X91" i="7"/>
  <c r="X92" i="7"/>
  <c r="X93" i="7"/>
  <c r="X94" i="7"/>
  <c r="X95" i="7"/>
  <c r="X96" i="7"/>
  <c r="X97" i="7"/>
  <c r="X98" i="7"/>
  <c r="X99" i="7"/>
  <c r="X100" i="7"/>
  <c r="X101" i="7"/>
  <c r="X102" i="7"/>
  <c r="X103" i="7"/>
  <c r="X104" i="7"/>
  <c r="X105" i="7"/>
  <c r="X106" i="7"/>
  <c r="X107" i="7"/>
  <c r="X108" i="7"/>
  <c r="X109" i="7"/>
  <c r="X110" i="7"/>
  <c r="X111" i="7"/>
  <c r="X112" i="7"/>
  <c r="X113" i="7"/>
  <c r="X114" i="7"/>
  <c r="X115" i="7"/>
  <c r="X116" i="7"/>
  <c r="X117" i="7"/>
  <c r="X118" i="7"/>
  <c r="X119" i="7"/>
  <c r="X120" i="7"/>
  <c r="X121" i="7"/>
  <c r="X122" i="7"/>
  <c r="X123" i="7"/>
  <c r="X124" i="7"/>
  <c r="X125" i="7"/>
  <c r="X126" i="7"/>
  <c r="X127" i="7"/>
  <c r="X128" i="7"/>
  <c r="X129" i="7"/>
  <c r="X130" i="7"/>
  <c r="X131" i="7"/>
  <c r="X132" i="7"/>
  <c r="X133" i="7"/>
  <c r="X134" i="7"/>
  <c r="X135" i="7"/>
  <c r="X136" i="7"/>
  <c r="X137" i="7"/>
  <c r="X138" i="7"/>
  <c r="X139" i="7"/>
  <c r="X140" i="7"/>
  <c r="X141" i="7"/>
  <c r="X142" i="7"/>
  <c r="X143" i="7"/>
  <c r="X144" i="7"/>
  <c r="X145" i="7"/>
  <c r="X146" i="7"/>
  <c r="X147" i="7"/>
  <c r="X148" i="7"/>
  <c r="X149" i="7"/>
  <c r="X150" i="7"/>
  <c r="X151" i="7"/>
  <c r="X152" i="7"/>
  <c r="X153" i="7"/>
  <c r="X154" i="7"/>
  <c r="X155" i="7"/>
  <c r="X156" i="7"/>
  <c r="X157" i="7"/>
  <c r="X158" i="7"/>
  <c r="X159" i="7"/>
  <c r="X160" i="7"/>
  <c r="X161" i="7"/>
  <c r="X162" i="7"/>
  <c r="X163" i="7"/>
  <c r="X164" i="7"/>
  <c r="X165" i="7"/>
  <c r="X166" i="7"/>
  <c r="X167" i="7"/>
  <c r="X168" i="7"/>
  <c r="X169" i="7"/>
  <c r="X170" i="7"/>
  <c r="X171" i="7"/>
  <c r="X172" i="7"/>
  <c r="X173" i="7"/>
  <c r="X174" i="7"/>
  <c r="X175" i="7"/>
  <c r="X176" i="7"/>
  <c r="X177" i="7"/>
  <c r="X178" i="7"/>
  <c r="X179" i="7"/>
  <c r="X180" i="7"/>
  <c r="X181" i="7"/>
  <c r="X182" i="7"/>
  <c r="X183" i="7"/>
  <c r="X184" i="7"/>
  <c r="X185" i="7"/>
  <c r="X186" i="7"/>
  <c r="X187" i="7"/>
  <c r="X188" i="7"/>
  <c r="X189" i="7"/>
  <c r="X190" i="7"/>
  <c r="X191" i="7"/>
  <c r="X192" i="7"/>
  <c r="X193" i="7"/>
  <c r="X194" i="7"/>
  <c r="X195" i="7"/>
  <c r="X196" i="7"/>
  <c r="X197" i="7"/>
  <c r="X198" i="7"/>
  <c r="X199" i="7"/>
  <c r="X200" i="7"/>
  <c r="X201" i="7"/>
  <c r="X202" i="7"/>
  <c r="X203" i="7"/>
  <c r="X204" i="7"/>
  <c r="X205" i="7"/>
  <c r="X206" i="7"/>
  <c r="X207" i="7"/>
  <c r="X208" i="7"/>
  <c r="X209" i="7"/>
  <c r="X210" i="7"/>
  <c r="X211" i="7"/>
  <c r="X212" i="7"/>
  <c r="X213" i="7"/>
  <c r="X214" i="7"/>
  <c r="X215" i="7"/>
  <c r="X216" i="7"/>
  <c r="X217" i="7"/>
  <c r="X218" i="7"/>
  <c r="X219" i="7"/>
  <c r="X220" i="7"/>
  <c r="X221" i="7"/>
  <c r="X222" i="7"/>
  <c r="X223" i="7"/>
  <c r="X224" i="7"/>
  <c r="X225" i="7"/>
  <c r="X226" i="7"/>
  <c r="X227" i="7"/>
  <c r="X228" i="7"/>
  <c r="X229" i="7"/>
  <c r="X230" i="7"/>
  <c r="X231" i="7"/>
  <c r="X232" i="7"/>
  <c r="X233" i="7"/>
  <c r="X234" i="7"/>
  <c r="X235" i="7"/>
  <c r="X236" i="7"/>
  <c r="X237" i="7"/>
  <c r="X238" i="7"/>
  <c r="X239" i="7"/>
  <c r="X240" i="7"/>
  <c r="X241" i="7"/>
  <c r="X242" i="7"/>
  <c r="X243" i="7"/>
  <c r="X244" i="7"/>
  <c r="X245" i="7"/>
  <c r="X246" i="7"/>
  <c r="X247" i="7"/>
  <c r="X248" i="7"/>
  <c r="X249" i="7"/>
  <c r="X250" i="7"/>
  <c r="X251" i="7"/>
  <c r="X252" i="7"/>
  <c r="X253" i="7"/>
  <c r="X254" i="7"/>
  <c r="X255" i="7"/>
  <c r="X256" i="7"/>
  <c r="X257" i="7"/>
  <c r="X258" i="7"/>
  <c r="X259" i="7"/>
  <c r="X260" i="7"/>
  <c r="X261" i="7"/>
  <c r="X262" i="7"/>
  <c r="X263" i="7"/>
  <c r="X264" i="7"/>
  <c r="X265" i="7"/>
  <c r="X266" i="7"/>
  <c r="X267" i="7"/>
  <c r="X268" i="7"/>
  <c r="X269" i="7"/>
  <c r="X270" i="7"/>
  <c r="X271" i="7"/>
  <c r="X272" i="7"/>
  <c r="X273" i="7"/>
  <c r="X274" i="7"/>
  <c r="X275" i="7"/>
  <c r="X276" i="7"/>
  <c r="X277" i="7"/>
  <c r="X278" i="7"/>
  <c r="X279" i="7"/>
  <c r="X280" i="7"/>
  <c r="X281" i="7"/>
  <c r="X282" i="7"/>
  <c r="X283" i="7"/>
  <c r="X284" i="7"/>
  <c r="X285" i="7"/>
  <c r="X286" i="7"/>
  <c r="X287" i="7"/>
  <c r="X288" i="7"/>
  <c r="X289" i="7"/>
  <c r="X290" i="7"/>
  <c r="X291" i="7"/>
  <c r="X292" i="7"/>
  <c r="X293" i="7"/>
  <c r="X294" i="7"/>
  <c r="X295" i="7"/>
  <c r="X296" i="7"/>
  <c r="X297" i="7"/>
  <c r="X298" i="7"/>
  <c r="X299" i="7"/>
  <c r="X300" i="7"/>
  <c r="X301" i="7"/>
  <c r="X302" i="7"/>
  <c r="X303" i="7"/>
  <c r="X304" i="7"/>
  <c r="X305" i="7"/>
  <c r="X306" i="7"/>
  <c r="X307" i="7"/>
  <c r="X308" i="7"/>
  <c r="X309" i="7"/>
  <c r="X310" i="7"/>
  <c r="X311" i="7"/>
  <c r="X312" i="7"/>
  <c r="X313" i="7"/>
  <c r="X314" i="7"/>
  <c r="X315" i="7"/>
  <c r="X316" i="7"/>
  <c r="X317" i="7"/>
  <c r="X318" i="7"/>
  <c r="X319" i="7"/>
  <c r="X320" i="7"/>
  <c r="X321" i="7"/>
  <c r="X322" i="7"/>
  <c r="X323" i="7"/>
  <c r="X324" i="7"/>
  <c r="X325" i="7"/>
  <c r="X326" i="7"/>
  <c r="X327" i="7"/>
  <c r="X328" i="7"/>
  <c r="X329" i="7"/>
  <c r="X330" i="7"/>
  <c r="X331" i="7"/>
  <c r="X332" i="7"/>
  <c r="X333" i="7"/>
  <c r="X334" i="7"/>
  <c r="X335" i="7"/>
  <c r="X336" i="7"/>
  <c r="X337" i="7"/>
  <c r="X338" i="7"/>
  <c r="X339" i="7"/>
  <c r="X340" i="7"/>
  <c r="X341" i="7"/>
  <c r="X342" i="7"/>
  <c r="X343" i="7"/>
  <c r="X344" i="7"/>
  <c r="X345" i="7"/>
  <c r="X346" i="7"/>
  <c r="X347" i="7"/>
  <c r="X348" i="7"/>
  <c r="X349" i="7"/>
  <c r="X350" i="7"/>
  <c r="X351" i="7"/>
  <c r="X352" i="7"/>
  <c r="X353" i="7"/>
  <c r="X354" i="7"/>
  <c r="X355" i="7"/>
  <c r="X356" i="7"/>
  <c r="X357" i="7"/>
  <c r="X358" i="7"/>
  <c r="X359" i="7"/>
  <c r="X360" i="7"/>
  <c r="X361" i="7"/>
  <c r="X362" i="7"/>
  <c r="X363" i="7"/>
  <c r="X364" i="7"/>
  <c r="X365" i="7"/>
  <c r="X366" i="7"/>
  <c r="X367" i="7"/>
  <c r="X3" i="7"/>
  <c r="W4" i="1" l="1"/>
  <c r="X4" i="1"/>
  <c r="D3" i="7" l="1"/>
  <c r="D372" i="7" s="1"/>
  <c r="E3" i="7"/>
  <c r="E372" i="7" s="1"/>
  <c r="F3" i="7"/>
  <c r="F372" i="7" s="1"/>
  <c r="G3" i="7"/>
  <c r="G372" i="7" s="1"/>
  <c r="H3" i="7"/>
  <c r="H372" i="7" s="1"/>
  <c r="I3" i="7"/>
  <c r="I372" i="7" s="1"/>
  <c r="J3" i="7"/>
  <c r="J372" i="7" s="1"/>
  <c r="K3" i="7"/>
  <c r="K372" i="7" s="1"/>
  <c r="L3" i="7"/>
  <c r="L372" i="7" s="1"/>
  <c r="M3" i="7"/>
  <c r="M372" i="7" s="1"/>
  <c r="N3" i="7"/>
  <c r="N372" i="7" s="1"/>
  <c r="O3" i="7"/>
  <c r="O372" i="7" s="1"/>
  <c r="P3" i="7"/>
  <c r="P372" i="7" s="1"/>
  <c r="Q3" i="7"/>
  <c r="Q372" i="7" s="1"/>
  <c r="R3" i="7"/>
  <c r="R372" i="7" s="1"/>
  <c r="S3" i="7"/>
  <c r="S372" i="7" s="1"/>
  <c r="T3" i="7"/>
  <c r="T372" i="7" s="1"/>
  <c r="U3" i="7"/>
  <c r="U372" i="7" s="1"/>
  <c r="V3" i="7"/>
  <c r="V372" i="7" s="1"/>
  <c r="W3" i="7"/>
  <c r="W372" i="7" s="1"/>
  <c r="D4" i="7"/>
  <c r="D373" i="7" s="1"/>
  <c r="E4" i="7"/>
  <c r="E373" i="7" s="1"/>
  <c r="F4" i="7"/>
  <c r="F373" i="7" s="1"/>
  <c r="G4" i="7"/>
  <c r="G373" i="7" s="1"/>
  <c r="H4" i="7"/>
  <c r="H373" i="7" s="1"/>
  <c r="I4" i="7"/>
  <c r="I373" i="7" s="1"/>
  <c r="J4" i="7"/>
  <c r="J373" i="7" s="1"/>
  <c r="K4" i="7"/>
  <c r="K373" i="7" s="1"/>
  <c r="L4" i="7"/>
  <c r="L373" i="7" s="1"/>
  <c r="M4" i="7"/>
  <c r="M373" i="7" s="1"/>
  <c r="N4" i="7"/>
  <c r="N373" i="7" s="1"/>
  <c r="O4" i="7"/>
  <c r="O373" i="7" s="1"/>
  <c r="P4" i="7"/>
  <c r="P373" i="7" s="1"/>
  <c r="Q4" i="7"/>
  <c r="Q373" i="7" s="1"/>
  <c r="R4" i="7"/>
  <c r="R373" i="7" s="1"/>
  <c r="S4" i="7"/>
  <c r="S373" i="7" s="1"/>
  <c r="T4" i="7"/>
  <c r="T373" i="7" s="1"/>
  <c r="U4" i="7"/>
  <c r="U373" i="7" s="1"/>
  <c r="V4" i="7"/>
  <c r="V373" i="7" s="1"/>
  <c r="W4" i="7"/>
  <c r="W373" i="7" s="1"/>
  <c r="D5" i="7"/>
  <c r="D374" i="7" s="1"/>
  <c r="E5" i="7"/>
  <c r="E374" i="7" s="1"/>
  <c r="F5" i="7"/>
  <c r="F374" i="7" s="1"/>
  <c r="G5" i="7"/>
  <c r="G374" i="7" s="1"/>
  <c r="H5" i="7"/>
  <c r="H374" i="7" s="1"/>
  <c r="I5" i="7"/>
  <c r="I374" i="7" s="1"/>
  <c r="J5" i="7"/>
  <c r="J374" i="7" s="1"/>
  <c r="K5" i="7"/>
  <c r="K374" i="7" s="1"/>
  <c r="L5" i="7"/>
  <c r="L374" i="7" s="1"/>
  <c r="M5" i="7"/>
  <c r="M374" i="7" s="1"/>
  <c r="N5" i="7"/>
  <c r="N374" i="7" s="1"/>
  <c r="O5" i="7"/>
  <c r="O374" i="7" s="1"/>
  <c r="P5" i="7"/>
  <c r="P374" i="7" s="1"/>
  <c r="Q5" i="7"/>
  <c r="Q374" i="7" s="1"/>
  <c r="R5" i="7"/>
  <c r="R374" i="7" s="1"/>
  <c r="S5" i="7"/>
  <c r="S374" i="7" s="1"/>
  <c r="T5" i="7"/>
  <c r="T374" i="7" s="1"/>
  <c r="U5" i="7"/>
  <c r="U374" i="7" s="1"/>
  <c r="V5" i="7"/>
  <c r="V374" i="7" s="1"/>
  <c r="W5" i="7"/>
  <c r="W374" i="7" s="1"/>
  <c r="D6" i="7"/>
  <c r="D375" i="7" s="1"/>
  <c r="E6" i="7"/>
  <c r="E375" i="7" s="1"/>
  <c r="F6" i="7"/>
  <c r="F375" i="7" s="1"/>
  <c r="G6" i="7"/>
  <c r="G375" i="7" s="1"/>
  <c r="H6" i="7"/>
  <c r="H375" i="7" s="1"/>
  <c r="I6" i="7"/>
  <c r="I375" i="7" s="1"/>
  <c r="J6" i="7"/>
  <c r="J375" i="7" s="1"/>
  <c r="K6" i="7"/>
  <c r="K375" i="7" s="1"/>
  <c r="L6" i="7"/>
  <c r="L375" i="7" s="1"/>
  <c r="M6" i="7"/>
  <c r="M375" i="7" s="1"/>
  <c r="N6" i="7"/>
  <c r="N375" i="7" s="1"/>
  <c r="O6" i="7"/>
  <c r="O375" i="7" s="1"/>
  <c r="P6" i="7"/>
  <c r="P375" i="7" s="1"/>
  <c r="Q6" i="7"/>
  <c r="Q375" i="7" s="1"/>
  <c r="R6" i="7"/>
  <c r="R375" i="7" s="1"/>
  <c r="S6" i="7"/>
  <c r="S375" i="7" s="1"/>
  <c r="T6" i="7"/>
  <c r="T375" i="7" s="1"/>
  <c r="U6" i="7"/>
  <c r="U375" i="7" s="1"/>
  <c r="V6" i="7"/>
  <c r="V375" i="7" s="1"/>
  <c r="W6" i="7"/>
  <c r="W375" i="7" s="1"/>
  <c r="D7" i="7"/>
  <c r="D376" i="7" s="1"/>
  <c r="E7" i="7"/>
  <c r="E376" i="7" s="1"/>
  <c r="F7" i="7"/>
  <c r="F376" i="7" s="1"/>
  <c r="G7" i="7"/>
  <c r="G376" i="7" s="1"/>
  <c r="H7" i="7"/>
  <c r="H376" i="7" s="1"/>
  <c r="I7" i="7"/>
  <c r="I376" i="7" s="1"/>
  <c r="J7" i="7"/>
  <c r="J376" i="7" s="1"/>
  <c r="K7" i="7"/>
  <c r="K376" i="7" s="1"/>
  <c r="L7" i="7"/>
  <c r="L376" i="7" s="1"/>
  <c r="M7" i="7"/>
  <c r="M376" i="7" s="1"/>
  <c r="N7" i="7"/>
  <c r="N376" i="7" s="1"/>
  <c r="O7" i="7"/>
  <c r="O376" i="7" s="1"/>
  <c r="P7" i="7"/>
  <c r="P376" i="7" s="1"/>
  <c r="Q7" i="7"/>
  <c r="Q376" i="7" s="1"/>
  <c r="R7" i="7"/>
  <c r="R376" i="7" s="1"/>
  <c r="S7" i="7"/>
  <c r="S376" i="7" s="1"/>
  <c r="T7" i="7"/>
  <c r="T376" i="7" s="1"/>
  <c r="U7" i="7"/>
  <c r="U376" i="7" s="1"/>
  <c r="V7" i="7"/>
  <c r="V376" i="7" s="1"/>
  <c r="W7" i="7"/>
  <c r="W376" i="7" s="1"/>
  <c r="D8" i="7"/>
  <c r="D377" i="7" s="1"/>
  <c r="E8" i="7"/>
  <c r="E377" i="7" s="1"/>
  <c r="F8" i="7"/>
  <c r="F377" i="7" s="1"/>
  <c r="G8" i="7"/>
  <c r="G377" i="7" s="1"/>
  <c r="H8" i="7"/>
  <c r="H377" i="7" s="1"/>
  <c r="I8" i="7"/>
  <c r="I377" i="7" s="1"/>
  <c r="J8" i="7"/>
  <c r="J377" i="7" s="1"/>
  <c r="K8" i="7"/>
  <c r="K377" i="7" s="1"/>
  <c r="L8" i="7"/>
  <c r="L377" i="7" s="1"/>
  <c r="M8" i="7"/>
  <c r="M377" i="7" s="1"/>
  <c r="N8" i="7"/>
  <c r="N377" i="7" s="1"/>
  <c r="O8" i="7"/>
  <c r="O377" i="7" s="1"/>
  <c r="P8" i="7"/>
  <c r="P377" i="7" s="1"/>
  <c r="Q8" i="7"/>
  <c r="Q377" i="7" s="1"/>
  <c r="R8" i="7"/>
  <c r="R377" i="7" s="1"/>
  <c r="S8" i="7"/>
  <c r="S377" i="7" s="1"/>
  <c r="T8" i="7"/>
  <c r="T377" i="7" s="1"/>
  <c r="U8" i="7"/>
  <c r="U377" i="7" s="1"/>
  <c r="V8" i="7"/>
  <c r="V377" i="7" s="1"/>
  <c r="W8" i="7"/>
  <c r="W377" i="7" s="1"/>
  <c r="D9" i="7"/>
  <c r="D378" i="7" s="1"/>
  <c r="E9" i="7"/>
  <c r="E378" i="7" s="1"/>
  <c r="F9" i="7"/>
  <c r="F378" i="7" s="1"/>
  <c r="G9" i="7"/>
  <c r="G378" i="7" s="1"/>
  <c r="H9" i="7"/>
  <c r="H378" i="7" s="1"/>
  <c r="I9" i="7"/>
  <c r="I378" i="7" s="1"/>
  <c r="J9" i="7"/>
  <c r="J378" i="7" s="1"/>
  <c r="K9" i="7"/>
  <c r="K378" i="7" s="1"/>
  <c r="L9" i="7"/>
  <c r="L378" i="7" s="1"/>
  <c r="M9" i="7"/>
  <c r="M378" i="7" s="1"/>
  <c r="N9" i="7"/>
  <c r="N378" i="7" s="1"/>
  <c r="O9" i="7"/>
  <c r="O378" i="7" s="1"/>
  <c r="P9" i="7"/>
  <c r="P378" i="7" s="1"/>
  <c r="Q9" i="7"/>
  <c r="Q378" i="7" s="1"/>
  <c r="R9" i="7"/>
  <c r="R378" i="7" s="1"/>
  <c r="S9" i="7"/>
  <c r="S378" i="7" s="1"/>
  <c r="T9" i="7"/>
  <c r="T378" i="7" s="1"/>
  <c r="U9" i="7"/>
  <c r="U378" i="7" s="1"/>
  <c r="V9" i="7"/>
  <c r="V378" i="7" s="1"/>
  <c r="W9" i="7"/>
  <c r="W378" i="7" s="1"/>
  <c r="D10" i="7"/>
  <c r="D379" i="7" s="1"/>
  <c r="E10" i="7"/>
  <c r="E379" i="7" s="1"/>
  <c r="F10" i="7"/>
  <c r="F379" i="7" s="1"/>
  <c r="G10" i="7"/>
  <c r="G379" i="7" s="1"/>
  <c r="H10" i="7"/>
  <c r="H379" i="7" s="1"/>
  <c r="I10" i="7"/>
  <c r="I379" i="7" s="1"/>
  <c r="J10" i="7"/>
  <c r="J379" i="7" s="1"/>
  <c r="K10" i="7"/>
  <c r="K379" i="7" s="1"/>
  <c r="L10" i="7"/>
  <c r="L379" i="7" s="1"/>
  <c r="M10" i="7"/>
  <c r="M379" i="7" s="1"/>
  <c r="N10" i="7"/>
  <c r="N379" i="7" s="1"/>
  <c r="O10" i="7"/>
  <c r="O379" i="7" s="1"/>
  <c r="P10" i="7"/>
  <c r="P379" i="7" s="1"/>
  <c r="Q10" i="7"/>
  <c r="Q379" i="7" s="1"/>
  <c r="R10" i="7"/>
  <c r="R379" i="7" s="1"/>
  <c r="S10" i="7"/>
  <c r="S379" i="7" s="1"/>
  <c r="T10" i="7"/>
  <c r="T379" i="7" s="1"/>
  <c r="U10" i="7"/>
  <c r="U379" i="7" s="1"/>
  <c r="V10" i="7"/>
  <c r="V379" i="7" s="1"/>
  <c r="W10" i="7"/>
  <c r="W379" i="7" s="1"/>
  <c r="D11" i="7"/>
  <c r="D380" i="7" s="1"/>
  <c r="E11" i="7"/>
  <c r="E380" i="7" s="1"/>
  <c r="F11" i="7"/>
  <c r="F380" i="7" s="1"/>
  <c r="G11" i="7"/>
  <c r="G380" i="7" s="1"/>
  <c r="H11" i="7"/>
  <c r="H380" i="7" s="1"/>
  <c r="I11" i="7"/>
  <c r="I380" i="7" s="1"/>
  <c r="J11" i="7"/>
  <c r="J380" i="7" s="1"/>
  <c r="K11" i="7"/>
  <c r="K380" i="7" s="1"/>
  <c r="L11" i="7"/>
  <c r="L380" i="7" s="1"/>
  <c r="M11" i="7"/>
  <c r="M380" i="7" s="1"/>
  <c r="N11" i="7"/>
  <c r="N380" i="7" s="1"/>
  <c r="O11" i="7"/>
  <c r="O380" i="7" s="1"/>
  <c r="P11" i="7"/>
  <c r="P380" i="7" s="1"/>
  <c r="Q11" i="7"/>
  <c r="Q380" i="7" s="1"/>
  <c r="R11" i="7"/>
  <c r="R380" i="7" s="1"/>
  <c r="S11" i="7"/>
  <c r="S380" i="7" s="1"/>
  <c r="T11" i="7"/>
  <c r="T380" i="7" s="1"/>
  <c r="U11" i="7"/>
  <c r="U380" i="7" s="1"/>
  <c r="V11" i="7"/>
  <c r="V380" i="7" s="1"/>
  <c r="W11" i="7"/>
  <c r="W380" i="7" s="1"/>
  <c r="D12" i="7"/>
  <c r="D381" i="7" s="1"/>
  <c r="E12" i="7"/>
  <c r="E381" i="7" s="1"/>
  <c r="F12" i="7"/>
  <c r="F381" i="7" s="1"/>
  <c r="G12" i="7"/>
  <c r="G381" i="7" s="1"/>
  <c r="H12" i="7"/>
  <c r="H381" i="7" s="1"/>
  <c r="I12" i="7"/>
  <c r="I381" i="7" s="1"/>
  <c r="J12" i="7"/>
  <c r="J381" i="7" s="1"/>
  <c r="K12" i="7"/>
  <c r="K381" i="7" s="1"/>
  <c r="L12" i="7"/>
  <c r="L381" i="7" s="1"/>
  <c r="M12" i="7"/>
  <c r="M381" i="7" s="1"/>
  <c r="N12" i="7"/>
  <c r="N381" i="7" s="1"/>
  <c r="O12" i="7"/>
  <c r="O381" i="7" s="1"/>
  <c r="P12" i="7"/>
  <c r="P381" i="7" s="1"/>
  <c r="Q12" i="7"/>
  <c r="Q381" i="7" s="1"/>
  <c r="R12" i="7"/>
  <c r="R381" i="7" s="1"/>
  <c r="S12" i="7"/>
  <c r="S381" i="7" s="1"/>
  <c r="T12" i="7"/>
  <c r="T381" i="7" s="1"/>
  <c r="U12" i="7"/>
  <c r="U381" i="7" s="1"/>
  <c r="V12" i="7"/>
  <c r="V381" i="7" s="1"/>
  <c r="W12" i="7"/>
  <c r="W381" i="7" s="1"/>
  <c r="D13" i="7"/>
  <c r="D382" i="7" s="1"/>
  <c r="E13" i="7"/>
  <c r="E382" i="7" s="1"/>
  <c r="F13" i="7"/>
  <c r="F382" i="7" s="1"/>
  <c r="G13" i="7"/>
  <c r="G382" i="7" s="1"/>
  <c r="H13" i="7"/>
  <c r="H382" i="7" s="1"/>
  <c r="I13" i="7"/>
  <c r="I382" i="7" s="1"/>
  <c r="J13" i="7"/>
  <c r="J382" i="7" s="1"/>
  <c r="K13" i="7"/>
  <c r="K382" i="7" s="1"/>
  <c r="L13" i="7"/>
  <c r="L382" i="7" s="1"/>
  <c r="M13" i="7"/>
  <c r="M382" i="7" s="1"/>
  <c r="N13" i="7"/>
  <c r="N382" i="7" s="1"/>
  <c r="O13" i="7"/>
  <c r="O382" i="7" s="1"/>
  <c r="P13" i="7"/>
  <c r="P382" i="7" s="1"/>
  <c r="Q13" i="7"/>
  <c r="Q382" i="7" s="1"/>
  <c r="R13" i="7"/>
  <c r="R382" i="7" s="1"/>
  <c r="S13" i="7"/>
  <c r="S382" i="7" s="1"/>
  <c r="T13" i="7"/>
  <c r="T382" i="7" s="1"/>
  <c r="U13" i="7"/>
  <c r="U382" i="7" s="1"/>
  <c r="V13" i="7"/>
  <c r="V382" i="7" s="1"/>
  <c r="W13" i="7"/>
  <c r="W382" i="7" s="1"/>
  <c r="D14" i="7"/>
  <c r="D383" i="7" s="1"/>
  <c r="E14" i="7"/>
  <c r="E383" i="7" s="1"/>
  <c r="F14" i="7"/>
  <c r="F383" i="7" s="1"/>
  <c r="G14" i="7"/>
  <c r="G383" i="7" s="1"/>
  <c r="H14" i="7"/>
  <c r="H383" i="7" s="1"/>
  <c r="I14" i="7"/>
  <c r="I383" i="7" s="1"/>
  <c r="J14" i="7"/>
  <c r="J383" i="7" s="1"/>
  <c r="K14" i="7"/>
  <c r="K383" i="7" s="1"/>
  <c r="L14" i="7"/>
  <c r="L383" i="7" s="1"/>
  <c r="M14" i="7"/>
  <c r="M383" i="7" s="1"/>
  <c r="N14" i="7"/>
  <c r="N383" i="7" s="1"/>
  <c r="O14" i="7"/>
  <c r="O383" i="7" s="1"/>
  <c r="P14" i="7"/>
  <c r="P383" i="7" s="1"/>
  <c r="Q14" i="7"/>
  <c r="Q383" i="7" s="1"/>
  <c r="R14" i="7"/>
  <c r="R383" i="7" s="1"/>
  <c r="S14" i="7"/>
  <c r="S383" i="7" s="1"/>
  <c r="T14" i="7"/>
  <c r="T383" i="7" s="1"/>
  <c r="U14" i="7"/>
  <c r="U383" i="7" s="1"/>
  <c r="V14" i="7"/>
  <c r="V383" i="7" s="1"/>
  <c r="W14" i="7"/>
  <c r="W383" i="7" s="1"/>
  <c r="D15" i="7"/>
  <c r="D384" i="7" s="1"/>
  <c r="E15" i="7"/>
  <c r="E384" i="7" s="1"/>
  <c r="F15" i="7"/>
  <c r="F384" i="7" s="1"/>
  <c r="G15" i="7"/>
  <c r="G384" i="7" s="1"/>
  <c r="H15" i="7"/>
  <c r="H384" i="7" s="1"/>
  <c r="I15" i="7"/>
  <c r="I384" i="7" s="1"/>
  <c r="J15" i="7"/>
  <c r="J384" i="7" s="1"/>
  <c r="K15" i="7"/>
  <c r="K384" i="7" s="1"/>
  <c r="L15" i="7"/>
  <c r="L384" i="7" s="1"/>
  <c r="M15" i="7"/>
  <c r="M384" i="7" s="1"/>
  <c r="N15" i="7"/>
  <c r="N384" i="7" s="1"/>
  <c r="O15" i="7"/>
  <c r="O384" i="7" s="1"/>
  <c r="P15" i="7"/>
  <c r="P384" i="7" s="1"/>
  <c r="Q15" i="7"/>
  <c r="Q384" i="7" s="1"/>
  <c r="R15" i="7"/>
  <c r="R384" i="7" s="1"/>
  <c r="S15" i="7"/>
  <c r="S384" i="7" s="1"/>
  <c r="T15" i="7"/>
  <c r="T384" i="7" s="1"/>
  <c r="U15" i="7"/>
  <c r="U384" i="7" s="1"/>
  <c r="V15" i="7"/>
  <c r="V384" i="7" s="1"/>
  <c r="W15" i="7"/>
  <c r="W384" i="7" s="1"/>
  <c r="D16" i="7"/>
  <c r="D385" i="7" s="1"/>
  <c r="E16" i="7"/>
  <c r="E385" i="7" s="1"/>
  <c r="F16" i="7"/>
  <c r="F385" i="7" s="1"/>
  <c r="G16" i="7"/>
  <c r="G385" i="7" s="1"/>
  <c r="H16" i="7"/>
  <c r="H385" i="7" s="1"/>
  <c r="I16" i="7"/>
  <c r="I385" i="7" s="1"/>
  <c r="J16" i="7"/>
  <c r="J385" i="7" s="1"/>
  <c r="K16" i="7"/>
  <c r="K385" i="7" s="1"/>
  <c r="L16" i="7"/>
  <c r="L385" i="7" s="1"/>
  <c r="M16" i="7"/>
  <c r="M385" i="7" s="1"/>
  <c r="N16" i="7"/>
  <c r="N385" i="7" s="1"/>
  <c r="O16" i="7"/>
  <c r="O385" i="7" s="1"/>
  <c r="P16" i="7"/>
  <c r="P385" i="7" s="1"/>
  <c r="Q16" i="7"/>
  <c r="Q385" i="7" s="1"/>
  <c r="R16" i="7"/>
  <c r="R385" i="7" s="1"/>
  <c r="S16" i="7"/>
  <c r="S385" i="7" s="1"/>
  <c r="T16" i="7"/>
  <c r="T385" i="7" s="1"/>
  <c r="U16" i="7"/>
  <c r="U385" i="7" s="1"/>
  <c r="V16" i="7"/>
  <c r="V385" i="7" s="1"/>
  <c r="W16" i="7"/>
  <c r="W385" i="7" s="1"/>
  <c r="D17" i="7"/>
  <c r="D386" i="7" s="1"/>
  <c r="E17" i="7"/>
  <c r="E386" i="7" s="1"/>
  <c r="F17" i="7"/>
  <c r="F386" i="7" s="1"/>
  <c r="G17" i="7"/>
  <c r="G386" i="7" s="1"/>
  <c r="H17" i="7"/>
  <c r="H386" i="7" s="1"/>
  <c r="I17" i="7"/>
  <c r="I386" i="7" s="1"/>
  <c r="J17" i="7"/>
  <c r="J386" i="7" s="1"/>
  <c r="K17" i="7"/>
  <c r="K386" i="7" s="1"/>
  <c r="L17" i="7"/>
  <c r="L386" i="7" s="1"/>
  <c r="M17" i="7"/>
  <c r="M386" i="7" s="1"/>
  <c r="N17" i="7"/>
  <c r="N386" i="7" s="1"/>
  <c r="O17" i="7"/>
  <c r="O386" i="7" s="1"/>
  <c r="P17" i="7"/>
  <c r="P386" i="7" s="1"/>
  <c r="Q17" i="7"/>
  <c r="Q386" i="7" s="1"/>
  <c r="R17" i="7"/>
  <c r="R386" i="7" s="1"/>
  <c r="S17" i="7"/>
  <c r="S386" i="7" s="1"/>
  <c r="T17" i="7"/>
  <c r="T386" i="7" s="1"/>
  <c r="U17" i="7"/>
  <c r="U386" i="7" s="1"/>
  <c r="V17" i="7"/>
  <c r="V386" i="7" s="1"/>
  <c r="W17" i="7"/>
  <c r="W386" i="7" s="1"/>
  <c r="D18" i="7"/>
  <c r="D387" i="7" s="1"/>
  <c r="E18" i="7"/>
  <c r="E387" i="7" s="1"/>
  <c r="F18" i="7"/>
  <c r="F387" i="7" s="1"/>
  <c r="G18" i="7"/>
  <c r="G387" i="7" s="1"/>
  <c r="H18" i="7"/>
  <c r="H387" i="7" s="1"/>
  <c r="I18" i="7"/>
  <c r="I387" i="7" s="1"/>
  <c r="J18" i="7"/>
  <c r="J387" i="7" s="1"/>
  <c r="K18" i="7"/>
  <c r="K387" i="7" s="1"/>
  <c r="L18" i="7"/>
  <c r="L387" i="7" s="1"/>
  <c r="M18" i="7"/>
  <c r="M387" i="7" s="1"/>
  <c r="N18" i="7"/>
  <c r="N387" i="7" s="1"/>
  <c r="O18" i="7"/>
  <c r="O387" i="7" s="1"/>
  <c r="P18" i="7"/>
  <c r="P387" i="7" s="1"/>
  <c r="Q18" i="7"/>
  <c r="Q387" i="7" s="1"/>
  <c r="R18" i="7"/>
  <c r="R387" i="7" s="1"/>
  <c r="S18" i="7"/>
  <c r="S387" i="7" s="1"/>
  <c r="T18" i="7"/>
  <c r="T387" i="7" s="1"/>
  <c r="U18" i="7"/>
  <c r="U387" i="7" s="1"/>
  <c r="V18" i="7"/>
  <c r="V387" i="7" s="1"/>
  <c r="W18" i="7"/>
  <c r="W387" i="7" s="1"/>
  <c r="D19" i="7"/>
  <c r="D388" i="7" s="1"/>
  <c r="E19" i="7"/>
  <c r="E388" i="7" s="1"/>
  <c r="F19" i="7"/>
  <c r="F388" i="7" s="1"/>
  <c r="G19" i="7"/>
  <c r="G388" i="7" s="1"/>
  <c r="H19" i="7"/>
  <c r="H388" i="7" s="1"/>
  <c r="I19" i="7"/>
  <c r="I388" i="7" s="1"/>
  <c r="J19" i="7"/>
  <c r="J388" i="7" s="1"/>
  <c r="K19" i="7"/>
  <c r="K388" i="7" s="1"/>
  <c r="L19" i="7"/>
  <c r="L388" i="7" s="1"/>
  <c r="M19" i="7"/>
  <c r="M388" i="7" s="1"/>
  <c r="N19" i="7"/>
  <c r="N388" i="7" s="1"/>
  <c r="O19" i="7"/>
  <c r="O388" i="7" s="1"/>
  <c r="P19" i="7"/>
  <c r="P388" i="7" s="1"/>
  <c r="Q19" i="7"/>
  <c r="Q388" i="7" s="1"/>
  <c r="R19" i="7"/>
  <c r="R388" i="7" s="1"/>
  <c r="S19" i="7"/>
  <c r="S388" i="7" s="1"/>
  <c r="T19" i="7"/>
  <c r="T388" i="7" s="1"/>
  <c r="U19" i="7"/>
  <c r="U388" i="7" s="1"/>
  <c r="V19" i="7"/>
  <c r="V388" i="7" s="1"/>
  <c r="W19" i="7"/>
  <c r="W388" i="7" s="1"/>
  <c r="D20" i="7"/>
  <c r="D389" i="7" s="1"/>
  <c r="E20" i="7"/>
  <c r="E389" i="7" s="1"/>
  <c r="F20" i="7"/>
  <c r="F389" i="7" s="1"/>
  <c r="G20" i="7"/>
  <c r="G389" i="7" s="1"/>
  <c r="H20" i="7"/>
  <c r="H389" i="7" s="1"/>
  <c r="I20" i="7"/>
  <c r="I389" i="7" s="1"/>
  <c r="J20" i="7"/>
  <c r="J389" i="7" s="1"/>
  <c r="K20" i="7"/>
  <c r="K389" i="7" s="1"/>
  <c r="L20" i="7"/>
  <c r="L389" i="7" s="1"/>
  <c r="M20" i="7"/>
  <c r="M389" i="7" s="1"/>
  <c r="N20" i="7"/>
  <c r="N389" i="7" s="1"/>
  <c r="O20" i="7"/>
  <c r="O389" i="7" s="1"/>
  <c r="P20" i="7"/>
  <c r="P389" i="7" s="1"/>
  <c r="Q20" i="7"/>
  <c r="Q389" i="7" s="1"/>
  <c r="R20" i="7"/>
  <c r="R389" i="7" s="1"/>
  <c r="S20" i="7"/>
  <c r="S389" i="7" s="1"/>
  <c r="T20" i="7"/>
  <c r="T389" i="7" s="1"/>
  <c r="U20" i="7"/>
  <c r="U389" i="7" s="1"/>
  <c r="V20" i="7"/>
  <c r="V389" i="7" s="1"/>
  <c r="W20" i="7"/>
  <c r="W389" i="7" s="1"/>
  <c r="D21" i="7"/>
  <c r="D390" i="7" s="1"/>
  <c r="E21" i="7"/>
  <c r="E390" i="7" s="1"/>
  <c r="F21" i="7"/>
  <c r="F390" i="7" s="1"/>
  <c r="G21" i="7"/>
  <c r="G390" i="7" s="1"/>
  <c r="H21" i="7"/>
  <c r="H390" i="7" s="1"/>
  <c r="I21" i="7"/>
  <c r="I390" i="7" s="1"/>
  <c r="J21" i="7"/>
  <c r="J390" i="7" s="1"/>
  <c r="K21" i="7"/>
  <c r="K390" i="7" s="1"/>
  <c r="L21" i="7"/>
  <c r="L390" i="7" s="1"/>
  <c r="M21" i="7"/>
  <c r="M390" i="7" s="1"/>
  <c r="N21" i="7"/>
  <c r="N390" i="7" s="1"/>
  <c r="O21" i="7"/>
  <c r="O390" i="7" s="1"/>
  <c r="P21" i="7"/>
  <c r="P390" i="7" s="1"/>
  <c r="Q21" i="7"/>
  <c r="Q390" i="7" s="1"/>
  <c r="R21" i="7"/>
  <c r="R390" i="7" s="1"/>
  <c r="S21" i="7"/>
  <c r="S390" i="7" s="1"/>
  <c r="T21" i="7"/>
  <c r="T390" i="7" s="1"/>
  <c r="U21" i="7"/>
  <c r="U390" i="7" s="1"/>
  <c r="V21" i="7"/>
  <c r="V390" i="7" s="1"/>
  <c r="W21" i="7"/>
  <c r="W390" i="7" s="1"/>
  <c r="D22" i="7"/>
  <c r="D391" i="7" s="1"/>
  <c r="E22" i="7"/>
  <c r="E391" i="7" s="1"/>
  <c r="F22" i="7"/>
  <c r="F391" i="7" s="1"/>
  <c r="G22" i="7"/>
  <c r="G391" i="7" s="1"/>
  <c r="H22" i="7"/>
  <c r="H391" i="7" s="1"/>
  <c r="I22" i="7"/>
  <c r="I391" i="7" s="1"/>
  <c r="J22" i="7"/>
  <c r="J391" i="7" s="1"/>
  <c r="K22" i="7"/>
  <c r="K391" i="7" s="1"/>
  <c r="L22" i="7"/>
  <c r="L391" i="7" s="1"/>
  <c r="M22" i="7"/>
  <c r="M391" i="7" s="1"/>
  <c r="N22" i="7"/>
  <c r="N391" i="7" s="1"/>
  <c r="O22" i="7"/>
  <c r="O391" i="7" s="1"/>
  <c r="P22" i="7"/>
  <c r="P391" i="7" s="1"/>
  <c r="Q22" i="7"/>
  <c r="Q391" i="7" s="1"/>
  <c r="R22" i="7"/>
  <c r="R391" i="7" s="1"/>
  <c r="S22" i="7"/>
  <c r="S391" i="7" s="1"/>
  <c r="T22" i="7"/>
  <c r="T391" i="7" s="1"/>
  <c r="U22" i="7"/>
  <c r="U391" i="7" s="1"/>
  <c r="V22" i="7"/>
  <c r="V391" i="7" s="1"/>
  <c r="W22" i="7"/>
  <c r="W391" i="7" s="1"/>
  <c r="D23" i="7"/>
  <c r="D392" i="7" s="1"/>
  <c r="E23" i="7"/>
  <c r="E392" i="7" s="1"/>
  <c r="F23" i="7"/>
  <c r="F392" i="7" s="1"/>
  <c r="G23" i="7"/>
  <c r="G392" i="7" s="1"/>
  <c r="H23" i="7"/>
  <c r="H392" i="7" s="1"/>
  <c r="I23" i="7"/>
  <c r="I392" i="7" s="1"/>
  <c r="J23" i="7"/>
  <c r="J392" i="7" s="1"/>
  <c r="K23" i="7"/>
  <c r="K392" i="7" s="1"/>
  <c r="L23" i="7"/>
  <c r="L392" i="7" s="1"/>
  <c r="M23" i="7"/>
  <c r="M392" i="7" s="1"/>
  <c r="N23" i="7"/>
  <c r="N392" i="7" s="1"/>
  <c r="O23" i="7"/>
  <c r="O392" i="7" s="1"/>
  <c r="P23" i="7"/>
  <c r="P392" i="7" s="1"/>
  <c r="Q23" i="7"/>
  <c r="Q392" i="7" s="1"/>
  <c r="R23" i="7"/>
  <c r="R392" i="7" s="1"/>
  <c r="S23" i="7"/>
  <c r="S392" i="7" s="1"/>
  <c r="T23" i="7"/>
  <c r="T392" i="7" s="1"/>
  <c r="U23" i="7"/>
  <c r="U392" i="7" s="1"/>
  <c r="V23" i="7"/>
  <c r="V392" i="7" s="1"/>
  <c r="W23" i="7"/>
  <c r="W392" i="7" s="1"/>
  <c r="D24" i="7"/>
  <c r="D393" i="7" s="1"/>
  <c r="E24" i="7"/>
  <c r="E393" i="7" s="1"/>
  <c r="F24" i="7"/>
  <c r="F393" i="7" s="1"/>
  <c r="G24" i="7"/>
  <c r="G393" i="7" s="1"/>
  <c r="H24" i="7"/>
  <c r="H393" i="7" s="1"/>
  <c r="I24" i="7"/>
  <c r="I393" i="7" s="1"/>
  <c r="J24" i="7"/>
  <c r="J393" i="7" s="1"/>
  <c r="K24" i="7"/>
  <c r="K393" i="7" s="1"/>
  <c r="L24" i="7"/>
  <c r="L393" i="7" s="1"/>
  <c r="M24" i="7"/>
  <c r="M393" i="7" s="1"/>
  <c r="N24" i="7"/>
  <c r="N393" i="7" s="1"/>
  <c r="O24" i="7"/>
  <c r="O393" i="7" s="1"/>
  <c r="P24" i="7"/>
  <c r="P393" i="7" s="1"/>
  <c r="Q24" i="7"/>
  <c r="Q393" i="7" s="1"/>
  <c r="R24" i="7"/>
  <c r="R393" i="7" s="1"/>
  <c r="S24" i="7"/>
  <c r="S393" i="7" s="1"/>
  <c r="T24" i="7"/>
  <c r="T393" i="7" s="1"/>
  <c r="U24" i="7"/>
  <c r="U393" i="7" s="1"/>
  <c r="V24" i="7"/>
  <c r="V393" i="7" s="1"/>
  <c r="W24" i="7"/>
  <c r="W393" i="7" s="1"/>
  <c r="D25" i="7"/>
  <c r="D394" i="7" s="1"/>
  <c r="E25" i="7"/>
  <c r="E394" i="7" s="1"/>
  <c r="F25" i="7"/>
  <c r="F394" i="7" s="1"/>
  <c r="G25" i="7"/>
  <c r="G394" i="7" s="1"/>
  <c r="H25" i="7"/>
  <c r="H394" i="7" s="1"/>
  <c r="I25" i="7"/>
  <c r="I394" i="7" s="1"/>
  <c r="J25" i="7"/>
  <c r="J394" i="7" s="1"/>
  <c r="K25" i="7"/>
  <c r="K394" i="7" s="1"/>
  <c r="L25" i="7"/>
  <c r="L394" i="7" s="1"/>
  <c r="M25" i="7"/>
  <c r="M394" i="7" s="1"/>
  <c r="N25" i="7"/>
  <c r="N394" i="7" s="1"/>
  <c r="O25" i="7"/>
  <c r="O394" i="7" s="1"/>
  <c r="P25" i="7"/>
  <c r="P394" i="7" s="1"/>
  <c r="Q25" i="7"/>
  <c r="Q394" i="7" s="1"/>
  <c r="R25" i="7"/>
  <c r="R394" i="7" s="1"/>
  <c r="S25" i="7"/>
  <c r="S394" i="7" s="1"/>
  <c r="T25" i="7"/>
  <c r="T394" i="7" s="1"/>
  <c r="U25" i="7"/>
  <c r="U394" i="7" s="1"/>
  <c r="V25" i="7"/>
  <c r="V394" i="7" s="1"/>
  <c r="W25" i="7"/>
  <c r="W394" i="7" s="1"/>
  <c r="D26" i="7"/>
  <c r="D395" i="7" s="1"/>
  <c r="E26" i="7"/>
  <c r="E395" i="7" s="1"/>
  <c r="F26" i="7"/>
  <c r="F395" i="7" s="1"/>
  <c r="G26" i="7"/>
  <c r="G395" i="7" s="1"/>
  <c r="H26" i="7"/>
  <c r="H395" i="7" s="1"/>
  <c r="I26" i="7"/>
  <c r="I395" i="7" s="1"/>
  <c r="J26" i="7"/>
  <c r="J395" i="7" s="1"/>
  <c r="K26" i="7"/>
  <c r="K395" i="7" s="1"/>
  <c r="L26" i="7"/>
  <c r="L395" i="7" s="1"/>
  <c r="M26" i="7"/>
  <c r="M395" i="7" s="1"/>
  <c r="N26" i="7"/>
  <c r="N395" i="7" s="1"/>
  <c r="O26" i="7"/>
  <c r="O395" i="7" s="1"/>
  <c r="P26" i="7"/>
  <c r="P395" i="7" s="1"/>
  <c r="Q26" i="7"/>
  <c r="Q395" i="7" s="1"/>
  <c r="R26" i="7"/>
  <c r="R395" i="7" s="1"/>
  <c r="S26" i="7"/>
  <c r="S395" i="7" s="1"/>
  <c r="T26" i="7"/>
  <c r="T395" i="7" s="1"/>
  <c r="U26" i="7"/>
  <c r="U395" i="7" s="1"/>
  <c r="V26" i="7"/>
  <c r="V395" i="7" s="1"/>
  <c r="W26" i="7"/>
  <c r="W395" i="7" s="1"/>
  <c r="D27" i="7"/>
  <c r="D396" i="7" s="1"/>
  <c r="E27" i="7"/>
  <c r="E396" i="7" s="1"/>
  <c r="F27" i="7"/>
  <c r="F396" i="7" s="1"/>
  <c r="G27" i="7"/>
  <c r="G396" i="7" s="1"/>
  <c r="H27" i="7"/>
  <c r="H396" i="7" s="1"/>
  <c r="I27" i="7"/>
  <c r="I396" i="7" s="1"/>
  <c r="J27" i="7"/>
  <c r="J396" i="7" s="1"/>
  <c r="K27" i="7"/>
  <c r="K396" i="7" s="1"/>
  <c r="L27" i="7"/>
  <c r="L396" i="7" s="1"/>
  <c r="M27" i="7"/>
  <c r="M396" i="7" s="1"/>
  <c r="N27" i="7"/>
  <c r="N396" i="7" s="1"/>
  <c r="O27" i="7"/>
  <c r="O396" i="7" s="1"/>
  <c r="P27" i="7"/>
  <c r="P396" i="7" s="1"/>
  <c r="Q27" i="7"/>
  <c r="Q396" i="7" s="1"/>
  <c r="R27" i="7"/>
  <c r="R396" i="7" s="1"/>
  <c r="S27" i="7"/>
  <c r="S396" i="7" s="1"/>
  <c r="T27" i="7"/>
  <c r="T396" i="7" s="1"/>
  <c r="U27" i="7"/>
  <c r="U396" i="7" s="1"/>
  <c r="V27" i="7"/>
  <c r="V396" i="7" s="1"/>
  <c r="W27" i="7"/>
  <c r="W396" i="7" s="1"/>
  <c r="D28" i="7"/>
  <c r="D397" i="7" s="1"/>
  <c r="E28" i="7"/>
  <c r="E397" i="7" s="1"/>
  <c r="F28" i="7"/>
  <c r="F397" i="7" s="1"/>
  <c r="G28" i="7"/>
  <c r="G397" i="7" s="1"/>
  <c r="H28" i="7"/>
  <c r="H397" i="7" s="1"/>
  <c r="I28" i="7"/>
  <c r="I397" i="7" s="1"/>
  <c r="J28" i="7"/>
  <c r="J397" i="7" s="1"/>
  <c r="K28" i="7"/>
  <c r="K397" i="7" s="1"/>
  <c r="L28" i="7"/>
  <c r="L397" i="7" s="1"/>
  <c r="M28" i="7"/>
  <c r="M397" i="7" s="1"/>
  <c r="N28" i="7"/>
  <c r="N397" i="7" s="1"/>
  <c r="O28" i="7"/>
  <c r="O397" i="7" s="1"/>
  <c r="P28" i="7"/>
  <c r="P397" i="7" s="1"/>
  <c r="Q28" i="7"/>
  <c r="Q397" i="7" s="1"/>
  <c r="R28" i="7"/>
  <c r="R397" i="7" s="1"/>
  <c r="S28" i="7"/>
  <c r="S397" i="7" s="1"/>
  <c r="T28" i="7"/>
  <c r="T397" i="7" s="1"/>
  <c r="U28" i="7"/>
  <c r="U397" i="7" s="1"/>
  <c r="V28" i="7"/>
  <c r="V397" i="7" s="1"/>
  <c r="W28" i="7"/>
  <c r="W397" i="7" s="1"/>
  <c r="D29" i="7"/>
  <c r="D398" i="7" s="1"/>
  <c r="E29" i="7"/>
  <c r="E398" i="7" s="1"/>
  <c r="F29" i="7"/>
  <c r="F398" i="7" s="1"/>
  <c r="G29" i="7"/>
  <c r="G398" i="7" s="1"/>
  <c r="H29" i="7"/>
  <c r="H398" i="7" s="1"/>
  <c r="I29" i="7"/>
  <c r="I398" i="7" s="1"/>
  <c r="J29" i="7"/>
  <c r="J398" i="7" s="1"/>
  <c r="K29" i="7"/>
  <c r="K398" i="7" s="1"/>
  <c r="L29" i="7"/>
  <c r="L398" i="7" s="1"/>
  <c r="M29" i="7"/>
  <c r="M398" i="7" s="1"/>
  <c r="N29" i="7"/>
  <c r="N398" i="7" s="1"/>
  <c r="O29" i="7"/>
  <c r="O398" i="7" s="1"/>
  <c r="P29" i="7"/>
  <c r="P398" i="7" s="1"/>
  <c r="Q29" i="7"/>
  <c r="Q398" i="7" s="1"/>
  <c r="R29" i="7"/>
  <c r="R398" i="7" s="1"/>
  <c r="S29" i="7"/>
  <c r="S398" i="7" s="1"/>
  <c r="T29" i="7"/>
  <c r="T398" i="7" s="1"/>
  <c r="U29" i="7"/>
  <c r="U398" i="7" s="1"/>
  <c r="V29" i="7"/>
  <c r="V398" i="7" s="1"/>
  <c r="W29" i="7"/>
  <c r="W398" i="7" s="1"/>
  <c r="D30" i="7"/>
  <c r="D399" i="7" s="1"/>
  <c r="E30" i="7"/>
  <c r="E399" i="7" s="1"/>
  <c r="F30" i="7"/>
  <c r="F399" i="7" s="1"/>
  <c r="G30" i="7"/>
  <c r="G399" i="7" s="1"/>
  <c r="H30" i="7"/>
  <c r="H399" i="7" s="1"/>
  <c r="I30" i="7"/>
  <c r="I399" i="7" s="1"/>
  <c r="J30" i="7"/>
  <c r="J399" i="7" s="1"/>
  <c r="K30" i="7"/>
  <c r="K399" i="7" s="1"/>
  <c r="L30" i="7"/>
  <c r="L399" i="7" s="1"/>
  <c r="M30" i="7"/>
  <c r="M399" i="7" s="1"/>
  <c r="N30" i="7"/>
  <c r="N399" i="7" s="1"/>
  <c r="O30" i="7"/>
  <c r="O399" i="7" s="1"/>
  <c r="P30" i="7"/>
  <c r="P399" i="7" s="1"/>
  <c r="Q30" i="7"/>
  <c r="Q399" i="7" s="1"/>
  <c r="R30" i="7"/>
  <c r="R399" i="7" s="1"/>
  <c r="S30" i="7"/>
  <c r="S399" i="7" s="1"/>
  <c r="T30" i="7"/>
  <c r="T399" i="7" s="1"/>
  <c r="U30" i="7"/>
  <c r="U399" i="7" s="1"/>
  <c r="V30" i="7"/>
  <c r="V399" i="7" s="1"/>
  <c r="W30" i="7"/>
  <c r="W399" i="7" s="1"/>
  <c r="D31" i="7"/>
  <c r="D400" i="7" s="1"/>
  <c r="E31" i="7"/>
  <c r="E400" i="7" s="1"/>
  <c r="F31" i="7"/>
  <c r="F400" i="7" s="1"/>
  <c r="G31" i="7"/>
  <c r="G400" i="7" s="1"/>
  <c r="H31" i="7"/>
  <c r="H400" i="7" s="1"/>
  <c r="I31" i="7"/>
  <c r="I400" i="7" s="1"/>
  <c r="J31" i="7"/>
  <c r="J400" i="7" s="1"/>
  <c r="K31" i="7"/>
  <c r="K400" i="7" s="1"/>
  <c r="L31" i="7"/>
  <c r="L400" i="7" s="1"/>
  <c r="M31" i="7"/>
  <c r="M400" i="7" s="1"/>
  <c r="N31" i="7"/>
  <c r="N400" i="7" s="1"/>
  <c r="O31" i="7"/>
  <c r="O400" i="7" s="1"/>
  <c r="P31" i="7"/>
  <c r="P400" i="7" s="1"/>
  <c r="Q31" i="7"/>
  <c r="Q400" i="7" s="1"/>
  <c r="R31" i="7"/>
  <c r="R400" i="7" s="1"/>
  <c r="S31" i="7"/>
  <c r="S400" i="7" s="1"/>
  <c r="T31" i="7"/>
  <c r="T400" i="7" s="1"/>
  <c r="U31" i="7"/>
  <c r="U400" i="7" s="1"/>
  <c r="V31" i="7"/>
  <c r="V400" i="7" s="1"/>
  <c r="W31" i="7"/>
  <c r="W400" i="7" s="1"/>
  <c r="D32" i="7"/>
  <c r="D401" i="7" s="1"/>
  <c r="E32" i="7"/>
  <c r="E401" i="7" s="1"/>
  <c r="F32" i="7"/>
  <c r="F401" i="7" s="1"/>
  <c r="G32" i="7"/>
  <c r="G401" i="7" s="1"/>
  <c r="H32" i="7"/>
  <c r="H401" i="7" s="1"/>
  <c r="I32" i="7"/>
  <c r="I401" i="7" s="1"/>
  <c r="J32" i="7"/>
  <c r="J401" i="7" s="1"/>
  <c r="K32" i="7"/>
  <c r="K401" i="7" s="1"/>
  <c r="L32" i="7"/>
  <c r="L401" i="7" s="1"/>
  <c r="M32" i="7"/>
  <c r="M401" i="7" s="1"/>
  <c r="N32" i="7"/>
  <c r="N401" i="7" s="1"/>
  <c r="O32" i="7"/>
  <c r="O401" i="7" s="1"/>
  <c r="P32" i="7"/>
  <c r="P401" i="7" s="1"/>
  <c r="Q32" i="7"/>
  <c r="Q401" i="7" s="1"/>
  <c r="R32" i="7"/>
  <c r="R401" i="7" s="1"/>
  <c r="S32" i="7"/>
  <c r="S401" i="7" s="1"/>
  <c r="T32" i="7"/>
  <c r="T401" i="7" s="1"/>
  <c r="U32" i="7"/>
  <c r="U401" i="7" s="1"/>
  <c r="V32" i="7"/>
  <c r="V401" i="7" s="1"/>
  <c r="W32" i="7"/>
  <c r="W401" i="7" s="1"/>
  <c r="D33" i="7"/>
  <c r="D402" i="7" s="1"/>
  <c r="E33" i="7"/>
  <c r="E402" i="7" s="1"/>
  <c r="F33" i="7"/>
  <c r="F402" i="7" s="1"/>
  <c r="G33" i="7"/>
  <c r="G402" i="7" s="1"/>
  <c r="H33" i="7"/>
  <c r="H402" i="7" s="1"/>
  <c r="I33" i="7"/>
  <c r="I402" i="7" s="1"/>
  <c r="J33" i="7"/>
  <c r="J402" i="7" s="1"/>
  <c r="K33" i="7"/>
  <c r="K402" i="7" s="1"/>
  <c r="L33" i="7"/>
  <c r="L402" i="7" s="1"/>
  <c r="M33" i="7"/>
  <c r="M402" i="7" s="1"/>
  <c r="N33" i="7"/>
  <c r="N402" i="7" s="1"/>
  <c r="O33" i="7"/>
  <c r="O402" i="7" s="1"/>
  <c r="P33" i="7"/>
  <c r="P402" i="7" s="1"/>
  <c r="Q33" i="7"/>
  <c r="Q402" i="7" s="1"/>
  <c r="R33" i="7"/>
  <c r="R402" i="7" s="1"/>
  <c r="S33" i="7"/>
  <c r="S402" i="7" s="1"/>
  <c r="T33" i="7"/>
  <c r="T402" i="7" s="1"/>
  <c r="U33" i="7"/>
  <c r="U402" i="7" s="1"/>
  <c r="V33" i="7"/>
  <c r="V402" i="7" s="1"/>
  <c r="W33" i="7"/>
  <c r="W402" i="7" s="1"/>
  <c r="D34" i="7"/>
  <c r="D403" i="7" s="1"/>
  <c r="E34" i="7"/>
  <c r="E403" i="7" s="1"/>
  <c r="F34" i="7"/>
  <c r="F403" i="7" s="1"/>
  <c r="G34" i="7"/>
  <c r="G403" i="7" s="1"/>
  <c r="H34" i="7"/>
  <c r="H403" i="7" s="1"/>
  <c r="I34" i="7"/>
  <c r="I403" i="7" s="1"/>
  <c r="J34" i="7"/>
  <c r="J403" i="7" s="1"/>
  <c r="K34" i="7"/>
  <c r="K403" i="7" s="1"/>
  <c r="L34" i="7"/>
  <c r="L403" i="7" s="1"/>
  <c r="M34" i="7"/>
  <c r="M403" i="7" s="1"/>
  <c r="N34" i="7"/>
  <c r="N403" i="7" s="1"/>
  <c r="O34" i="7"/>
  <c r="O403" i="7" s="1"/>
  <c r="P34" i="7"/>
  <c r="P403" i="7" s="1"/>
  <c r="Q34" i="7"/>
  <c r="Q403" i="7" s="1"/>
  <c r="R34" i="7"/>
  <c r="R403" i="7" s="1"/>
  <c r="S34" i="7"/>
  <c r="S403" i="7" s="1"/>
  <c r="T34" i="7"/>
  <c r="T403" i="7" s="1"/>
  <c r="U34" i="7"/>
  <c r="U403" i="7" s="1"/>
  <c r="V34" i="7"/>
  <c r="V403" i="7" s="1"/>
  <c r="W34" i="7"/>
  <c r="W403" i="7" s="1"/>
  <c r="D35" i="7"/>
  <c r="D404" i="7" s="1"/>
  <c r="E35" i="7"/>
  <c r="E404" i="7" s="1"/>
  <c r="F35" i="7"/>
  <c r="F404" i="7" s="1"/>
  <c r="G35" i="7"/>
  <c r="G404" i="7" s="1"/>
  <c r="H35" i="7"/>
  <c r="H404" i="7" s="1"/>
  <c r="I35" i="7"/>
  <c r="I404" i="7" s="1"/>
  <c r="J35" i="7"/>
  <c r="J404" i="7" s="1"/>
  <c r="K35" i="7"/>
  <c r="K404" i="7" s="1"/>
  <c r="L35" i="7"/>
  <c r="L404" i="7" s="1"/>
  <c r="M35" i="7"/>
  <c r="M404" i="7" s="1"/>
  <c r="N35" i="7"/>
  <c r="N404" i="7" s="1"/>
  <c r="O35" i="7"/>
  <c r="O404" i="7" s="1"/>
  <c r="P35" i="7"/>
  <c r="P404" i="7" s="1"/>
  <c r="Q35" i="7"/>
  <c r="Q404" i="7" s="1"/>
  <c r="R35" i="7"/>
  <c r="R404" i="7" s="1"/>
  <c r="S35" i="7"/>
  <c r="S404" i="7" s="1"/>
  <c r="T35" i="7"/>
  <c r="T404" i="7" s="1"/>
  <c r="U35" i="7"/>
  <c r="U404" i="7" s="1"/>
  <c r="V35" i="7"/>
  <c r="V404" i="7" s="1"/>
  <c r="W35" i="7"/>
  <c r="W404" i="7" s="1"/>
  <c r="D36" i="7"/>
  <c r="D405" i="7" s="1"/>
  <c r="E36" i="7"/>
  <c r="E405" i="7" s="1"/>
  <c r="F36" i="7"/>
  <c r="F405" i="7" s="1"/>
  <c r="G36" i="7"/>
  <c r="G405" i="7" s="1"/>
  <c r="H36" i="7"/>
  <c r="H405" i="7" s="1"/>
  <c r="I36" i="7"/>
  <c r="I405" i="7" s="1"/>
  <c r="J36" i="7"/>
  <c r="J405" i="7" s="1"/>
  <c r="K36" i="7"/>
  <c r="K405" i="7" s="1"/>
  <c r="L36" i="7"/>
  <c r="L405" i="7" s="1"/>
  <c r="M36" i="7"/>
  <c r="M405" i="7" s="1"/>
  <c r="N36" i="7"/>
  <c r="N405" i="7" s="1"/>
  <c r="O36" i="7"/>
  <c r="O405" i="7" s="1"/>
  <c r="P36" i="7"/>
  <c r="P405" i="7" s="1"/>
  <c r="Q36" i="7"/>
  <c r="Q405" i="7" s="1"/>
  <c r="R36" i="7"/>
  <c r="R405" i="7" s="1"/>
  <c r="S36" i="7"/>
  <c r="S405" i="7" s="1"/>
  <c r="T36" i="7"/>
  <c r="T405" i="7" s="1"/>
  <c r="U36" i="7"/>
  <c r="U405" i="7" s="1"/>
  <c r="V36" i="7"/>
  <c r="V405" i="7" s="1"/>
  <c r="W36" i="7"/>
  <c r="W405" i="7" s="1"/>
  <c r="D37" i="7"/>
  <c r="D406" i="7" s="1"/>
  <c r="E37" i="7"/>
  <c r="E406" i="7" s="1"/>
  <c r="F37" i="7"/>
  <c r="F406" i="7" s="1"/>
  <c r="G37" i="7"/>
  <c r="G406" i="7" s="1"/>
  <c r="H37" i="7"/>
  <c r="H406" i="7" s="1"/>
  <c r="I37" i="7"/>
  <c r="I406" i="7" s="1"/>
  <c r="J37" i="7"/>
  <c r="J406" i="7" s="1"/>
  <c r="K37" i="7"/>
  <c r="K406" i="7" s="1"/>
  <c r="L37" i="7"/>
  <c r="L406" i="7" s="1"/>
  <c r="M37" i="7"/>
  <c r="M406" i="7" s="1"/>
  <c r="N37" i="7"/>
  <c r="N406" i="7" s="1"/>
  <c r="O37" i="7"/>
  <c r="O406" i="7" s="1"/>
  <c r="P37" i="7"/>
  <c r="P406" i="7" s="1"/>
  <c r="Q37" i="7"/>
  <c r="Q406" i="7" s="1"/>
  <c r="R37" i="7"/>
  <c r="R406" i="7" s="1"/>
  <c r="S37" i="7"/>
  <c r="S406" i="7" s="1"/>
  <c r="T37" i="7"/>
  <c r="T406" i="7" s="1"/>
  <c r="U37" i="7"/>
  <c r="U406" i="7" s="1"/>
  <c r="V37" i="7"/>
  <c r="V406" i="7" s="1"/>
  <c r="W37" i="7"/>
  <c r="W406" i="7" s="1"/>
  <c r="D38" i="7"/>
  <c r="D407" i="7" s="1"/>
  <c r="E38" i="7"/>
  <c r="E407" i="7" s="1"/>
  <c r="F38" i="7"/>
  <c r="F407" i="7" s="1"/>
  <c r="G38" i="7"/>
  <c r="G407" i="7" s="1"/>
  <c r="H38" i="7"/>
  <c r="H407" i="7" s="1"/>
  <c r="I38" i="7"/>
  <c r="I407" i="7" s="1"/>
  <c r="J38" i="7"/>
  <c r="J407" i="7" s="1"/>
  <c r="K38" i="7"/>
  <c r="K407" i="7" s="1"/>
  <c r="L38" i="7"/>
  <c r="L407" i="7" s="1"/>
  <c r="M38" i="7"/>
  <c r="M407" i="7" s="1"/>
  <c r="N38" i="7"/>
  <c r="N407" i="7" s="1"/>
  <c r="O38" i="7"/>
  <c r="O407" i="7" s="1"/>
  <c r="P38" i="7"/>
  <c r="P407" i="7" s="1"/>
  <c r="Q38" i="7"/>
  <c r="Q407" i="7" s="1"/>
  <c r="R38" i="7"/>
  <c r="R407" i="7" s="1"/>
  <c r="S38" i="7"/>
  <c r="S407" i="7" s="1"/>
  <c r="T38" i="7"/>
  <c r="T407" i="7" s="1"/>
  <c r="U38" i="7"/>
  <c r="U407" i="7" s="1"/>
  <c r="V38" i="7"/>
  <c r="V407" i="7" s="1"/>
  <c r="W38" i="7"/>
  <c r="W407" i="7" s="1"/>
  <c r="D39" i="7"/>
  <c r="D408" i="7" s="1"/>
  <c r="E39" i="7"/>
  <c r="E408" i="7" s="1"/>
  <c r="F39" i="7"/>
  <c r="F408" i="7" s="1"/>
  <c r="G39" i="7"/>
  <c r="G408" i="7" s="1"/>
  <c r="H39" i="7"/>
  <c r="H408" i="7" s="1"/>
  <c r="I39" i="7"/>
  <c r="I408" i="7" s="1"/>
  <c r="J39" i="7"/>
  <c r="J408" i="7" s="1"/>
  <c r="K39" i="7"/>
  <c r="K408" i="7" s="1"/>
  <c r="L39" i="7"/>
  <c r="L408" i="7" s="1"/>
  <c r="M39" i="7"/>
  <c r="M408" i="7" s="1"/>
  <c r="N39" i="7"/>
  <c r="N408" i="7" s="1"/>
  <c r="O39" i="7"/>
  <c r="O408" i="7" s="1"/>
  <c r="P39" i="7"/>
  <c r="P408" i="7" s="1"/>
  <c r="Q39" i="7"/>
  <c r="Q408" i="7" s="1"/>
  <c r="R39" i="7"/>
  <c r="R408" i="7" s="1"/>
  <c r="S39" i="7"/>
  <c r="S408" i="7" s="1"/>
  <c r="T39" i="7"/>
  <c r="T408" i="7" s="1"/>
  <c r="U39" i="7"/>
  <c r="U408" i="7" s="1"/>
  <c r="V39" i="7"/>
  <c r="V408" i="7" s="1"/>
  <c r="W39" i="7"/>
  <c r="W408" i="7" s="1"/>
  <c r="D40" i="7"/>
  <c r="D409" i="7" s="1"/>
  <c r="E40" i="7"/>
  <c r="E409" i="7" s="1"/>
  <c r="F40" i="7"/>
  <c r="F409" i="7" s="1"/>
  <c r="G40" i="7"/>
  <c r="G409" i="7" s="1"/>
  <c r="H40" i="7"/>
  <c r="H409" i="7" s="1"/>
  <c r="I40" i="7"/>
  <c r="I409" i="7" s="1"/>
  <c r="J40" i="7"/>
  <c r="J409" i="7" s="1"/>
  <c r="K40" i="7"/>
  <c r="K409" i="7" s="1"/>
  <c r="L40" i="7"/>
  <c r="L409" i="7" s="1"/>
  <c r="M40" i="7"/>
  <c r="M409" i="7" s="1"/>
  <c r="N40" i="7"/>
  <c r="N409" i="7" s="1"/>
  <c r="O40" i="7"/>
  <c r="O409" i="7" s="1"/>
  <c r="P40" i="7"/>
  <c r="P409" i="7" s="1"/>
  <c r="Q40" i="7"/>
  <c r="Q409" i="7" s="1"/>
  <c r="R40" i="7"/>
  <c r="R409" i="7" s="1"/>
  <c r="S40" i="7"/>
  <c r="S409" i="7" s="1"/>
  <c r="T40" i="7"/>
  <c r="T409" i="7" s="1"/>
  <c r="U40" i="7"/>
  <c r="U409" i="7" s="1"/>
  <c r="V40" i="7"/>
  <c r="V409" i="7" s="1"/>
  <c r="W40" i="7"/>
  <c r="W409" i="7" s="1"/>
  <c r="D41" i="7"/>
  <c r="D410" i="7" s="1"/>
  <c r="E41" i="7"/>
  <c r="E410" i="7" s="1"/>
  <c r="F41" i="7"/>
  <c r="F410" i="7" s="1"/>
  <c r="G41" i="7"/>
  <c r="G410" i="7" s="1"/>
  <c r="H41" i="7"/>
  <c r="H410" i="7" s="1"/>
  <c r="I41" i="7"/>
  <c r="I410" i="7" s="1"/>
  <c r="J41" i="7"/>
  <c r="J410" i="7" s="1"/>
  <c r="K41" i="7"/>
  <c r="K410" i="7" s="1"/>
  <c r="L41" i="7"/>
  <c r="L410" i="7" s="1"/>
  <c r="M41" i="7"/>
  <c r="M410" i="7" s="1"/>
  <c r="N41" i="7"/>
  <c r="N410" i="7" s="1"/>
  <c r="O41" i="7"/>
  <c r="O410" i="7" s="1"/>
  <c r="P41" i="7"/>
  <c r="P410" i="7" s="1"/>
  <c r="Q41" i="7"/>
  <c r="Q410" i="7" s="1"/>
  <c r="R41" i="7"/>
  <c r="R410" i="7" s="1"/>
  <c r="S41" i="7"/>
  <c r="S410" i="7" s="1"/>
  <c r="T41" i="7"/>
  <c r="T410" i="7" s="1"/>
  <c r="U41" i="7"/>
  <c r="U410" i="7" s="1"/>
  <c r="V41" i="7"/>
  <c r="V410" i="7" s="1"/>
  <c r="W41" i="7"/>
  <c r="W410" i="7" s="1"/>
  <c r="D42" i="7"/>
  <c r="D411" i="7" s="1"/>
  <c r="E42" i="7"/>
  <c r="E411" i="7" s="1"/>
  <c r="F42" i="7"/>
  <c r="F411" i="7" s="1"/>
  <c r="G42" i="7"/>
  <c r="G411" i="7" s="1"/>
  <c r="H42" i="7"/>
  <c r="H411" i="7" s="1"/>
  <c r="I42" i="7"/>
  <c r="I411" i="7" s="1"/>
  <c r="J42" i="7"/>
  <c r="J411" i="7" s="1"/>
  <c r="K42" i="7"/>
  <c r="K411" i="7" s="1"/>
  <c r="L42" i="7"/>
  <c r="L411" i="7" s="1"/>
  <c r="M42" i="7"/>
  <c r="M411" i="7" s="1"/>
  <c r="N42" i="7"/>
  <c r="N411" i="7" s="1"/>
  <c r="O42" i="7"/>
  <c r="O411" i="7" s="1"/>
  <c r="P42" i="7"/>
  <c r="P411" i="7" s="1"/>
  <c r="Q42" i="7"/>
  <c r="Q411" i="7" s="1"/>
  <c r="R42" i="7"/>
  <c r="R411" i="7" s="1"/>
  <c r="S42" i="7"/>
  <c r="S411" i="7" s="1"/>
  <c r="T42" i="7"/>
  <c r="T411" i="7" s="1"/>
  <c r="U42" i="7"/>
  <c r="U411" i="7" s="1"/>
  <c r="V42" i="7"/>
  <c r="V411" i="7" s="1"/>
  <c r="W42" i="7"/>
  <c r="W411" i="7" s="1"/>
  <c r="D43" i="7"/>
  <c r="D412" i="7" s="1"/>
  <c r="E43" i="7"/>
  <c r="E412" i="7" s="1"/>
  <c r="F43" i="7"/>
  <c r="F412" i="7" s="1"/>
  <c r="G43" i="7"/>
  <c r="G412" i="7" s="1"/>
  <c r="H43" i="7"/>
  <c r="H412" i="7" s="1"/>
  <c r="I43" i="7"/>
  <c r="I412" i="7" s="1"/>
  <c r="J43" i="7"/>
  <c r="J412" i="7" s="1"/>
  <c r="K43" i="7"/>
  <c r="K412" i="7" s="1"/>
  <c r="L43" i="7"/>
  <c r="L412" i="7" s="1"/>
  <c r="M43" i="7"/>
  <c r="M412" i="7" s="1"/>
  <c r="N43" i="7"/>
  <c r="N412" i="7" s="1"/>
  <c r="O43" i="7"/>
  <c r="O412" i="7" s="1"/>
  <c r="P43" i="7"/>
  <c r="P412" i="7" s="1"/>
  <c r="Q43" i="7"/>
  <c r="Q412" i="7" s="1"/>
  <c r="R43" i="7"/>
  <c r="R412" i="7" s="1"/>
  <c r="S43" i="7"/>
  <c r="S412" i="7" s="1"/>
  <c r="T43" i="7"/>
  <c r="T412" i="7" s="1"/>
  <c r="U43" i="7"/>
  <c r="U412" i="7" s="1"/>
  <c r="V43" i="7"/>
  <c r="V412" i="7" s="1"/>
  <c r="W43" i="7"/>
  <c r="W412" i="7" s="1"/>
  <c r="D44" i="7"/>
  <c r="D413" i="7" s="1"/>
  <c r="E44" i="7"/>
  <c r="E413" i="7" s="1"/>
  <c r="F44" i="7"/>
  <c r="F413" i="7" s="1"/>
  <c r="G44" i="7"/>
  <c r="G413" i="7" s="1"/>
  <c r="H44" i="7"/>
  <c r="H413" i="7" s="1"/>
  <c r="I44" i="7"/>
  <c r="I413" i="7" s="1"/>
  <c r="J44" i="7"/>
  <c r="J413" i="7" s="1"/>
  <c r="K44" i="7"/>
  <c r="K413" i="7" s="1"/>
  <c r="L44" i="7"/>
  <c r="L413" i="7" s="1"/>
  <c r="M44" i="7"/>
  <c r="M413" i="7" s="1"/>
  <c r="N44" i="7"/>
  <c r="N413" i="7" s="1"/>
  <c r="O44" i="7"/>
  <c r="O413" i="7" s="1"/>
  <c r="P44" i="7"/>
  <c r="P413" i="7" s="1"/>
  <c r="Q44" i="7"/>
  <c r="Q413" i="7" s="1"/>
  <c r="R44" i="7"/>
  <c r="R413" i="7" s="1"/>
  <c r="S44" i="7"/>
  <c r="S413" i="7" s="1"/>
  <c r="T44" i="7"/>
  <c r="T413" i="7" s="1"/>
  <c r="U44" i="7"/>
  <c r="U413" i="7" s="1"/>
  <c r="V44" i="7"/>
  <c r="V413" i="7" s="1"/>
  <c r="W44" i="7"/>
  <c r="W413" i="7" s="1"/>
  <c r="D45" i="7"/>
  <c r="D414" i="7" s="1"/>
  <c r="E45" i="7"/>
  <c r="E414" i="7" s="1"/>
  <c r="F45" i="7"/>
  <c r="F414" i="7" s="1"/>
  <c r="G45" i="7"/>
  <c r="G414" i="7" s="1"/>
  <c r="H45" i="7"/>
  <c r="H414" i="7" s="1"/>
  <c r="I45" i="7"/>
  <c r="I414" i="7" s="1"/>
  <c r="J45" i="7"/>
  <c r="J414" i="7" s="1"/>
  <c r="K45" i="7"/>
  <c r="K414" i="7" s="1"/>
  <c r="L45" i="7"/>
  <c r="L414" i="7" s="1"/>
  <c r="M45" i="7"/>
  <c r="M414" i="7" s="1"/>
  <c r="N45" i="7"/>
  <c r="N414" i="7" s="1"/>
  <c r="O45" i="7"/>
  <c r="O414" i="7" s="1"/>
  <c r="P45" i="7"/>
  <c r="P414" i="7" s="1"/>
  <c r="Q45" i="7"/>
  <c r="Q414" i="7" s="1"/>
  <c r="R45" i="7"/>
  <c r="R414" i="7" s="1"/>
  <c r="S45" i="7"/>
  <c r="S414" i="7" s="1"/>
  <c r="T45" i="7"/>
  <c r="T414" i="7" s="1"/>
  <c r="U45" i="7"/>
  <c r="U414" i="7" s="1"/>
  <c r="V45" i="7"/>
  <c r="V414" i="7" s="1"/>
  <c r="W45" i="7"/>
  <c r="W414" i="7" s="1"/>
  <c r="D46" i="7"/>
  <c r="D415" i="7" s="1"/>
  <c r="E46" i="7"/>
  <c r="E415" i="7" s="1"/>
  <c r="F46" i="7"/>
  <c r="F415" i="7" s="1"/>
  <c r="G46" i="7"/>
  <c r="G415" i="7" s="1"/>
  <c r="H46" i="7"/>
  <c r="H415" i="7" s="1"/>
  <c r="I46" i="7"/>
  <c r="I415" i="7" s="1"/>
  <c r="J46" i="7"/>
  <c r="J415" i="7" s="1"/>
  <c r="K46" i="7"/>
  <c r="K415" i="7" s="1"/>
  <c r="L46" i="7"/>
  <c r="L415" i="7" s="1"/>
  <c r="M46" i="7"/>
  <c r="M415" i="7" s="1"/>
  <c r="N46" i="7"/>
  <c r="N415" i="7" s="1"/>
  <c r="O46" i="7"/>
  <c r="O415" i="7" s="1"/>
  <c r="P46" i="7"/>
  <c r="P415" i="7" s="1"/>
  <c r="Q46" i="7"/>
  <c r="Q415" i="7" s="1"/>
  <c r="R46" i="7"/>
  <c r="R415" i="7" s="1"/>
  <c r="S46" i="7"/>
  <c r="S415" i="7" s="1"/>
  <c r="T46" i="7"/>
  <c r="T415" i="7" s="1"/>
  <c r="U46" i="7"/>
  <c r="U415" i="7" s="1"/>
  <c r="V46" i="7"/>
  <c r="V415" i="7" s="1"/>
  <c r="W46" i="7"/>
  <c r="W415" i="7" s="1"/>
  <c r="D47" i="7"/>
  <c r="D416" i="7" s="1"/>
  <c r="E47" i="7"/>
  <c r="E416" i="7" s="1"/>
  <c r="F47" i="7"/>
  <c r="F416" i="7" s="1"/>
  <c r="G47" i="7"/>
  <c r="G416" i="7" s="1"/>
  <c r="H47" i="7"/>
  <c r="H416" i="7" s="1"/>
  <c r="I47" i="7"/>
  <c r="I416" i="7" s="1"/>
  <c r="J47" i="7"/>
  <c r="J416" i="7" s="1"/>
  <c r="K47" i="7"/>
  <c r="K416" i="7" s="1"/>
  <c r="L47" i="7"/>
  <c r="L416" i="7" s="1"/>
  <c r="M47" i="7"/>
  <c r="M416" i="7" s="1"/>
  <c r="N47" i="7"/>
  <c r="N416" i="7" s="1"/>
  <c r="O47" i="7"/>
  <c r="O416" i="7" s="1"/>
  <c r="P47" i="7"/>
  <c r="P416" i="7" s="1"/>
  <c r="Q47" i="7"/>
  <c r="Q416" i="7" s="1"/>
  <c r="R47" i="7"/>
  <c r="R416" i="7" s="1"/>
  <c r="S47" i="7"/>
  <c r="S416" i="7" s="1"/>
  <c r="T47" i="7"/>
  <c r="T416" i="7" s="1"/>
  <c r="U47" i="7"/>
  <c r="U416" i="7" s="1"/>
  <c r="V47" i="7"/>
  <c r="V416" i="7" s="1"/>
  <c r="W47" i="7"/>
  <c r="W416" i="7" s="1"/>
  <c r="D48" i="7"/>
  <c r="D417" i="7" s="1"/>
  <c r="E48" i="7"/>
  <c r="E417" i="7" s="1"/>
  <c r="F48" i="7"/>
  <c r="F417" i="7" s="1"/>
  <c r="G48" i="7"/>
  <c r="G417" i="7" s="1"/>
  <c r="H48" i="7"/>
  <c r="H417" i="7" s="1"/>
  <c r="I48" i="7"/>
  <c r="I417" i="7" s="1"/>
  <c r="J48" i="7"/>
  <c r="J417" i="7" s="1"/>
  <c r="K48" i="7"/>
  <c r="K417" i="7" s="1"/>
  <c r="L48" i="7"/>
  <c r="L417" i="7" s="1"/>
  <c r="M48" i="7"/>
  <c r="M417" i="7" s="1"/>
  <c r="N48" i="7"/>
  <c r="N417" i="7" s="1"/>
  <c r="O48" i="7"/>
  <c r="O417" i="7" s="1"/>
  <c r="P48" i="7"/>
  <c r="P417" i="7" s="1"/>
  <c r="Q48" i="7"/>
  <c r="Q417" i="7" s="1"/>
  <c r="R48" i="7"/>
  <c r="R417" i="7" s="1"/>
  <c r="S48" i="7"/>
  <c r="S417" i="7" s="1"/>
  <c r="T48" i="7"/>
  <c r="T417" i="7" s="1"/>
  <c r="U48" i="7"/>
  <c r="U417" i="7" s="1"/>
  <c r="V48" i="7"/>
  <c r="V417" i="7" s="1"/>
  <c r="W48" i="7"/>
  <c r="W417" i="7" s="1"/>
  <c r="D49" i="7"/>
  <c r="D418" i="7" s="1"/>
  <c r="E49" i="7"/>
  <c r="E418" i="7" s="1"/>
  <c r="F49" i="7"/>
  <c r="F418" i="7" s="1"/>
  <c r="G49" i="7"/>
  <c r="G418" i="7" s="1"/>
  <c r="H49" i="7"/>
  <c r="H418" i="7" s="1"/>
  <c r="I49" i="7"/>
  <c r="I418" i="7" s="1"/>
  <c r="J49" i="7"/>
  <c r="J418" i="7" s="1"/>
  <c r="K49" i="7"/>
  <c r="K418" i="7" s="1"/>
  <c r="L49" i="7"/>
  <c r="L418" i="7" s="1"/>
  <c r="M49" i="7"/>
  <c r="M418" i="7" s="1"/>
  <c r="N49" i="7"/>
  <c r="N418" i="7" s="1"/>
  <c r="O49" i="7"/>
  <c r="O418" i="7" s="1"/>
  <c r="P49" i="7"/>
  <c r="P418" i="7" s="1"/>
  <c r="Q49" i="7"/>
  <c r="Q418" i="7" s="1"/>
  <c r="R49" i="7"/>
  <c r="R418" i="7" s="1"/>
  <c r="S49" i="7"/>
  <c r="S418" i="7" s="1"/>
  <c r="T49" i="7"/>
  <c r="T418" i="7" s="1"/>
  <c r="U49" i="7"/>
  <c r="U418" i="7" s="1"/>
  <c r="V49" i="7"/>
  <c r="V418" i="7" s="1"/>
  <c r="W49" i="7"/>
  <c r="W418" i="7" s="1"/>
  <c r="D50" i="7"/>
  <c r="D419" i="7" s="1"/>
  <c r="E50" i="7"/>
  <c r="E419" i="7" s="1"/>
  <c r="F50" i="7"/>
  <c r="F419" i="7" s="1"/>
  <c r="G50" i="7"/>
  <c r="G419" i="7" s="1"/>
  <c r="H50" i="7"/>
  <c r="H419" i="7" s="1"/>
  <c r="I50" i="7"/>
  <c r="I419" i="7" s="1"/>
  <c r="J50" i="7"/>
  <c r="J419" i="7" s="1"/>
  <c r="K50" i="7"/>
  <c r="K419" i="7" s="1"/>
  <c r="L50" i="7"/>
  <c r="L419" i="7" s="1"/>
  <c r="M50" i="7"/>
  <c r="M419" i="7" s="1"/>
  <c r="N50" i="7"/>
  <c r="N419" i="7" s="1"/>
  <c r="O50" i="7"/>
  <c r="O419" i="7" s="1"/>
  <c r="P50" i="7"/>
  <c r="P419" i="7" s="1"/>
  <c r="Q50" i="7"/>
  <c r="Q419" i="7" s="1"/>
  <c r="R50" i="7"/>
  <c r="R419" i="7" s="1"/>
  <c r="S50" i="7"/>
  <c r="S419" i="7" s="1"/>
  <c r="T50" i="7"/>
  <c r="T419" i="7" s="1"/>
  <c r="U50" i="7"/>
  <c r="U419" i="7" s="1"/>
  <c r="V50" i="7"/>
  <c r="V419" i="7" s="1"/>
  <c r="W50" i="7"/>
  <c r="W419" i="7" s="1"/>
  <c r="D51" i="7"/>
  <c r="D420" i="7" s="1"/>
  <c r="E51" i="7"/>
  <c r="E420" i="7" s="1"/>
  <c r="F51" i="7"/>
  <c r="F420" i="7" s="1"/>
  <c r="G51" i="7"/>
  <c r="G420" i="7" s="1"/>
  <c r="H51" i="7"/>
  <c r="H420" i="7" s="1"/>
  <c r="I51" i="7"/>
  <c r="I420" i="7" s="1"/>
  <c r="J51" i="7"/>
  <c r="J420" i="7" s="1"/>
  <c r="K51" i="7"/>
  <c r="K420" i="7" s="1"/>
  <c r="L51" i="7"/>
  <c r="L420" i="7" s="1"/>
  <c r="M51" i="7"/>
  <c r="M420" i="7" s="1"/>
  <c r="N51" i="7"/>
  <c r="N420" i="7" s="1"/>
  <c r="O51" i="7"/>
  <c r="O420" i="7" s="1"/>
  <c r="P51" i="7"/>
  <c r="P420" i="7" s="1"/>
  <c r="Q51" i="7"/>
  <c r="Q420" i="7" s="1"/>
  <c r="R51" i="7"/>
  <c r="R420" i="7" s="1"/>
  <c r="S51" i="7"/>
  <c r="S420" i="7" s="1"/>
  <c r="T51" i="7"/>
  <c r="T420" i="7" s="1"/>
  <c r="U51" i="7"/>
  <c r="U420" i="7" s="1"/>
  <c r="V51" i="7"/>
  <c r="V420" i="7" s="1"/>
  <c r="W51" i="7"/>
  <c r="W420" i="7" s="1"/>
  <c r="D52" i="7"/>
  <c r="D421" i="7" s="1"/>
  <c r="E52" i="7"/>
  <c r="E421" i="7" s="1"/>
  <c r="F52" i="7"/>
  <c r="F421" i="7" s="1"/>
  <c r="G52" i="7"/>
  <c r="G421" i="7" s="1"/>
  <c r="H52" i="7"/>
  <c r="H421" i="7" s="1"/>
  <c r="I52" i="7"/>
  <c r="I421" i="7" s="1"/>
  <c r="J52" i="7"/>
  <c r="J421" i="7" s="1"/>
  <c r="K52" i="7"/>
  <c r="K421" i="7" s="1"/>
  <c r="L52" i="7"/>
  <c r="L421" i="7" s="1"/>
  <c r="M52" i="7"/>
  <c r="M421" i="7" s="1"/>
  <c r="N52" i="7"/>
  <c r="N421" i="7" s="1"/>
  <c r="O52" i="7"/>
  <c r="O421" i="7" s="1"/>
  <c r="P52" i="7"/>
  <c r="P421" i="7" s="1"/>
  <c r="Q52" i="7"/>
  <c r="Q421" i="7" s="1"/>
  <c r="R52" i="7"/>
  <c r="R421" i="7" s="1"/>
  <c r="S52" i="7"/>
  <c r="S421" i="7" s="1"/>
  <c r="T52" i="7"/>
  <c r="T421" i="7" s="1"/>
  <c r="U52" i="7"/>
  <c r="U421" i="7" s="1"/>
  <c r="V52" i="7"/>
  <c r="V421" i="7" s="1"/>
  <c r="W52" i="7"/>
  <c r="W421" i="7" s="1"/>
  <c r="D53" i="7"/>
  <c r="D422" i="7" s="1"/>
  <c r="E53" i="7"/>
  <c r="E422" i="7" s="1"/>
  <c r="F53" i="7"/>
  <c r="F422" i="7" s="1"/>
  <c r="G53" i="7"/>
  <c r="G422" i="7" s="1"/>
  <c r="H53" i="7"/>
  <c r="H422" i="7" s="1"/>
  <c r="I53" i="7"/>
  <c r="I422" i="7" s="1"/>
  <c r="J53" i="7"/>
  <c r="J422" i="7" s="1"/>
  <c r="K53" i="7"/>
  <c r="K422" i="7" s="1"/>
  <c r="L53" i="7"/>
  <c r="L422" i="7" s="1"/>
  <c r="M53" i="7"/>
  <c r="M422" i="7" s="1"/>
  <c r="N53" i="7"/>
  <c r="N422" i="7" s="1"/>
  <c r="O53" i="7"/>
  <c r="O422" i="7" s="1"/>
  <c r="P53" i="7"/>
  <c r="P422" i="7" s="1"/>
  <c r="Q53" i="7"/>
  <c r="Q422" i="7" s="1"/>
  <c r="R53" i="7"/>
  <c r="R422" i="7" s="1"/>
  <c r="S53" i="7"/>
  <c r="S422" i="7" s="1"/>
  <c r="T53" i="7"/>
  <c r="T422" i="7" s="1"/>
  <c r="U53" i="7"/>
  <c r="U422" i="7" s="1"/>
  <c r="V53" i="7"/>
  <c r="V422" i="7" s="1"/>
  <c r="W53" i="7"/>
  <c r="W422" i="7" s="1"/>
  <c r="D54" i="7"/>
  <c r="D423" i="7" s="1"/>
  <c r="E54" i="7"/>
  <c r="E423" i="7" s="1"/>
  <c r="F54" i="7"/>
  <c r="F423" i="7" s="1"/>
  <c r="G54" i="7"/>
  <c r="G423" i="7" s="1"/>
  <c r="H54" i="7"/>
  <c r="H423" i="7" s="1"/>
  <c r="I54" i="7"/>
  <c r="I423" i="7" s="1"/>
  <c r="J54" i="7"/>
  <c r="J423" i="7" s="1"/>
  <c r="K54" i="7"/>
  <c r="K423" i="7" s="1"/>
  <c r="L54" i="7"/>
  <c r="L423" i="7" s="1"/>
  <c r="M54" i="7"/>
  <c r="M423" i="7" s="1"/>
  <c r="N54" i="7"/>
  <c r="N423" i="7" s="1"/>
  <c r="O54" i="7"/>
  <c r="O423" i="7" s="1"/>
  <c r="P54" i="7"/>
  <c r="P423" i="7" s="1"/>
  <c r="Q54" i="7"/>
  <c r="Q423" i="7" s="1"/>
  <c r="R54" i="7"/>
  <c r="R423" i="7" s="1"/>
  <c r="S54" i="7"/>
  <c r="S423" i="7" s="1"/>
  <c r="T54" i="7"/>
  <c r="T423" i="7" s="1"/>
  <c r="U54" i="7"/>
  <c r="U423" i="7" s="1"/>
  <c r="V54" i="7"/>
  <c r="V423" i="7" s="1"/>
  <c r="W54" i="7"/>
  <c r="W423" i="7" s="1"/>
  <c r="D55" i="7"/>
  <c r="D424" i="7" s="1"/>
  <c r="E55" i="7"/>
  <c r="E424" i="7" s="1"/>
  <c r="F55" i="7"/>
  <c r="F424" i="7" s="1"/>
  <c r="G55" i="7"/>
  <c r="G424" i="7" s="1"/>
  <c r="H55" i="7"/>
  <c r="H424" i="7" s="1"/>
  <c r="I55" i="7"/>
  <c r="I424" i="7" s="1"/>
  <c r="J55" i="7"/>
  <c r="J424" i="7" s="1"/>
  <c r="K55" i="7"/>
  <c r="K424" i="7" s="1"/>
  <c r="L55" i="7"/>
  <c r="L424" i="7" s="1"/>
  <c r="M55" i="7"/>
  <c r="M424" i="7" s="1"/>
  <c r="N55" i="7"/>
  <c r="N424" i="7" s="1"/>
  <c r="O55" i="7"/>
  <c r="O424" i="7" s="1"/>
  <c r="P55" i="7"/>
  <c r="P424" i="7" s="1"/>
  <c r="Q55" i="7"/>
  <c r="Q424" i="7" s="1"/>
  <c r="R55" i="7"/>
  <c r="R424" i="7" s="1"/>
  <c r="S55" i="7"/>
  <c r="S424" i="7" s="1"/>
  <c r="T55" i="7"/>
  <c r="T424" i="7" s="1"/>
  <c r="U55" i="7"/>
  <c r="U424" i="7" s="1"/>
  <c r="V55" i="7"/>
  <c r="V424" i="7" s="1"/>
  <c r="W55" i="7"/>
  <c r="W424" i="7" s="1"/>
  <c r="D56" i="7"/>
  <c r="D425" i="7" s="1"/>
  <c r="E56" i="7"/>
  <c r="E425" i="7" s="1"/>
  <c r="F56" i="7"/>
  <c r="F425" i="7" s="1"/>
  <c r="G56" i="7"/>
  <c r="G425" i="7" s="1"/>
  <c r="H56" i="7"/>
  <c r="H425" i="7" s="1"/>
  <c r="I56" i="7"/>
  <c r="I425" i="7" s="1"/>
  <c r="J56" i="7"/>
  <c r="J425" i="7" s="1"/>
  <c r="K56" i="7"/>
  <c r="K425" i="7" s="1"/>
  <c r="L56" i="7"/>
  <c r="L425" i="7" s="1"/>
  <c r="M56" i="7"/>
  <c r="M425" i="7" s="1"/>
  <c r="N56" i="7"/>
  <c r="N425" i="7" s="1"/>
  <c r="O56" i="7"/>
  <c r="O425" i="7" s="1"/>
  <c r="P56" i="7"/>
  <c r="P425" i="7" s="1"/>
  <c r="Q56" i="7"/>
  <c r="Q425" i="7" s="1"/>
  <c r="R56" i="7"/>
  <c r="R425" i="7" s="1"/>
  <c r="S56" i="7"/>
  <c r="S425" i="7" s="1"/>
  <c r="T56" i="7"/>
  <c r="T425" i="7" s="1"/>
  <c r="U56" i="7"/>
  <c r="U425" i="7" s="1"/>
  <c r="V56" i="7"/>
  <c r="V425" i="7" s="1"/>
  <c r="W56" i="7"/>
  <c r="W425" i="7" s="1"/>
  <c r="D57" i="7"/>
  <c r="D426" i="7" s="1"/>
  <c r="E57" i="7"/>
  <c r="E426" i="7" s="1"/>
  <c r="F57" i="7"/>
  <c r="F426" i="7" s="1"/>
  <c r="G57" i="7"/>
  <c r="G426" i="7" s="1"/>
  <c r="H57" i="7"/>
  <c r="H426" i="7" s="1"/>
  <c r="I57" i="7"/>
  <c r="I426" i="7" s="1"/>
  <c r="J57" i="7"/>
  <c r="J426" i="7" s="1"/>
  <c r="K57" i="7"/>
  <c r="K426" i="7" s="1"/>
  <c r="L57" i="7"/>
  <c r="L426" i="7" s="1"/>
  <c r="M57" i="7"/>
  <c r="M426" i="7" s="1"/>
  <c r="N57" i="7"/>
  <c r="N426" i="7" s="1"/>
  <c r="O57" i="7"/>
  <c r="O426" i="7" s="1"/>
  <c r="P57" i="7"/>
  <c r="P426" i="7" s="1"/>
  <c r="Q57" i="7"/>
  <c r="Q426" i="7" s="1"/>
  <c r="R57" i="7"/>
  <c r="R426" i="7" s="1"/>
  <c r="S57" i="7"/>
  <c r="S426" i="7" s="1"/>
  <c r="T57" i="7"/>
  <c r="T426" i="7" s="1"/>
  <c r="U57" i="7"/>
  <c r="U426" i="7" s="1"/>
  <c r="V57" i="7"/>
  <c r="V426" i="7" s="1"/>
  <c r="W57" i="7"/>
  <c r="W426" i="7" s="1"/>
  <c r="D58" i="7"/>
  <c r="D427" i="7" s="1"/>
  <c r="E58" i="7"/>
  <c r="E427" i="7" s="1"/>
  <c r="F58" i="7"/>
  <c r="F427" i="7" s="1"/>
  <c r="G58" i="7"/>
  <c r="G427" i="7" s="1"/>
  <c r="H58" i="7"/>
  <c r="H427" i="7" s="1"/>
  <c r="I58" i="7"/>
  <c r="I427" i="7" s="1"/>
  <c r="J58" i="7"/>
  <c r="J427" i="7" s="1"/>
  <c r="K58" i="7"/>
  <c r="K427" i="7" s="1"/>
  <c r="L58" i="7"/>
  <c r="L427" i="7" s="1"/>
  <c r="M58" i="7"/>
  <c r="M427" i="7" s="1"/>
  <c r="N58" i="7"/>
  <c r="N427" i="7" s="1"/>
  <c r="O58" i="7"/>
  <c r="O427" i="7" s="1"/>
  <c r="P58" i="7"/>
  <c r="P427" i="7" s="1"/>
  <c r="Q58" i="7"/>
  <c r="Q427" i="7" s="1"/>
  <c r="R58" i="7"/>
  <c r="R427" i="7" s="1"/>
  <c r="S58" i="7"/>
  <c r="S427" i="7" s="1"/>
  <c r="T58" i="7"/>
  <c r="T427" i="7" s="1"/>
  <c r="U58" i="7"/>
  <c r="U427" i="7" s="1"/>
  <c r="V58" i="7"/>
  <c r="V427" i="7" s="1"/>
  <c r="W58" i="7"/>
  <c r="W427" i="7" s="1"/>
  <c r="D59" i="7"/>
  <c r="D428" i="7" s="1"/>
  <c r="E59" i="7"/>
  <c r="E428" i="7" s="1"/>
  <c r="F59" i="7"/>
  <c r="F428" i="7" s="1"/>
  <c r="G59" i="7"/>
  <c r="G428" i="7" s="1"/>
  <c r="H59" i="7"/>
  <c r="H428" i="7" s="1"/>
  <c r="I59" i="7"/>
  <c r="I428" i="7" s="1"/>
  <c r="J59" i="7"/>
  <c r="J428" i="7" s="1"/>
  <c r="K59" i="7"/>
  <c r="K428" i="7" s="1"/>
  <c r="L59" i="7"/>
  <c r="L428" i="7" s="1"/>
  <c r="M59" i="7"/>
  <c r="M428" i="7" s="1"/>
  <c r="N59" i="7"/>
  <c r="N428" i="7" s="1"/>
  <c r="O59" i="7"/>
  <c r="O428" i="7" s="1"/>
  <c r="P59" i="7"/>
  <c r="P428" i="7" s="1"/>
  <c r="Q59" i="7"/>
  <c r="Q428" i="7" s="1"/>
  <c r="R59" i="7"/>
  <c r="R428" i="7" s="1"/>
  <c r="S59" i="7"/>
  <c r="S428" i="7" s="1"/>
  <c r="T59" i="7"/>
  <c r="T428" i="7" s="1"/>
  <c r="U59" i="7"/>
  <c r="U428" i="7" s="1"/>
  <c r="V59" i="7"/>
  <c r="V428" i="7" s="1"/>
  <c r="W59" i="7"/>
  <c r="W428" i="7" s="1"/>
  <c r="D60" i="7"/>
  <c r="D429" i="7" s="1"/>
  <c r="E60" i="7"/>
  <c r="E429" i="7" s="1"/>
  <c r="F60" i="7"/>
  <c r="F429" i="7" s="1"/>
  <c r="G60" i="7"/>
  <c r="G429" i="7" s="1"/>
  <c r="H60" i="7"/>
  <c r="H429" i="7" s="1"/>
  <c r="I60" i="7"/>
  <c r="I429" i="7" s="1"/>
  <c r="J60" i="7"/>
  <c r="J429" i="7" s="1"/>
  <c r="K60" i="7"/>
  <c r="K429" i="7" s="1"/>
  <c r="L60" i="7"/>
  <c r="L429" i="7" s="1"/>
  <c r="M60" i="7"/>
  <c r="M429" i="7" s="1"/>
  <c r="N60" i="7"/>
  <c r="N429" i="7" s="1"/>
  <c r="O60" i="7"/>
  <c r="O429" i="7" s="1"/>
  <c r="P60" i="7"/>
  <c r="P429" i="7" s="1"/>
  <c r="Q60" i="7"/>
  <c r="Q429" i="7" s="1"/>
  <c r="R60" i="7"/>
  <c r="R429" i="7" s="1"/>
  <c r="S60" i="7"/>
  <c r="S429" i="7" s="1"/>
  <c r="T60" i="7"/>
  <c r="T429" i="7" s="1"/>
  <c r="U60" i="7"/>
  <c r="U429" i="7" s="1"/>
  <c r="V60" i="7"/>
  <c r="V429" i="7" s="1"/>
  <c r="W60" i="7"/>
  <c r="W429" i="7" s="1"/>
  <c r="D61" i="7"/>
  <c r="D430" i="7" s="1"/>
  <c r="E61" i="7"/>
  <c r="E430" i="7" s="1"/>
  <c r="F61" i="7"/>
  <c r="F430" i="7" s="1"/>
  <c r="G61" i="7"/>
  <c r="G430" i="7" s="1"/>
  <c r="H61" i="7"/>
  <c r="H430" i="7" s="1"/>
  <c r="I61" i="7"/>
  <c r="I430" i="7" s="1"/>
  <c r="J61" i="7"/>
  <c r="J430" i="7" s="1"/>
  <c r="K61" i="7"/>
  <c r="K430" i="7" s="1"/>
  <c r="L61" i="7"/>
  <c r="L430" i="7" s="1"/>
  <c r="M61" i="7"/>
  <c r="M430" i="7" s="1"/>
  <c r="N61" i="7"/>
  <c r="N430" i="7" s="1"/>
  <c r="O61" i="7"/>
  <c r="O430" i="7" s="1"/>
  <c r="P61" i="7"/>
  <c r="P430" i="7" s="1"/>
  <c r="Q61" i="7"/>
  <c r="Q430" i="7" s="1"/>
  <c r="R61" i="7"/>
  <c r="R430" i="7" s="1"/>
  <c r="S61" i="7"/>
  <c r="S430" i="7" s="1"/>
  <c r="T61" i="7"/>
  <c r="T430" i="7" s="1"/>
  <c r="U61" i="7"/>
  <c r="U430" i="7" s="1"/>
  <c r="V61" i="7"/>
  <c r="V430" i="7" s="1"/>
  <c r="W61" i="7"/>
  <c r="W430" i="7" s="1"/>
  <c r="D62" i="7"/>
  <c r="D431" i="7" s="1"/>
  <c r="E62" i="7"/>
  <c r="E431" i="7" s="1"/>
  <c r="F62" i="7"/>
  <c r="F431" i="7" s="1"/>
  <c r="G62" i="7"/>
  <c r="G431" i="7" s="1"/>
  <c r="H62" i="7"/>
  <c r="H431" i="7" s="1"/>
  <c r="I62" i="7"/>
  <c r="I431" i="7" s="1"/>
  <c r="J62" i="7"/>
  <c r="J431" i="7" s="1"/>
  <c r="K62" i="7"/>
  <c r="K431" i="7" s="1"/>
  <c r="L62" i="7"/>
  <c r="L431" i="7" s="1"/>
  <c r="M62" i="7"/>
  <c r="M431" i="7" s="1"/>
  <c r="N62" i="7"/>
  <c r="N431" i="7" s="1"/>
  <c r="O62" i="7"/>
  <c r="O431" i="7" s="1"/>
  <c r="P62" i="7"/>
  <c r="P431" i="7" s="1"/>
  <c r="Q62" i="7"/>
  <c r="Q431" i="7" s="1"/>
  <c r="R62" i="7"/>
  <c r="R431" i="7" s="1"/>
  <c r="S62" i="7"/>
  <c r="S431" i="7" s="1"/>
  <c r="T62" i="7"/>
  <c r="T431" i="7" s="1"/>
  <c r="U62" i="7"/>
  <c r="U431" i="7" s="1"/>
  <c r="V62" i="7"/>
  <c r="V431" i="7" s="1"/>
  <c r="W62" i="7"/>
  <c r="W431" i="7" s="1"/>
  <c r="D63" i="7"/>
  <c r="D432" i="7" s="1"/>
  <c r="E63" i="7"/>
  <c r="E432" i="7" s="1"/>
  <c r="F63" i="7"/>
  <c r="F432" i="7" s="1"/>
  <c r="G63" i="7"/>
  <c r="G432" i="7" s="1"/>
  <c r="H63" i="7"/>
  <c r="H432" i="7" s="1"/>
  <c r="I63" i="7"/>
  <c r="I432" i="7" s="1"/>
  <c r="J63" i="7"/>
  <c r="J432" i="7" s="1"/>
  <c r="K63" i="7"/>
  <c r="K432" i="7" s="1"/>
  <c r="L63" i="7"/>
  <c r="L432" i="7" s="1"/>
  <c r="M63" i="7"/>
  <c r="M432" i="7" s="1"/>
  <c r="N63" i="7"/>
  <c r="N432" i="7" s="1"/>
  <c r="O63" i="7"/>
  <c r="O432" i="7" s="1"/>
  <c r="P63" i="7"/>
  <c r="P432" i="7" s="1"/>
  <c r="Q63" i="7"/>
  <c r="Q432" i="7" s="1"/>
  <c r="R63" i="7"/>
  <c r="R432" i="7" s="1"/>
  <c r="S63" i="7"/>
  <c r="S432" i="7" s="1"/>
  <c r="T63" i="7"/>
  <c r="T432" i="7" s="1"/>
  <c r="U63" i="7"/>
  <c r="U432" i="7" s="1"/>
  <c r="V63" i="7"/>
  <c r="V432" i="7" s="1"/>
  <c r="W63" i="7"/>
  <c r="W432" i="7" s="1"/>
  <c r="D64" i="7"/>
  <c r="D433" i="7" s="1"/>
  <c r="E64" i="7"/>
  <c r="E433" i="7" s="1"/>
  <c r="F64" i="7"/>
  <c r="F433" i="7" s="1"/>
  <c r="G64" i="7"/>
  <c r="G433" i="7" s="1"/>
  <c r="H64" i="7"/>
  <c r="H433" i="7" s="1"/>
  <c r="I64" i="7"/>
  <c r="I433" i="7" s="1"/>
  <c r="J64" i="7"/>
  <c r="J433" i="7" s="1"/>
  <c r="K64" i="7"/>
  <c r="K433" i="7" s="1"/>
  <c r="L64" i="7"/>
  <c r="L433" i="7" s="1"/>
  <c r="M64" i="7"/>
  <c r="M433" i="7" s="1"/>
  <c r="N64" i="7"/>
  <c r="N433" i="7" s="1"/>
  <c r="O64" i="7"/>
  <c r="O433" i="7" s="1"/>
  <c r="P64" i="7"/>
  <c r="P433" i="7" s="1"/>
  <c r="Q64" i="7"/>
  <c r="Q433" i="7" s="1"/>
  <c r="R64" i="7"/>
  <c r="R433" i="7" s="1"/>
  <c r="S64" i="7"/>
  <c r="S433" i="7" s="1"/>
  <c r="T64" i="7"/>
  <c r="T433" i="7" s="1"/>
  <c r="U64" i="7"/>
  <c r="U433" i="7" s="1"/>
  <c r="V64" i="7"/>
  <c r="V433" i="7" s="1"/>
  <c r="W64" i="7"/>
  <c r="W433" i="7" s="1"/>
  <c r="D65" i="7"/>
  <c r="D434" i="7" s="1"/>
  <c r="E65" i="7"/>
  <c r="E434" i="7" s="1"/>
  <c r="F65" i="7"/>
  <c r="F434" i="7" s="1"/>
  <c r="G65" i="7"/>
  <c r="G434" i="7" s="1"/>
  <c r="H65" i="7"/>
  <c r="H434" i="7" s="1"/>
  <c r="I65" i="7"/>
  <c r="I434" i="7" s="1"/>
  <c r="J65" i="7"/>
  <c r="J434" i="7" s="1"/>
  <c r="K65" i="7"/>
  <c r="K434" i="7" s="1"/>
  <c r="L65" i="7"/>
  <c r="L434" i="7" s="1"/>
  <c r="M65" i="7"/>
  <c r="M434" i="7" s="1"/>
  <c r="N65" i="7"/>
  <c r="N434" i="7" s="1"/>
  <c r="O65" i="7"/>
  <c r="O434" i="7" s="1"/>
  <c r="P65" i="7"/>
  <c r="P434" i="7" s="1"/>
  <c r="Q65" i="7"/>
  <c r="Q434" i="7" s="1"/>
  <c r="R65" i="7"/>
  <c r="R434" i="7" s="1"/>
  <c r="S65" i="7"/>
  <c r="S434" i="7" s="1"/>
  <c r="T65" i="7"/>
  <c r="T434" i="7" s="1"/>
  <c r="U65" i="7"/>
  <c r="U434" i="7" s="1"/>
  <c r="V65" i="7"/>
  <c r="V434" i="7" s="1"/>
  <c r="W65" i="7"/>
  <c r="W434" i="7" s="1"/>
  <c r="D66" i="7"/>
  <c r="D435" i="7" s="1"/>
  <c r="E66" i="7"/>
  <c r="E435" i="7" s="1"/>
  <c r="F66" i="7"/>
  <c r="F435" i="7" s="1"/>
  <c r="G66" i="7"/>
  <c r="G435" i="7" s="1"/>
  <c r="H66" i="7"/>
  <c r="H435" i="7" s="1"/>
  <c r="I66" i="7"/>
  <c r="I435" i="7" s="1"/>
  <c r="J66" i="7"/>
  <c r="J435" i="7" s="1"/>
  <c r="K66" i="7"/>
  <c r="K435" i="7" s="1"/>
  <c r="L66" i="7"/>
  <c r="L435" i="7" s="1"/>
  <c r="M66" i="7"/>
  <c r="M435" i="7" s="1"/>
  <c r="N66" i="7"/>
  <c r="N435" i="7" s="1"/>
  <c r="O66" i="7"/>
  <c r="O435" i="7" s="1"/>
  <c r="P66" i="7"/>
  <c r="P435" i="7" s="1"/>
  <c r="Q66" i="7"/>
  <c r="Q435" i="7" s="1"/>
  <c r="R66" i="7"/>
  <c r="R435" i="7" s="1"/>
  <c r="S66" i="7"/>
  <c r="S435" i="7" s="1"/>
  <c r="T66" i="7"/>
  <c r="T435" i="7" s="1"/>
  <c r="U66" i="7"/>
  <c r="U435" i="7" s="1"/>
  <c r="V66" i="7"/>
  <c r="V435" i="7" s="1"/>
  <c r="W66" i="7"/>
  <c r="W435" i="7" s="1"/>
  <c r="D67" i="7"/>
  <c r="D436" i="7" s="1"/>
  <c r="E67" i="7"/>
  <c r="E436" i="7" s="1"/>
  <c r="F67" i="7"/>
  <c r="F436" i="7" s="1"/>
  <c r="G67" i="7"/>
  <c r="G436" i="7" s="1"/>
  <c r="H67" i="7"/>
  <c r="H436" i="7" s="1"/>
  <c r="I67" i="7"/>
  <c r="I436" i="7" s="1"/>
  <c r="J67" i="7"/>
  <c r="J436" i="7" s="1"/>
  <c r="K67" i="7"/>
  <c r="K436" i="7" s="1"/>
  <c r="L67" i="7"/>
  <c r="L436" i="7" s="1"/>
  <c r="M67" i="7"/>
  <c r="M436" i="7" s="1"/>
  <c r="N67" i="7"/>
  <c r="N436" i="7" s="1"/>
  <c r="O67" i="7"/>
  <c r="O436" i="7" s="1"/>
  <c r="P67" i="7"/>
  <c r="P436" i="7" s="1"/>
  <c r="Q67" i="7"/>
  <c r="Q436" i="7" s="1"/>
  <c r="R67" i="7"/>
  <c r="R436" i="7" s="1"/>
  <c r="S67" i="7"/>
  <c r="S436" i="7" s="1"/>
  <c r="T67" i="7"/>
  <c r="T436" i="7" s="1"/>
  <c r="U67" i="7"/>
  <c r="U436" i="7" s="1"/>
  <c r="V67" i="7"/>
  <c r="V436" i="7" s="1"/>
  <c r="W67" i="7"/>
  <c r="W436" i="7" s="1"/>
  <c r="D68" i="7"/>
  <c r="D437" i="7" s="1"/>
  <c r="E68" i="7"/>
  <c r="E437" i="7" s="1"/>
  <c r="F68" i="7"/>
  <c r="F437" i="7" s="1"/>
  <c r="G68" i="7"/>
  <c r="G437" i="7" s="1"/>
  <c r="H68" i="7"/>
  <c r="H437" i="7" s="1"/>
  <c r="I68" i="7"/>
  <c r="I437" i="7" s="1"/>
  <c r="J68" i="7"/>
  <c r="J437" i="7" s="1"/>
  <c r="K68" i="7"/>
  <c r="K437" i="7" s="1"/>
  <c r="L68" i="7"/>
  <c r="L437" i="7" s="1"/>
  <c r="M68" i="7"/>
  <c r="M437" i="7" s="1"/>
  <c r="N68" i="7"/>
  <c r="N437" i="7" s="1"/>
  <c r="O68" i="7"/>
  <c r="O437" i="7" s="1"/>
  <c r="P68" i="7"/>
  <c r="P437" i="7" s="1"/>
  <c r="Q68" i="7"/>
  <c r="Q437" i="7" s="1"/>
  <c r="R68" i="7"/>
  <c r="R437" i="7" s="1"/>
  <c r="S68" i="7"/>
  <c r="S437" i="7" s="1"/>
  <c r="T68" i="7"/>
  <c r="T437" i="7" s="1"/>
  <c r="U68" i="7"/>
  <c r="U437" i="7" s="1"/>
  <c r="V68" i="7"/>
  <c r="V437" i="7" s="1"/>
  <c r="W68" i="7"/>
  <c r="W437" i="7" s="1"/>
  <c r="D69" i="7"/>
  <c r="D438" i="7" s="1"/>
  <c r="E69" i="7"/>
  <c r="E438" i="7" s="1"/>
  <c r="F69" i="7"/>
  <c r="F438" i="7" s="1"/>
  <c r="G69" i="7"/>
  <c r="G438" i="7" s="1"/>
  <c r="H69" i="7"/>
  <c r="H438" i="7" s="1"/>
  <c r="I69" i="7"/>
  <c r="I438" i="7" s="1"/>
  <c r="J69" i="7"/>
  <c r="J438" i="7" s="1"/>
  <c r="K69" i="7"/>
  <c r="K438" i="7" s="1"/>
  <c r="L69" i="7"/>
  <c r="L438" i="7" s="1"/>
  <c r="M69" i="7"/>
  <c r="M438" i="7" s="1"/>
  <c r="N69" i="7"/>
  <c r="N438" i="7" s="1"/>
  <c r="O69" i="7"/>
  <c r="O438" i="7" s="1"/>
  <c r="P69" i="7"/>
  <c r="P438" i="7" s="1"/>
  <c r="Q69" i="7"/>
  <c r="Q438" i="7" s="1"/>
  <c r="R69" i="7"/>
  <c r="R438" i="7" s="1"/>
  <c r="S69" i="7"/>
  <c r="S438" i="7" s="1"/>
  <c r="T69" i="7"/>
  <c r="T438" i="7" s="1"/>
  <c r="U69" i="7"/>
  <c r="U438" i="7" s="1"/>
  <c r="V69" i="7"/>
  <c r="V438" i="7" s="1"/>
  <c r="W69" i="7"/>
  <c r="W438" i="7" s="1"/>
  <c r="D70" i="7"/>
  <c r="D439" i="7" s="1"/>
  <c r="E70" i="7"/>
  <c r="E439" i="7" s="1"/>
  <c r="F70" i="7"/>
  <c r="F439" i="7" s="1"/>
  <c r="G70" i="7"/>
  <c r="G439" i="7" s="1"/>
  <c r="H70" i="7"/>
  <c r="H439" i="7" s="1"/>
  <c r="I70" i="7"/>
  <c r="I439" i="7" s="1"/>
  <c r="J70" i="7"/>
  <c r="J439" i="7" s="1"/>
  <c r="K70" i="7"/>
  <c r="K439" i="7" s="1"/>
  <c r="L70" i="7"/>
  <c r="L439" i="7" s="1"/>
  <c r="M70" i="7"/>
  <c r="M439" i="7" s="1"/>
  <c r="N70" i="7"/>
  <c r="N439" i="7" s="1"/>
  <c r="O70" i="7"/>
  <c r="O439" i="7" s="1"/>
  <c r="P70" i="7"/>
  <c r="P439" i="7" s="1"/>
  <c r="Q70" i="7"/>
  <c r="Q439" i="7" s="1"/>
  <c r="R70" i="7"/>
  <c r="R439" i="7" s="1"/>
  <c r="S70" i="7"/>
  <c r="S439" i="7" s="1"/>
  <c r="T70" i="7"/>
  <c r="T439" i="7" s="1"/>
  <c r="U70" i="7"/>
  <c r="U439" i="7" s="1"/>
  <c r="V70" i="7"/>
  <c r="V439" i="7" s="1"/>
  <c r="W70" i="7"/>
  <c r="W439" i="7" s="1"/>
  <c r="D71" i="7"/>
  <c r="D440" i="7" s="1"/>
  <c r="E71" i="7"/>
  <c r="E440" i="7" s="1"/>
  <c r="F71" i="7"/>
  <c r="F440" i="7" s="1"/>
  <c r="G71" i="7"/>
  <c r="G440" i="7" s="1"/>
  <c r="H71" i="7"/>
  <c r="H440" i="7" s="1"/>
  <c r="I71" i="7"/>
  <c r="I440" i="7" s="1"/>
  <c r="J71" i="7"/>
  <c r="J440" i="7" s="1"/>
  <c r="K71" i="7"/>
  <c r="K440" i="7" s="1"/>
  <c r="L71" i="7"/>
  <c r="L440" i="7" s="1"/>
  <c r="M71" i="7"/>
  <c r="M440" i="7" s="1"/>
  <c r="N71" i="7"/>
  <c r="N440" i="7" s="1"/>
  <c r="O71" i="7"/>
  <c r="O440" i="7" s="1"/>
  <c r="P71" i="7"/>
  <c r="P440" i="7" s="1"/>
  <c r="Q71" i="7"/>
  <c r="Q440" i="7" s="1"/>
  <c r="R71" i="7"/>
  <c r="R440" i="7" s="1"/>
  <c r="S71" i="7"/>
  <c r="S440" i="7" s="1"/>
  <c r="T71" i="7"/>
  <c r="T440" i="7" s="1"/>
  <c r="U71" i="7"/>
  <c r="U440" i="7" s="1"/>
  <c r="V71" i="7"/>
  <c r="V440" i="7" s="1"/>
  <c r="W71" i="7"/>
  <c r="W440" i="7" s="1"/>
  <c r="D72" i="7"/>
  <c r="D441" i="7" s="1"/>
  <c r="E72" i="7"/>
  <c r="E441" i="7" s="1"/>
  <c r="F72" i="7"/>
  <c r="F441" i="7" s="1"/>
  <c r="G72" i="7"/>
  <c r="G441" i="7" s="1"/>
  <c r="H72" i="7"/>
  <c r="H441" i="7" s="1"/>
  <c r="I72" i="7"/>
  <c r="I441" i="7" s="1"/>
  <c r="J72" i="7"/>
  <c r="J441" i="7" s="1"/>
  <c r="K72" i="7"/>
  <c r="K441" i="7" s="1"/>
  <c r="L72" i="7"/>
  <c r="L441" i="7" s="1"/>
  <c r="M72" i="7"/>
  <c r="M441" i="7" s="1"/>
  <c r="N72" i="7"/>
  <c r="N441" i="7" s="1"/>
  <c r="O72" i="7"/>
  <c r="O441" i="7" s="1"/>
  <c r="P72" i="7"/>
  <c r="P441" i="7" s="1"/>
  <c r="Q72" i="7"/>
  <c r="Q441" i="7" s="1"/>
  <c r="R72" i="7"/>
  <c r="R441" i="7" s="1"/>
  <c r="S72" i="7"/>
  <c r="S441" i="7" s="1"/>
  <c r="T72" i="7"/>
  <c r="T441" i="7" s="1"/>
  <c r="U72" i="7"/>
  <c r="U441" i="7" s="1"/>
  <c r="V72" i="7"/>
  <c r="V441" i="7" s="1"/>
  <c r="W72" i="7"/>
  <c r="W441" i="7" s="1"/>
  <c r="D73" i="7"/>
  <c r="D442" i="7" s="1"/>
  <c r="E73" i="7"/>
  <c r="E442" i="7" s="1"/>
  <c r="F73" i="7"/>
  <c r="F442" i="7" s="1"/>
  <c r="G73" i="7"/>
  <c r="G442" i="7" s="1"/>
  <c r="H73" i="7"/>
  <c r="H442" i="7" s="1"/>
  <c r="I73" i="7"/>
  <c r="I442" i="7" s="1"/>
  <c r="J73" i="7"/>
  <c r="J442" i="7" s="1"/>
  <c r="K73" i="7"/>
  <c r="K442" i="7" s="1"/>
  <c r="L73" i="7"/>
  <c r="L442" i="7" s="1"/>
  <c r="M73" i="7"/>
  <c r="M442" i="7" s="1"/>
  <c r="N73" i="7"/>
  <c r="N442" i="7" s="1"/>
  <c r="O73" i="7"/>
  <c r="O442" i="7" s="1"/>
  <c r="P73" i="7"/>
  <c r="P442" i="7" s="1"/>
  <c r="Q73" i="7"/>
  <c r="Q442" i="7" s="1"/>
  <c r="R73" i="7"/>
  <c r="R442" i="7" s="1"/>
  <c r="S73" i="7"/>
  <c r="S442" i="7" s="1"/>
  <c r="T73" i="7"/>
  <c r="T442" i="7" s="1"/>
  <c r="U73" i="7"/>
  <c r="U442" i="7" s="1"/>
  <c r="V73" i="7"/>
  <c r="V442" i="7" s="1"/>
  <c r="W73" i="7"/>
  <c r="W442" i="7" s="1"/>
  <c r="D74" i="7"/>
  <c r="D443" i="7" s="1"/>
  <c r="E74" i="7"/>
  <c r="E443" i="7" s="1"/>
  <c r="F74" i="7"/>
  <c r="F443" i="7" s="1"/>
  <c r="G74" i="7"/>
  <c r="G443" i="7" s="1"/>
  <c r="H74" i="7"/>
  <c r="H443" i="7" s="1"/>
  <c r="I74" i="7"/>
  <c r="I443" i="7" s="1"/>
  <c r="J74" i="7"/>
  <c r="J443" i="7" s="1"/>
  <c r="K74" i="7"/>
  <c r="K443" i="7" s="1"/>
  <c r="L74" i="7"/>
  <c r="L443" i="7" s="1"/>
  <c r="M74" i="7"/>
  <c r="M443" i="7" s="1"/>
  <c r="N74" i="7"/>
  <c r="N443" i="7" s="1"/>
  <c r="O74" i="7"/>
  <c r="O443" i="7" s="1"/>
  <c r="P74" i="7"/>
  <c r="P443" i="7" s="1"/>
  <c r="Q74" i="7"/>
  <c r="Q443" i="7" s="1"/>
  <c r="R74" i="7"/>
  <c r="R443" i="7" s="1"/>
  <c r="S74" i="7"/>
  <c r="S443" i="7" s="1"/>
  <c r="T74" i="7"/>
  <c r="T443" i="7" s="1"/>
  <c r="U74" i="7"/>
  <c r="U443" i="7" s="1"/>
  <c r="V74" i="7"/>
  <c r="V443" i="7" s="1"/>
  <c r="W74" i="7"/>
  <c r="W443" i="7" s="1"/>
  <c r="D75" i="7"/>
  <c r="D444" i="7" s="1"/>
  <c r="E75" i="7"/>
  <c r="E444" i="7" s="1"/>
  <c r="F75" i="7"/>
  <c r="F444" i="7" s="1"/>
  <c r="G75" i="7"/>
  <c r="G444" i="7" s="1"/>
  <c r="H75" i="7"/>
  <c r="H444" i="7" s="1"/>
  <c r="I75" i="7"/>
  <c r="I444" i="7" s="1"/>
  <c r="J75" i="7"/>
  <c r="J444" i="7" s="1"/>
  <c r="K75" i="7"/>
  <c r="K444" i="7" s="1"/>
  <c r="L75" i="7"/>
  <c r="L444" i="7" s="1"/>
  <c r="M75" i="7"/>
  <c r="M444" i="7" s="1"/>
  <c r="N75" i="7"/>
  <c r="N444" i="7" s="1"/>
  <c r="O75" i="7"/>
  <c r="O444" i="7" s="1"/>
  <c r="P75" i="7"/>
  <c r="P444" i="7" s="1"/>
  <c r="Q75" i="7"/>
  <c r="Q444" i="7" s="1"/>
  <c r="R75" i="7"/>
  <c r="R444" i="7" s="1"/>
  <c r="S75" i="7"/>
  <c r="S444" i="7" s="1"/>
  <c r="T75" i="7"/>
  <c r="T444" i="7" s="1"/>
  <c r="U75" i="7"/>
  <c r="U444" i="7" s="1"/>
  <c r="V75" i="7"/>
  <c r="V444" i="7" s="1"/>
  <c r="W75" i="7"/>
  <c r="W444" i="7" s="1"/>
  <c r="D76" i="7"/>
  <c r="D445" i="7" s="1"/>
  <c r="E76" i="7"/>
  <c r="E445" i="7" s="1"/>
  <c r="F76" i="7"/>
  <c r="F445" i="7" s="1"/>
  <c r="G76" i="7"/>
  <c r="G445" i="7" s="1"/>
  <c r="H76" i="7"/>
  <c r="H445" i="7" s="1"/>
  <c r="I76" i="7"/>
  <c r="I445" i="7" s="1"/>
  <c r="J76" i="7"/>
  <c r="J445" i="7" s="1"/>
  <c r="K76" i="7"/>
  <c r="K445" i="7" s="1"/>
  <c r="L76" i="7"/>
  <c r="L445" i="7" s="1"/>
  <c r="M76" i="7"/>
  <c r="M445" i="7" s="1"/>
  <c r="N76" i="7"/>
  <c r="N445" i="7" s="1"/>
  <c r="O76" i="7"/>
  <c r="O445" i="7" s="1"/>
  <c r="P76" i="7"/>
  <c r="P445" i="7" s="1"/>
  <c r="Q76" i="7"/>
  <c r="Q445" i="7" s="1"/>
  <c r="R76" i="7"/>
  <c r="R445" i="7" s="1"/>
  <c r="S76" i="7"/>
  <c r="S445" i="7" s="1"/>
  <c r="T76" i="7"/>
  <c r="T445" i="7" s="1"/>
  <c r="U76" i="7"/>
  <c r="U445" i="7" s="1"/>
  <c r="V76" i="7"/>
  <c r="V445" i="7" s="1"/>
  <c r="W76" i="7"/>
  <c r="W445" i="7" s="1"/>
  <c r="D77" i="7"/>
  <c r="D446" i="7" s="1"/>
  <c r="E77" i="7"/>
  <c r="E446" i="7" s="1"/>
  <c r="F77" i="7"/>
  <c r="F446" i="7" s="1"/>
  <c r="G77" i="7"/>
  <c r="G446" i="7" s="1"/>
  <c r="H77" i="7"/>
  <c r="H446" i="7" s="1"/>
  <c r="I77" i="7"/>
  <c r="I446" i="7" s="1"/>
  <c r="J77" i="7"/>
  <c r="J446" i="7" s="1"/>
  <c r="K77" i="7"/>
  <c r="K446" i="7" s="1"/>
  <c r="L77" i="7"/>
  <c r="L446" i="7" s="1"/>
  <c r="M77" i="7"/>
  <c r="M446" i="7" s="1"/>
  <c r="N77" i="7"/>
  <c r="N446" i="7" s="1"/>
  <c r="O77" i="7"/>
  <c r="O446" i="7" s="1"/>
  <c r="P77" i="7"/>
  <c r="P446" i="7" s="1"/>
  <c r="Q77" i="7"/>
  <c r="Q446" i="7" s="1"/>
  <c r="R77" i="7"/>
  <c r="R446" i="7" s="1"/>
  <c r="S77" i="7"/>
  <c r="S446" i="7" s="1"/>
  <c r="T77" i="7"/>
  <c r="T446" i="7" s="1"/>
  <c r="U77" i="7"/>
  <c r="U446" i="7" s="1"/>
  <c r="V77" i="7"/>
  <c r="V446" i="7" s="1"/>
  <c r="W77" i="7"/>
  <c r="W446" i="7" s="1"/>
  <c r="D78" i="7"/>
  <c r="D447" i="7" s="1"/>
  <c r="E78" i="7"/>
  <c r="E447" i="7" s="1"/>
  <c r="F78" i="7"/>
  <c r="F447" i="7" s="1"/>
  <c r="G78" i="7"/>
  <c r="G447" i="7" s="1"/>
  <c r="H78" i="7"/>
  <c r="H447" i="7" s="1"/>
  <c r="I78" i="7"/>
  <c r="I447" i="7" s="1"/>
  <c r="J78" i="7"/>
  <c r="J447" i="7" s="1"/>
  <c r="K78" i="7"/>
  <c r="K447" i="7" s="1"/>
  <c r="L78" i="7"/>
  <c r="L447" i="7" s="1"/>
  <c r="M78" i="7"/>
  <c r="M447" i="7" s="1"/>
  <c r="N78" i="7"/>
  <c r="N447" i="7" s="1"/>
  <c r="O78" i="7"/>
  <c r="O447" i="7" s="1"/>
  <c r="P78" i="7"/>
  <c r="P447" i="7" s="1"/>
  <c r="Q78" i="7"/>
  <c r="Q447" i="7" s="1"/>
  <c r="R78" i="7"/>
  <c r="R447" i="7" s="1"/>
  <c r="S78" i="7"/>
  <c r="S447" i="7" s="1"/>
  <c r="T78" i="7"/>
  <c r="T447" i="7" s="1"/>
  <c r="U78" i="7"/>
  <c r="U447" i="7" s="1"/>
  <c r="V78" i="7"/>
  <c r="V447" i="7" s="1"/>
  <c r="W78" i="7"/>
  <c r="W447" i="7" s="1"/>
  <c r="D79" i="7"/>
  <c r="D448" i="7" s="1"/>
  <c r="E79" i="7"/>
  <c r="E448" i="7" s="1"/>
  <c r="F79" i="7"/>
  <c r="F448" i="7" s="1"/>
  <c r="G79" i="7"/>
  <c r="G448" i="7" s="1"/>
  <c r="H79" i="7"/>
  <c r="H448" i="7" s="1"/>
  <c r="I79" i="7"/>
  <c r="I448" i="7" s="1"/>
  <c r="J79" i="7"/>
  <c r="J448" i="7" s="1"/>
  <c r="K79" i="7"/>
  <c r="K448" i="7" s="1"/>
  <c r="L79" i="7"/>
  <c r="L448" i="7" s="1"/>
  <c r="M79" i="7"/>
  <c r="M448" i="7" s="1"/>
  <c r="N79" i="7"/>
  <c r="N448" i="7" s="1"/>
  <c r="O79" i="7"/>
  <c r="O448" i="7" s="1"/>
  <c r="P79" i="7"/>
  <c r="P448" i="7" s="1"/>
  <c r="Q79" i="7"/>
  <c r="Q448" i="7" s="1"/>
  <c r="R79" i="7"/>
  <c r="R448" i="7" s="1"/>
  <c r="S79" i="7"/>
  <c r="S448" i="7" s="1"/>
  <c r="T79" i="7"/>
  <c r="T448" i="7" s="1"/>
  <c r="U79" i="7"/>
  <c r="U448" i="7" s="1"/>
  <c r="V79" i="7"/>
  <c r="V448" i="7" s="1"/>
  <c r="W79" i="7"/>
  <c r="W448" i="7" s="1"/>
  <c r="D80" i="7"/>
  <c r="D449" i="7" s="1"/>
  <c r="E80" i="7"/>
  <c r="E449" i="7" s="1"/>
  <c r="F80" i="7"/>
  <c r="F449" i="7" s="1"/>
  <c r="G80" i="7"/>
  <c r="G449" i="7" s="1"/>
  <c r="H80" i="7"/>
  <c r="H449" i="7" s="1"/>
  <c r="I80" i="7"/>
  <c r="I449" i="7" s="1"/>
  <c r="J80" i="7"/>
  <c r="J449" i="7" s="1"/>
  <c r="K80" i="7"/>
  <c r="K449" i="7" s="1"/>
  <c r="L80" i="7"/>
  <c r="L449" i="7" s="1"/>
  <c r="M80" i="7"/>
  <c r="M449" i="7" s="1"/>
  <c r="N80" i="7"/>
  <c r="N449" i="7" s="1"/>
  <c r="O80" i="7"/>
  <c r="O449" i="7" s="1"/>
  <c r="P80" i="7"/>
  <c r="P449" i="7" s="1"/>
  <c r="Q80" i="7"/>
  <c r="Q449" i="7" s="1"/>
  <c r="R80" i="7"/>
  <c r="R449" i="7" s="1"/>
  <c r="S80" i="7"/>
  <c r="S449" i="7" s="1"/>
  <c r="T80" i="7"/>
  <c r="T449" i="7" s="1"/>
  <c r="U80" i="7"/>
  <c r="U449" i="7" s="1"/>
  <c r="V80" i="7"/>
  <c r="V449" i="7" s="1"/>
  <c r="W80" i="7"/>
  <c r="W449" i="7" s="1"/>
  <c r="D81" i="7"/>
  <c r="D450" i="7" s="1"/>
  <c r="E81" i="7"/>
  <c r="E450" i="7" s="1"/>
  <c r="F81" i="7"/>
  <c r="F450" i="7" s="1"/>
  <c r="G81" i="7"/>
  <c r="G450" i="7" s="1"/>
  <c r="H81" i="7"/>
  <c r="H450" i="7" s="1"/>
  <c r="I81" i="7"/>
  <c r="I450" i="7" s="1"/>
  <c r="J81" i="7"/>
  <c r="J450" i="7" s="1"/>
  <c r="K81" i="7"/>
  <c r="K450" i="7" s="1"/>
  <c r="L81" i="7"/>
  <c r="L450" i="7" s="1"/>
  <c r="M81" i="7"/>
  <c r="M450" i="7" s="1"/>
  <c r="N81" i="7"/>
  <c r="N450" i="7" s="1"/>
  <c r="O81" i="7"/>
  <c r="O450" i="7" s="1"/>
  <c r="P81" i="7"/>
  <c r="P450" i="7" s="1"/>
  <c r="Q81" i="7"/>
  <c r="Q450" i="7" s="1"/>
  <c r="R81" i="7"/>
  <c r="R450" i="7" s="1"/>
  <c r="S81" i="7"/>
  <c r="S450" i="7" s="1"/>
  <c r="T81" i="7"/>
  <c r="T450" i="7" s="1"/>
  <c r="U81" i="7"/>
  <c r="U450" i="7" s="1"/>
  <c r="V81" i="7"/>
  <c r="V450" i="7" s="1"/>
  <c r="W81" i="7"/>
  <c r="W450" i="7" s="1"/>
  <c r="D82" i="7"/>
  <c r="D451" i="7" s="1"/>
  <c r="E82" i="7"/>
  <c r="E451" i="7" s="1"/>
  <c r="F82" i="7"/>
  <c r="F451" i="7" s="1"/>
  <c r="G82" i="7"/>
  <c r="G451" i="7" s="1"/>
  <c r="H82" i="7"/>
  <c r="H451" i="7" s="1"/>
  <c r="I82" i="7"/>
  <c r="I451" i="7" s="1"/>
  <c r="J82" i="7"/>
  <c r="J451" i="7" s="1"/>
  <c r="K82" i="7"/>
  <c r="K451" i="7" s="1"/>
  <c r="L82" i="7"/>
  <c r="L451" i="7" s="1"/>
  <c r="M82" i="7"/>
  <c r="M451" i="7" s="1"/>
  <c r="N82" i="7"/>
  <c r="N451" i="7" s="1"/>
  <c r="O82" i="7"/>
  <c r="O451" i="7" s="1"/>
  <c r="P82" i="7"/>
  <c r="P451" i="7" s="1"/>
  <c r="Q82" i="7"/>
  <c r="Q451" i="7" s="1"/>
  <c r="R82" i="7"/>
  <c r="R451" i="7" s="1"/>
  <c r="S82" i="7"/>
  <c r="S451" i="7" s="1"/>
  <c r="T82" i="7"/>
  <c r="T451" i="7" s="1"/>
  <c r="U82" i="7"/>
  <c r="U451" i="7" s="1"/>
  <c r="V82" i="7"/>
  <c r="V451" i="7" s="1"/>
  <c r="W82" i="7"/>
  <c r="W451" i="7" s="1"/>
  <c r="D83" i="7"/>
  <c r="D452" i="7" s="1"/>
  <c r="E83" i="7"/>
  <c r="E452" i="7" s="1"/>
  <c r="F83" i="7"/>
  <c r="F452" i="7" s="1"/>
  <c r="G83" i="7"/>
  <c r="G452" i="7" s="1"/>
  <c r="H83" i="7"/>
  <c r="H452" i="7" s="1"/>
  <c r="I83" i="7"/>
  <c r="I452" i="7" s="1"/>
  <c r="J83" i="7"/>
  <c r="J452" i="7" s="1"/>
  <c r="K83" i="7"/>
  <c r="K452" i="7" s="1"/>
  <c r="L83" i="7"/>
  <c r="L452" i="7" s="1"/>
  <c r="M83" i="7"/>
  <c r="M452" i="7" s="1"/>
  <c r="N83" i="7"/>
  <c r="N452" i="7" s="1"/>
  <c r="O83" i="7"/>
  <c r="O452" i="7" s="1"/>
  <c r="P83" i="7"/>
  <c r="P452" i="7" s="1"/>
  <c r="Q83" i="7"/>
  <c r="Q452" i="7" s="1"/>
  <c r="R83" i="7"/>
  <c r="R452" i="7" s="1"/>
  <c r="S83" i="7"/>
  <c r="S452" i="7" s="1"/>
  <c r="T83" i="7"/>
  <c r="T452" i="7" s="1"/>
  <c r="U83" i="7"/>
  <c r="U452" i="7" s="1"/>
  <c r="V83" i="7"/>
  <c r="V452" i="7" s="1"/>
  <c r="W83" i="7"/>
  <c r="W452" i="7" s="1"/>
  <c r="D84" i="7"/>
  <c r="D453" i="7" s="1"/>
  <c r="E84" i="7"/>
  <c r="E453" i="7" s="1"/>
  <c r="F84" i="7"/>
  <c r="F453" i="7" s="1"/>
  <c r="G84" i="7"/>
  <c r="G453" i="7" s="1"/>
  <c r="H84" i="7"/>
  <c r="H453" i="7" s="1"/>
  <c r="I84" i="7"/>
  <c r="I453" i="7" s="1"/>
  <c r="J84" i="7"/>
  <c r="J453" i="7" s="1"/>
  <c r="K84" i="7"/>
  <c r="K453" i="7" s="1"/>
  <c r="L84" i="7"/>
  <c r="L453" i="7" s="1"/>
  <c r="M84" i="7"/>
  <c r="M453" i="7" s="1"/>
  <c r="N84" i="7"/>
  <c r="N453" i="7" s="1"/>
  <c r="O84" i="7"/>
  <c r="O453" i="7" s="1"/>
  <c r="P84" i="7"/>
  <c r="P453" i="7" s="1"/>
  <c r="Q84" i="7"/>
  <c r="Q453" i="7" s="1"/>
  <c r="R84" i="7"/>
  <c r="R453" i="7" s="1"/>
  <c r="S84" i="7"/>
  <c r="S453" i="7" s="1"/>
  <c r="T84" i="7"/>
  <c r="T453" i="7" s="1"/>
  <c r="U84" i="7"/>
  <c r="U453" i="7" s="1"/>
  <c r="V84" i="7"/>
  <c r="V453" i="7" s="1"/>
  <c r="W84" i="7"/>
  <c r="W453" i="7" s="1"/>
  <c r="D85" i="7"/>
  <c r="D454" i="7" s="1"/>
  <c r="E85" i="7"/>
  <c r="E454" i="7" s="1"/>
  <c r="F85" i="7"/>
  <c r="F454" i="7" s="1"/>
  <c r="G85" i="7"/>
  <c r="G454" i="7" s="1"/>
  <c r="H85" i="7"/>
  <c r="H454" i="7" s="1"/>
  <c r="I85" i="7"/>
  <c r="I454" i="7" s="1"/>
  <c r="J85" i="7"/>
  <c r="J454" i="7" s="1"/>
  <c r="K85" i="7"/>
  <c r="K454" i="7" s="1"/>
  <c r="L85" i="7"/>
  <c r="L454" i="7" s="1"/>
  <c r="M85" i="7"/>
  <c r="M454" i="7" s="1"/>
  <c r="N85" i="7"/>
  <c r="N454" i="7" s="1"/>
  <c r="O85" i="7"/>
  <c r="O454" i="7" s="1"/>
  <c r="P85" i="7"/>
  <c r="P454" i="7" s="1"/>
  <c r="Q85" i="7"/>
  <c r="Q454" i="7" s="1"/>
  <c r="R85" i="7"/>
  <c r="R454" i="7" s="1"/>
  <c r="S85" i="7"/>
  <c r="S454" i="7" s="1"/>
  <c r="T85" i="7"/>
  <c r="T454" i="7" s="1"/>
  <c r="U85" i="7"/>
  <c r="U454" i="7" s="1"/>
  <c r="V85" i="7"/>
  <c r="V454" i="7" s="1"/>
  <c r="W85" i="7"/>
  <c r="W454" i="7" s="1"/>
  <c r="D86" i="7"/>
  <c r="D455" i="7" s="1"/>
  <c r="E86" i="7"/>
  <c r="E455" i="7" s="1"/>
  <c r="F86" i="7"/>
  <c r="F455" i="7" s="1"/>
  <c r="G86" i="7"/>
  <c r="G455" i="7" s="1"/>
  <c r="H86" i="7"/>
  <c r="H455" i="7" s="1"/>
  <c r="I86" i="7"/>
  <c r="I455" i="7" s="1"/>
  <c r="J86" i="7"/>
  <c r="J455" i="7" s="1"/>
  <c r="K86" i="7"/>
  <c r="K455" i="7" s="1"/>
  <c r="L86" i="7"/>
  <c r="L455" i="7" s="1"/>
  <c r="M86" i="7"/>
  <c r="M455" i="7" s="1"/>
  <c r="N86" i="7"/>
  <c r="N455" i="7" s="1"/>
  <c r="O86" i="7"/>
  <c r="O455" i="7" s="1"/>
  <c r="P86" i="7"/>
  <c r="P455" i="7" s="1"/>
  <c r="Q86" i="7"/>
  <c r="Q455" i="7" s="1"/>
  <c r="R86" i="7"/>
  <c r="R455" i="7" s="1"/>
  <c r="S86" i="7"/>
  <c r="S455" i="7" s="1"/>
  <c r="T86" i="7"/>
  <c r="T455" i="7" s="1"/>
  <c r="U86" i="7"/>
  <c r="U455" i="7" s="1"/>
  <c r="V86" i="7"/>
  <c r="V455" i="7" s="1"/>
  <c r="W86" i="7"/>
  <c r="W455" i="7" s="1"/>
  <c r="D87" i="7"/>
  <c r="D456" i="7" s="1"/>
  <c r="E87" i="7"/>
  <c r="E456" i="7" s="1"/>
  <c r="F87" i="7"/>
  <c r="F456" i="7" s="1"/>
  <c r="G87" i="7"/>
  <c r="G456" i="7" s="1"/>
  <c r="H87" i="7"/>
  <c r="H456" i="7" s="1"/>
  <c r="I87" i="7"/>
  <c r="I456" i="7" s="1"/>
  <c r="J87" i="7"/>
  <c r="J456" i="7" s="1"/>
  <c r="K87" i="7"/>
  <c r="K456" i="7" s="1"/>
  <c r="L87" i="7"/>
  <c r="L456" i="7" s="1"/>
  <c r="M87" i="7"/>
  <c r="M456" i="7" s="1"/>
  <c r="N87" i="7"/>
  <c r="N456" i="7" s="1"/>
  <c r="O87" i="7"/>
  <c r="O456" i="7" s="1"/>
  <c r="P87" i="7"/>
  <c r="P456" i="7" s="1"/>
  <c r="Q87" i="7"/>
  <c r="Q456" i="7" s="1"/>
  <c r="R87" i="7"/>
  <c r="R456" i="7" s="1"/>
  <c r="S87" i="7"/>
  <c r="S456" i="7" s="1"/>
  <c r="T87" i="7"/>
  <c r="T456" i="7" s="1"/>
  <c r="U87" i="7"/>
  <c r="U456" i="7" s="1"/>
  <c r="V87" i="7"/>
  <c r="V456" i="7" s="1"/>
  <c r="W87" i="7"/>
  <c r="W456" i="7" s="1"/>
  <c r="D88" i="7"/>
  <c r="D457" i="7" s="1"/>
  <c r="E88" i="7"/>
  <c r="E457" i="7" s="1"/>
  <c r="F88" i="7"/>
  <c r="F457" i="7" s="1"/>
  <c r="G88" i="7"/>
  <c r="G457" i="7" s="1"/>
  <c r="H88" i="7"/>
  <c r="H457" i="7" s="1"/>
  <c r="I88" i="7"/>
  <c r="I457" i="7" s="1"/>
  <c r="J88" i="7"/>
  <c r="J457" i="7" s="1"/>
  <c r="K88" i="7"/>
  <c r="K457" i="7" s="1"/>
  <c r="L88" i="7"/>
  <c r="L457" i="7" s="1"/>
  <c r="M88" i="7"/>
  <c r="M457" i="7" s="1"/>
  <c r="N88" i="7"/>
  <c r="N457" i="7" s="1"/>
  <c r="O88" i="7"/>
  <c r="O457" i="7" s="1"/>
  <c r="P88" i="7"/>
  <c r="P457" i="7" s="1"/>
  <c r="Q88" i="7"/>
  <c r="Q457" i="7" s="1"/>
  <c r="R88" i="7"/>
  <c r="R457" i="7" s="1"/>
  <c r="S88" i="7"/>
  <c r="S457" i="7" s="1"/>
  <c r="T88" i="7"/>
  <c r="T457" i="7" s="1"/>
  <c r="U88" i="7"/>
  <c r="U457" i="7" s="1"/>
  <c r="V88" i="7"/>
  <c r="V457" i="7" s="1"/>
  <c r="W88" i="7"/>
  <c r="W457" i="7" s="1"/>
  <c r="D89" i="7"/>
  <c r="D458" i="7" s="1"/>
  <c r="E89" i="7"/>
  <c r="E458" i="7" s="1"/>
  <c r="F89" i="7"/>
  <c r="F458" i="7" s="1"/>
  <c r="G89" i="7"/>
  <c r="G458" i="7" s="1"/>
  <c r="H89" i="7"/>
  <c r="H458" i="7" s="1"/>
  <c r="I89" i="7"/>
  <c r="I458" i="7" s="1"/>
  <c r="J89" i="7"/>
  <c r="J458" i="7" s="1"/>
  <c r="K89" i="7"/>
  <c r="K458" i="7" s="1"/>
  <c r="L89" i="7"/>
  <c r="L458" i="7" s="1"/>
  <c r="M89" i="7"/>
  <c r="M458" i="7" s="1"/>
  <c r="N89" i="7"/>
  <c r="N458" i="7" s="1"/>
  <c r="O89" i="7"/>
  <c r="O458" i="7" s="1"/>
  <c r="P89" i="7"/>
  <c r="P458" i="7" s="1"/>
  <c r="Q89" i="7"/>
  <c r="Q458" i="7" s="1"/>
  <c r="R89" i="7"/>
  <c r="R458" i="7" s="1"/>
  <c r="S89" i="7"/>
  <c r="S458" i="7" s="1"/>
  <c r="T89" i="7"/>
  <c r="T458" i="7" s="1"/>
  <c r="U89" i="7"/>
  <c r="U458" i="7" s="1"/>
  <c r="V89" i="7"/>
  <c r="V458" i="7" s="1"/>
  <c r="W89" i="7"/>
  <c r="W458" i="7" s="1"/>
  <c r="D90" i="7"/>
  <c r="D459" i="7" s="1"/>
  <c r="E90" i="7"/>
  <c r="E459" i="7" s="1"/>
  <c r="F90" i="7"/>
  <c r="F459" i="7" s="1"/>
  <c r="G90" i="7"/>
  <c r="G459" i="7" s="1"/>
  <c r="H90" i="7"/>
  <c r="H459" i="7" s="1"/>
  <c r="I90" i="7"/>
  <c r="I459" i="7" s="1"/>
  <c r="J90" i="7"/>
  <c r="J459" i="7" s="1"/>
  <c r="K90" i="7"/>
  <c r="K459" i="7" s="1"/>
  <c r="L90" i="7"/>
  <c r="L459" i="7" s="1"/>
  <c r="M90" i="7"/>
  <c r="M459" i="7" s="1"/>
  <c r="N90" i="7"/>
  <c r="N459" i="7" s="1"/>
  <c r="O90" i="7"/>
  <c r="O459" i="7" s="1"/>
  <c r="P90" i="7"/>
  <c r="P459" i="7" s="1"/>
  <c r="Q90" i="7"/>
  <c r="Q459" i="7" s="1"/>
  <c r="R90" i="7"/>
  <c r="R459" i="7" s="1"/>
  <c r="S90" i="7"/>
  <c r="S459" i="7" s="1"/>
  <c r="T90" i="7"/>
  <c r="T459" i="7" s="1"/>
  <c r="U90" i="7"/>
  <c r="U459" i="7" s="1"/>
  <c r="V90" i="7"/>
  <c r="V459" i="7" s="1"/>
  <c r="W90" i="7"/>
  <c r="W459" i="7" s="1"/>
  <c r="D91" i="7"/>
  <c r="D460" i="7" s="1"/>
  <c r="E91" i="7"/>
  <c r="E460" i="7" s="1"/>
  <c r="F91" i="7"/>
  <c r="F460" i="7" s="1"/>
  <c r="G91" i="7"/>
  <c r="G460" i="7" s="1"/>
  <c r="H91" i="7"/>
  <c r="H460" i="7" s="1"/>
  <c r="I91" i="7"/>
  <c r="I460" i="7" s="1"/>
  <c r="J91" i="7"/>
  <c r="J460" i="7" s="1"/>
  <c r="K91" i="7"/>
  <c r="K460" i="7" s="1"/>
  <c r="L91" i="7"/>
  <c r="L460" i="7" s="1"/>
  <c r="M91" i="7"/>
  <c r="M460" i="7" s="1"/>
  <c r="N91" i="7"/>
  <c r="N460" i="7" s="1"/>
  <c r="O91" i="7"/>
  <c r="O460" i="7" s="1"/>
  <c r="P91" i="7"/>
  <c r="P460" i="7" s="1"/>
  <c r="Q91" i="7"/>
  <c r="Q460" i="7" s="1"/>
  <c r="R91" i="7"/>
  <c r="R460" i="7" s="1"/>
  <c r="S91" i="7"/>
  <c r="S460" i="7" s="1"/>
  <c r="T91" i="7"/>
  <c r="T460" i="7" s="1"/>
  <c r="U91" i="7"/>
  <c r="U460" i="7" s="1"/>
  <c r="V91" i="7"/>
  <c r="V460" i="7" s="1"/>
  <c r="W91" i="7"/>
  <c r="W460" i="7" s="1"/>
  <c r="D92" i="7"/>
  <c r="D461" i="7" s="1"/>
  <c r="E92" i="7"/>
  <c r="E461" i="7" s="1"/>
  <c r="F92" i="7"/>
  <c r="F461" i="7" s="1"/>
  <c r="G92" i="7"/>
  <c r="G461" i="7" s="1"/>
  <c r="H92" i="7"/>
  <c r="H461" i="7" s="1"/>
  <c r="I92" i="7"/>
  <c r="I461" i="7" s="1"/>
  <c r="J92" i="7"/>
  <c r="J461" i="7" s="1"/>
  <c r="K92" i="7"/>
  <c r="K461" i="7" s="1"/>
  <c r="L92" i="7"/>
  <c r="L461" i="7" s="1"/>
  <c r="M92" i="7"/>
  <c r="M461" i="7" s="1"/>
  <c r="N92" i="7"/>
  <c r="N461" i="7" s="1"/>
  <c r="O92" i="7"/>
  <c r="O461" i="7" s="1"/>
  <c r="P92" i="7"/>
  <c r="P461" i="7" s="1"/>
  <c r="Q92" i="7"/>
  <c r="Q461" i="7" s="1"/>
  <c r="R92" i="7"/>
  <c r="R461" i="7" s="1"/>
  <c r="S92" i="7"/>
  <c r="S461" i="7" s="1"/>
  <c r="T92" i="7"/>
  <c r="T461" i="7" s="1"/>
  <c r="U92" i="7"/>
  <c r="U461" i="7" s="1"/>
  <c r="V92" i="7"/>
  <c r="V461" i="7" s="1"/>
  <c r="W92" i="7"/>
  <c r="W461" i="7" s="1"/>
  <c r="D93" i="7"/>
  <c r="D462" i="7" s="1"/>
  <c r="E93" i="7"/>
  <c r="E462" i="7" s="1"/>
  <c r="F93" i="7"/>
  <c r="F462" i="7" s="1"/>
  <c r="G93" i="7"/>
  <c r="G462" i="7" s="1"/>
  <c r="H93" i="7"/>
  <c r="H462" i="7" s="1"/>
  <c r="I93" i="7"/>
  <c r="I462" i="7" s="1"/>
  <c r="J93" i="7"/>
  <c r="J462" i="7" s="1"/>
  <c r="K93" i="7"/>
  <c r="K462" i="7" s="1"/>
  <c r="L93" i="7"/>
  <c r="L462" i="7" s="1"/>
  <c r="M93" i="7"/>
  <c r="M462" i="7" s="1"/>
  <c r="N93" i="7"/>
  <c r="N462" i="7" s="1"/>
  <c r="O93" i="7"/>
  <c r="O462" i="7" s="1"/>
  <c r="P93" i="7"/>
  <c r="P462" i="7" s="1"/>
  <c r="Q93" i="7"/>
  <c r="Q462" i="7" s="1"/>
  <c r="R93" i="7"/>
  <c r="R462" i="7" s="1"/>
  <c r="S93" i="7"/>
  <c r="S462" i="7" s="1"/>
  <c r="T93" i="7"/>
  <c r="T462" i="7" s="1"/>
  <c r="U93" i="7"/>
  <c r="U462" i="7" s="1"/>
  <c r="V93" i="7"/>
  <c r="V462" i="7" s="1"/>
  <c r="W93" i="7"/>
  <c r="W462" i="7" s="1"/>
  <c r="D94" i="7"/>
  <c r="D463" i="7" s="1"/>
  <c r="E94" i="7"/>
  <c r="E463" i="7" s="1"/>
  <c r="F94" i="7"/>
  <c r="F463" i="7" s="1"/>
  <c r="G94" i="7"/>
  <c r="G463" i="7" s="1"/>
  <c r="H94" i="7"/>
  <c r="H463" i="7" s="1"/>
  <c r="I94" i="7"/>
  <c r="I463" i="7" s="1"/>
  <c r="J94" i="7"/>
  <c r="J463" i="7" s="1"/>
  <c r="K94" i="7"/>
  <c r="K463" i="7" s="1"/>
  <c r="L94" i="7"/>
  <c r="L463" i="7" s="1"/>
  <c r="M94" i="7"/>
  <c r="M463" i="7" s="1"/>
  <c r="N94" i="7"/>
  <c r="N463" i="7" s="1"/>
  <c r="O94" i="7"/>
  <c r="O463" i="7" s="1"/>
  <c r="P94" i="7"/>
  <c r="P463" i="7" s="1"/>
  <c r="Q94" i="7"/>
  <c r="Q463" i="7" s="1"/>
  <c r="R94" i="7"/>
  <c r="R463" i="7" s="1"/>
  <c r="S94" i="7"/>
  <c r="S463" i="7" s="1"/>
  <c r="T94" i="7"/>
  <c r="T463" i="7" s="1"/>
  <c r="U94" i="7"/>
  <c r="U463" i="7" s="1"/>
  <c r="V94" i="7"/>
  <c r="V463" i="7" s="1"/>
  <c r="W94" i="7"/>
  <c r="W463" i="7" s="1"/>
  <c r="D95" i="7"/>
  <c r="D464" i="7" s="1"/>
  <c r="E95" i="7"/>
  <c r="E464" i="7" s="1"/>
  <c r="F95" i="7"/>
  <c r="F464" i="7" s="1"/>
  <c r="G95" i="7"/>
  <c r="G464" i="7" s="1"/>
  <c r="H95" i="7"/>
  <c r="H464" i="7" s="1"/>
  <c r="I95" i="7"/>
  <c r="I464" i="7" s="1"/>
  <c r="J95" i="7"/>
  <c r="J464" i="7" s="1"/>
  <c r="K95" i="7"/>
  <c r="K464" i="7" s="1"/>
  <c r="L95" i="7"/>
  <c r="L464" i="7" s="1"/>
  <c r="M95" i="7"/>
  <c r="M464" i="7" s="1"/>
  <c r="N95" i="7"/>
  <c r="N464" i="7" s="1"/>
  <c r="O95" i="7"/>
  <c r="O464" i="7" s="1"/>
  <c r="P95" i="7"/>
  <c r="P464" i="7" s="1"/>
  <c r="Q95" i="7"/>
  <c r="Q464" i="7" s="1"/>
  <c r="R95" i="7"/>
  <c r="R464" i="7" s="1"/>
  <c r="S95" i="7"/>
  <c r="S464" i="7" s="1"/>
  <c r="T95" i="7"/>
  <c r="T464" i="7" s="1"/>
  <c r="U95" i="7"/>
  <c r="U464" i="7" s="1"/>
  <c r="V95" i="7"/>
  <c r="V464" i="7" s="1"/>
  <c r="W95" i="7"/>
  <c r="W464" i="7" s="1"/>
  <c r="D96" i="7"/>
  <c r="D465" i="7" s="1"/>
  <c r="E96" i="7"/>
  <c r="E465" i="7" s="1"/>
  <c r="F96" i="7"/>
  <c r="F465" i="7" s="1"/>
  <c r="G96" i="7"/>
  <c r="G465" i="7" s="1"/>
  <c r="H96" i="7"/>
  <c r="H465" i="7" s="1"/>
  <c r="I96" i="7"/>
  <c r="I465" i="7" s="1"/>
  <c r="J96" i="7"/>
  <c r="J465" i="7" s="1"/>
  <c r="K96" i="7"/>
  <c r="K465" i="7" s="1"/>
  <c r="L96" i="7"/>
  <c r="L465" i="7" s="1"/>
  <c r="M96" i="7"/>
  <c r="M465" i="7" s="1"/>
  <c r="N96" i="7"/>
  <c r="N465" i="7" s="1"/>
  <c r="O96" i="7"/>
  <c r="O465" i="7" s="1"/>
  <c r="P96" i="7"/>
  <c r="P465" i="7" s="1"/>
  <c r="Q96" i="7"/>
  <c r="Q465" i="7" s="1"/>
  <c r="R96" i="7"/>
  <c r="R465" i="7" s="1"/>
  <c r="S96" i="7"/>
  <c r="S465" i="7" s="1"/>
  <c r="T96" i="7"/>
  <c r="T465" i="7" s="1"/>
  <c r="U96" i="7"/>
  <c r="U465" i="7" s="1"/>
  <c r="V96" i="7"/>
  <c r="V465" i="7" s="1"/>
  <c r="W96" i="7"/>
  <c r="W465" i="7" s="1"/>
  <c r="D97" i="7"/>
  <c r="D466" i="7" s="1"/>
  <c r="E97" i="7"/>
  <c r="E466" i="7" s="1"/>
  <c r="F97" i="7"/>
  <c r="F466" i="7" s="1"/>
  <c r="G97" i="7"/>
  <c r="G466" i="7" s="1"/>
  <c r="H97" i="7"/>
  <c r="H466" i="7" s="1"/>
  <c r="I97" i="7"/>
  <c r="I466" i="7" s="1"/>
  <c r="J97" i="7"/>
  <c r="J466" i="7" s="1"/>
  <c r="K97" i="7"/>
  <c r="K466" i="7" s="1"/>
  <c r="L97" i="7"/>
  <c r="L466" i="7" s="1"/>
  <c r="M97" i="7"/>
  <c r="M466" i="7" s="1"/>
  <c r="N97" i="7"/>
  <c r="N466" i="7" s="1"/>
  <c r="O97" i="7"/>
  <c r="O466" i="7" s="1"/>
  <c r="P97" i="7"/>
  <c r="P466" i="7" s="1"/>
  <c r="Q97" i="7"/>
  <c r="Q466" i="7" s="1"/>
  <c r="R97" i="7"/>
  <c r="R466" i="7" s="1"/>
  <c r="S97" i="7"/>
  <c r="S466" i="7" s="1"/>
  <c r="T97" i="7"/>
  <c r="T466" i="7" s="1"/>
  <c r="U97" i="7"/>
  <c r="U466" i="7" s="1"/>
  <c r="V97" i="7"/>
  <c r="V466" i="7" s="1"/>
  <c r="W97" i="7"/>
  <c r="W466" i="7" s="1"/>
  <c r="D98" i="7"/>
  <c r="D467" i="7" s="1"/>
  <c r="E98" i="7"/>
  <c r="E467" i="7" s="1"/>
  <c r="F98" i="7"/>
  <c r="F467" i="7" s="1"/>
  <c r="G98" i="7"/>
  <c r="G467" i="7" s="1"/>
  <c r="H98" i="7"/>
  <c r="H467" i="7" s="1"/>
  <c r="I98" i="7"/>
  <c r="I467" i="7" s="1"/>
  <c r="J98" i="7"/>
  <c r="J467" i="7" s="1"/>
  <c r="K98" i="7"/>
  <c r="K467" i="7" s="1"/>
  <c r="L98" i="7"/>
  <c r="L467" i="7" s="1"/>
  <c r="M98" i="7"/>
  <c r="M467" i="7" s="1"/>
  <c r="N98" i="7"/>
  <c r="N467" i="7" s="1"/>
  <c r="O98" i="7"/>
  <c r="O467" i="7" s="1"/>
  <c r="P98" i="7"/>
  <c r="P467" i="7" s="1"/>
  <c r="Q98" i="7"/>
  <c r="Q467" i="7" s="1"/>
  <c r="R98" i="7"/>
  <c r="R467" i="7" s="1"/>
  <c r="S98" i="7"/>
  <c r="S467" i="7" s="1"/>
  <c r="T98" i="7"/>
  <c r="T467" i="7" s="1"/>
  <c r="U98" i="7"/>
  <c r="U467" i="7" s="1"/>
  <c r="V98" i="7"/>
  <c r="V467" i="7" s="1"/>
  <c r="W98" i="7"/>
  <c r="W467" i="7" s="1"/>
  <c r="D99" i="7"/>
  <c r="D468" i="7" s="1"/>
  <c r="E99" i="7"/>
  <c r="E468" i="7" s="1"/>
  <c r="F99" i="7"/>
  <c r="F468" i="7" s="1"/>
  <c r="G99" i="7"/>
  <c r="G468" i="7" s="1"/>
  <c r="H99" i="7"/>
  <c r="H468" i="7" s="1"/>
  <c r="I99" i="7"/>
  <c r="I468" i="7" s="1"/>
  <c r="J99" i="7"/>
  <c r="J468" i="7" s="1"/>
  <c r="K99" i="7"/>
  <c r="K468" i="7" s="1"/>
  <c r="L99" i="7"/>
  <c r="L468" i="7" s="1"/>
  <c r="M99" i="7"/>
  <c r="M468" i="7" s="1"/>
  <c r="N99" i="7"/>
  <c r="N468" i="7" s="1"/>
  <c r="O99" i="7"/>
  <c r="O468" i="7" s="1"/>
  <c r="P99" i="7"/>
  <c r="P468" i="7" s="1"/>
  <c r="Q99" i="7"/>
  <c r="Q468" i="7" s="1"/>
  <c r="R99" i="7"/>
  <c r="R468" i="7" s="1"/>
  <c r="S99" i="7"/>
  <c r="S468" i="7" s="1"/>
  <c r="T99" i="7"/>
  <c r="T468" i="7" s="1"/>
  <c r="U99" i="7"/>
  <c r="U468" i="7" s="1"/>
  <c r="V99" i="7"/>
  <c r="V468" i="7" s="1"/>
  <c r="W99" i="7"/>
  <c r="W468" i="7" s="1"/>
  <c r="D100" i="7"/>
  <c r="D469" i="7" s="1"/>
  <c r="E100" i="7"/>
  <c r="E469" i="7" s="1"/>
  <c r="F100" i="7"/>
  <c r="F469" i="7" s="1"/>
  <c r="G100" i="7"/>
  <c r="G469" i="7" s="1"/>
  <c r="H100" i="7"/>
  <c r="H469" i="7" s="1"/>
  <c r="I100" i="7"/>
  <c r="I469" i="7" s="1"/>
  <c r="J100" i="7"/>
  <c r="J469" i="7" s="1"/>
  <c r="K100" i="7"/>
  <c r="K469" i="7" s="1"/>
  <c r="L100" i="7"/>
  <c r="L469" i="7" s="1"/>
  <c r="M100" i="7"/>
  <c r="M469" i="7" s="1"/>
  <c r="N100" i="7"/>
  <c r="N469" i="7" s="1"/>
  <c r="O100" i="7"/>
  <c r="O469" i="7" s="1"/>
  <c r="P100" i="7"/>
  <c r="P469" i="7" s="1"/>
  <c r="Q100" i="7"/>
  <c r="Q469" i="7" s="1"/>
  <c r="R100" i="7"/>
  <c r="R469" i="7" s="1"/>
  <c r="S100" i="7"/>
  <c r="S469" i="7" s="1"/>
  <c r="T100" i="7"/>
  <c r="T469" i="7" s="1"/>
  <c r="U100" i="7"/>
  <c r="U469" i="7" s="1"/>
  <c r="V100" i="7"/>
  <c r="V469" i="7" s="1"/>
  <c r="W100" i="7"/>
  <c r="W469" i="7" s="1"/>
  <c r="D101" i="7"/>
  <c r="D470" i="7" s="1"/>
  <c r="E101" i="7"/>
  <c r="E470" i="7" s="1"/>
  <c r="F101" i="7"/>
  <c r="F470" i="7" s="1"/>
  <c r="G101" i="7"/>
  <c r="G470" i="7" s="1"/>
  <c r="H101" i="7"/>
  <c r="H470" i="7" s="1"/>
  <c r="I101" i="7"/>
  <c r="I470" i="7" s="1"/>
  <c r="J101" i="7"/>
  <c r="J470" i="7" s="1"/>
  <c r="K101" i="7"/>
  <c r="K470" i="7" s="1"/>
  <c r="L101" i="7"/>
  <c r="L470" i="7" s="1"/>
  <c r="M101" i="7"/>
  <c r="M470" i="7" s="1"/>
  <c r="N101" i="7"/>
  <c r="N470" i="7" s="1"/>
  <c r="O101" i="7"/>
  <c r="O470" i="7" s="1"/>
  <c r="P101" i="7"/>
  <c r="P470" i="7" s="1"/>
  <c r="Q101" i="7"/>
  <c r="Q470" i="7" s="1"/>
  <c r="R101" i="7"/>
  <c r="R470" i="7" s="1"/>
  <c r="S101" i="7"/>
  <c r="S470" i="7" s="1"/>
  <c r="T101" i="7"/>
  <c r="T470" i="7" s="1"/>
  <c r="U101" i="7"/>
  <c r="U470" i="7" s="1"/>
  <c r="V101" i="7"/>
  <c r="V470" i="7" s="1"/>
  <c r="W101" i="7"/>
  <c r="W470" i="7" s="1"/>
  <c r="D102" i="7"/>
  <c r="D471" i="7" s="1"/>
  <c r="E102" i="7"/>
  <c r="E471" i="7" s="1"/>
  <c r="F102" i="7"/>
  <c r="F471" i="7" s="1"/>
  <c r="G102" i="7"/>
  <c r="G471" i="7" s="1"/>
  <c r="H102" i="7"/>
  <c r="H471" i="7" s="1"/>
  <c r="I102" i="7"/>
  <c r="I471" i="7" s="1"/>
  <c r="J102" i="7"/>
  <c r="J471" i="7" s="1"/>
  <c r="K102" i="7"/>
  <c r="K471" i="7" s="1"/>
  <c r="L102" i="7"/>
  <c r="L471" i="7" s="1"/>
  <c r="M102" i="7"/>
  <c r="M471" i="7" s="1"/>
  <c r="N102" i="7"/>
  <c r="N471" i="7" s="1"/>
  <c r="O102" i="7"/>
  <c r="O471" i="7" s="1"/>
  <c r="P102" i="7"/>
  <c r="P471" i="7" s="1"/>
  <c r="Q102" i="7"/>
  <c r="Q471" i="7" s="1"/>
  <c r="R102" i="7"/>
  <c r="R471" i="7" s="1"/>
  <c r="S102" i="7"/>
  <c r="S471" i="7" s="1"/>
  <c r="T102" i="7"/>
  <c r="T471" i="7" s="1"/>
  <c r="U102" i="7"/>
  <c r="U471" i="7" s="1"/>
  <c r="V102" i="7"/>
  <c r="V471" i="7" s="1"/>
  <c r="W102" i="7"/>
  <c r="W471" i="7" s="1"/>
  <c r="D103" i="7"/>
  <c r="D472" i="7" s="1"/>
  <c r="E103" i="7"/>
  <c r="E472" i="7" s="1"/>
  <c r="F103" i="7"/>
  <c r="F472" i="7" s="1"/>
  <c r="G103" i="7"/>
  <c r="G472" i="7" s="1"/>
  <c r="H103" i="7"/>
  <c r="H472" i="7" s="1"/>
  <c r="I103" i="7"/>
  <c r="I472" i="7" s="1"/>
  <c r="J103" i="7"/>
  <c r="J472" i="7" s="1"/>
  <c r="K103" i="7"/>
  <c r="K472" i="7" s="1"/>
  <c r="L103" i="7"/>
  <c r="L472" i="7" s="1"/>
  <c r="M103" i="7"/>
  <c r="M472" i="7" s="1"/>
  <c r="N103" i="7"/>
  <c r="N472" i="7" s="1"/>
  <c r="O103" i="7"/>
  <c r="O472" i="7" s="1"/>
  <c r="P103" i="7"/>
  <c r="P472" i="7" s="1"/>
  <c r="Q103" i="7"/>
  <c r="Q472" i="7" s="1"/>
  <c r="R103" i="7"/>
  <c r="R472" i="7" s="1"/>
  <c r="S103" i="7"/>
  <c r="S472" i="7" s="1"/>
  <c r="T103" i="7"/>
  <c r="T472" i="7" s="1"/>
  <c r="U103" i="7"/>
  <c r="U472" i="7" s="1"/>
  <c r="V103" i="7"/>
  <c r="V472" i="7" s="1"/>
  <c r="W103" i="7"/>
  <c r="W472" i="7" s="1"/>
  <c r="D104" i="7"/>
  <c r="D473" i="7" s="1"/>
  <c r="E104" i="7"/>
  <c r="E473" i="7" s="1"/>
  <c r="F104" i="7"/>
  <c r="F473" i="7" s="1"/>
  <c r="G104" i="7"/>
  <c r="G473" i="7" s="1"/>
  <c r="H104" i="7"/>
  <c r="H473" i="7" s="1"/>
  <c r="I104" i="7"/>
  <c r="I473" i="7" s="1"/>
  <c r="J104" i="7"/>
  <c r="J473" i="7" s="1"/>
  <c r="K104" i="7"/>
  <c r="K473" i="7" s="1"/>
  <c r="L104" i="7"/>
  <c r="L473" i="7" s="1"/>
  <c r="M104" i="7"/>
  <c r="M473" i="7" s="1"/>
  <c r="N104" i="7"/>
  <c r="N473" i="7" s="1"/>
  <c r="O104" i="7"/>
  <c r="O473" i="7" s="1"/>
  <c r="P104" i="7"/>
  <c r="P473" i="7" s="1"/>
  <c r="Q104" i="7"/>
  <c r="Q473" i="7" s="1"/>
  <c r="R104" i="7"/>
  <c r="R473" i="7" s="1"/>
  <c r="S104" i="7"/>
  <c r="S473" i="7" s="1"/>
  <c r="T104" i="7"/>
  <c r="T473" i="7" s="1"/>
  <c r="U104" i="7"/>
  <c r="U473" i="7" s="1"/>
  <c r="V104" i="7"/>
  <c r="V473" i="7" s="1"/>
  <c r="W104" i="7"/>
  <c r="W473" i="7" s="1"/>
  <c r="D105" i="7"/>
  <c r="D474" i="7" s="1"/>
  <c r="E105" i="7"/>
  <c r="E474" i="7" s="1"/>
  <c r="F105" i="7"/>
  <c r="F474" i="7" s="1"/>
  <c r="G105" i="7"/>
  <c r="G474" i="7" s="1"/>
  <c r="H105" i="7"/>
  <c r="H474" i="7" s="1"/>
  <c r="I105" i="7"/>
  <c r="I474" i="7" s="1"/>
  <c r="J105" i="7"/>
  <c r="J474" i="7" s="1"/>
  <c r="K105" i="7"/>
  <c r="K474" i="7" s="1"/>
  <c r="L105" i="7"/>
  <c r="L474" i="7" s="1"/>
  <c r="M105" i="7"/>
  <c r="M474" i="7" s="1"/>
  <c r="N105" i="7"/>
  <c r="N474" i="7" s="1"/>
  <c r="O105" i="7"/>
  <c r="O474" i="7" s="1"/>
  <c r="P105" i="7"/>
  <c r="P474" i="7" s="1"/>
  <c r="Q105" i="7"/>
  <c r="Q474" i="7" s="1"/>
  <c r="R105" i="7"/>
  <c r="R474" i="7" s="1"/>
  <c r="S105" i="7"/>
  <c r="S474" i="7" s="1"/>
  <c r="T105" i="7"/>
  <c r="T474" i="7" s="1"/>
  <c r="U105" i="7"/>
  <c r="U474" i="7" s="1"/>
  <c r="V105" i="7"/>
  <c r="V474" i="7" s="1"/>
  <c r="W105" i="7"/>
  <c r="W474" i="7" s="1"/>
  <c r="D106" i="7"/>
  <c r="D475" i="7" s="1"/>
  <c r="E106" i="7"/>
  <c r="E475" i="7" s="1"/>
  <c r="F106" i="7"/>
  <c r="F475" i="7" s="1"/>
  <c r="G106" i="7"/>
  <c r="G475" i="7" s="1"/>
  <c r="H106" i="7"/>
  <c r="H475" i="7" s="1"/>
  <c r="I106" i="7"/>
  <c r="I475" i="7" s="1"/>
  <c r="J106" i="7"/>
  <c r="J475" i="7" s="1"/>
  <c r="K106" i="7"/>
  <c r="K475" i="7" s="1"/>
  <c r="L106" i="7"/>
  <c r="L475" i="7" s="1"/>
  <c r="M106" i="7"/>
  <c r="M475" i="7" s="1"/>
  <c r="N106" i="7"/>
  <c r="N475" i="7" s="1"/>
  <c r="O106" i="7"/>
  <c r="O475" i="7" s="1"/>
  <c r="P106" i="7"/>
  <c r="P475" i="7" s="1"/>
  <c r="Q106" i="7"/>
  <c r="Q475" i="7" s="1"/>
  <c r="R106" i="7"/>
  <c r="R475" i="7" s="1"/>
  <c r="S106" i="7"/>
  <c r="S475" i="7" s="1"/>
  <c r="T106" i="7"/>
  <c r="T475" i="7" s="1"/>
  <c r="U106" i="7"/>
  <c r="U475" i="7" s="1"/>
  <c r="V106" i="7"/>
  <c r="V475" i="7" s="1"/>
  <c r="W106" i="7"/>
  <c r="W475" i="7" s="1"/>
  <c r="D107" i="7"/>
  <c r="D476" i="7" s="1"/>
  <c r="E107" i="7"/>
  <c r="E476" i="7" s="1"/>
  <c r="F107" i="7"/>
  <c r="F476" i="7" s="1"/>
  <c r="G107" i="7"/>
  <c r="G476" i="7" s="1"/>
  <c r="H107" i="7"/>
  <c r="H476" i="7" s="1"/>
  <c r="I107" i="7"/>
  <c r="I476" i="7" s="1"/>
  <c r="J107" i="7"/>
  <c r="J476" i="7" s="1"/>
  <c r="K107" i="7"/>
  <c r="K476" i="7" s="1"/>
  <c r="L107" i="7"/>
  <c r="L476" i="7" s="1"/>
  <c r="M107" i="7"/>
  <c r="M476" i="7" s="1"/>
  <c r="N107" i="7"/>
  <c r="N476" i="7" s="1"/>
  <c r="O107" i="7"/>
  <c r="O476" i="7" s="1"/>
  <c r="P107" i="7"/>
  <c r="P476" i="7" s="1"/>
  <c r="Q107" i="7"/>
  <c r="Q476" i="7" s="1"/>
  <c r="R107" i="7"/>
  <c r="R476" i="7" s="1"/>
  <c r="S107" i="7"/>
  <c r="S476" i="7" s="1"/>
  <c r="T107" i="7"/>
  <c r="T476" i="7" s="1"/>
  <c r="U107" i="7"/>
  <c r="U476" i="7" s="1"/>
  <c r="V107" i="7"/>
  <c r="V476" i="7" s="1"/>
  <c r="W107" i="7"/>
  <c r="W476" i="7" s="1"/>
  <c r="D108" i="7"/>
  <c r="D477" i="7" s="1"/>
  <c r="E108" i="7"/>
  <c r="E477" i="7" s="1"/>
  <c r="F108" i="7"/>
  <c r="F477" i="7" s="1"/>
  <c r="G108" i="7"/>
  <c r="G477" i="7" s="1"/>
  <c r="H108" i="7"/>
  <c r="H477" i="7" s="1"/>
  <c r="I108" i="7"/>
  <c r="I477" i="7" s="1"/>
  <c r="J108" i="7"/>
  <c r="J477" i="7" s="1"/>
  <c r="K108" i="7"/>
  <c r="K477" i="7" s="1"/>
  <c r="L108" i="7"/>
  <c r="L477" i="7" s="1"/>
  <c r="M108" i="7"/>
  <c r="M477" i="7" s="1"/>
  <c r="N108" i="7"/>
  <c r="N477" i="7" s="1"/>
  <c r="O108" i="7"/>
  <c r="O477" i="7" s="1"/>
  <c r="P108" i="7"/>
  <c r="P477" i="7" s="1"/>
  <c r="Q108" i="7"/>
  <c r="Q477" i="7" s="1"/>
  <c r="R108" i="7"/>
  <c r="R477" i="7" s="1"/>
  <c r="S108" i="7"/>
  <c r="S477" i="7" s="1"/>
  <c r="T108" i="7"/>
  <c r="T477" i="7" s="1"/>
  <c r="U108" i="7"/>
  <c r="U477" i="7" s="1"/>
  <c r="V108" i="7"/>
  <c r="V477" i="7" s="1"/>
  <c r="W108" i="7"/>
  <c r="W477" i="7" s="1"/>
  <c r="D109" i="7"/>
  <c r="D478" i="7" s="1"/>
  <c r="E109" i="7"/>
  <c r="E478" i="7" s="1"/>
  <c r="F109" i="7"/>
  <c r="F478" i="7" s="1"/>
  <c r="G109" i="7"/>
  <c r="G478" i="7" s="1"/>
  <c r="H109" i="7"/>
  <c r="H478" i="7" s="1"/>
  <c r="I109" i="7"/>
  <c r="I478" i="7" s="1"/>
  <c r="J109" i="7"/>
  <c r="J478" i="7" s="1"/>
  <c r="K109" i="7"/>
  <c r="K478" i="7" s="1"/>
  <c r="L109" i="7"/>
  <c r="L478" i="7" s="1"/>
  <c r="M109" i="7"/>
  <c r="M478" i="7" s="1"/>
  <c r="N109" i="7"/>
  <c r="N478" i="7" s="1"/>
  <c r="O109" i="7"/>
  <c r="O478" i="7" s="1"/>
  <c r="P109" i="7"/>
  <c r="P478" i="7" s="1"/>
  <c r="Q109" i="7"/>
  <c r="Q478" i="7" s="1"/>
  <c r="R109" i="7"/>
  <c r="R478" i="7" s="1"/>
  <c r="S109" i="7"/>
  <c r="S478" i="7" s="1"/>
  <c r="T109" i="7"/>
  <c r="T478" i="7" s="1"/>
  <c r="U109" i="7"/>
  <c r="U478" i="7" s="1"/>
  <c r="V109" i="7"/>
  <c r="V478" i="7" s="1"/>
  <c r="W109" i="7"/>
  <c r="W478" i="7" s="1"/>
  <c r="D110" i="7"/>
  <c r="D479" i="7" s="1"/>
  <c r="E110" i="7"/>
  <c r="E479" i="7" s="1"/>
  <c r="F110" i="7"/>
  <c r="F479" i="7" s="1"/>
  <c r="G110" i="7"/>
  <c r="G479" i="7" s="1"/>
  <c r="H110" i="7"/>
  <c r="H479" i="7" s="1"/>
  <c r="I110" i="7"/>
  <c r="I479" i="7" s="1"/>
  <c r="J110" i="7"/>
  <c r="J479" i="7" s="1"/>
  <c r="K110" i="7"/>
  <c r="K479" i="7" s="1"/>
  <c r="L110" i="7"/>
  <c r="L479" i="7" s="1"/>
  <c r="M110" i="7"/>
  <c r="M479" i="7" s="1"/>
  <c r="N110" i="7"/>
  <c r="N479" i="7" s="1"/>
  <c r="O110" i="7"/>
  <c r="O479" i="7" s="1"/>
  <c r="P110" i="7"/>
  <c r="P479" i="7" s="1"/>
  <c r="Q110" i="7"/>
  <c r="Q479" i="7" s="1"/>
  <c r="R110" i="7"/>
  <c r="R479" i="7" s="1"/>
  <c r="S110" i="7"/>
  <c r="S479" i="7" s="1"/>
  <c r="T110" i="7"/>
  <c r="T479" i="7" s="1"/>
  <c r="U110" i="7"/>
  <c r="U479" i="7" s="1"/>
  <c r="V110" i="7"/>
  <c r="V479" i="7" s="1"/>
  <c r="W110" i="7"/>
  <c r="W479" i="7" s="1"/>
  <c r="D111" i="7"/>
  <c r="D480" i="7" s="1"/>
  <c r="E111" i="7"/>
  <c r="E480" i="7" s="1"/>
  <c r="F111" i="7"/>
  <c r="F480" i="7" s="1"/>
  <c r="G111" i="7"/>
  <c r="G480" i="7" s="1"/>
  <c r="H111" i="7"/>
  <c r="H480" i="7" s="1"/>
  <c r="I111" i="7"/>
  <c r="I480" i="7" s="1"/>
  <c r="J111" i="7"/>
  <c r="J480" i="7" s="1"/>
  <c r="K111" i="7"/>
  <c r="K480" i="7" s="1"/>
  <c r="L111" i="7"/>
  <c r="L480" i="7" s="1"/>
  <c r="M111" i="7"/>
  <c r="M480" i="7" s="1"/>
  <c r="N111" i="7"/>
  <c r="N480" i="7" s="1"/>
  <c r="O111" i="7"/>
  <c r="O480" i="7" s="1"/>
  <c r="P111" i="7"/>
  <c r="P480" i="7" s="1"/>
  <c r="Q111" i="7"/>
  <c r="Q480" i="7" s="1"/>
  <c r="R111" i="7"/>
  <c r="R480" i="7" s="1"/>
  <c r="S111" i="7"/>
  <c r="S480" i="7" s="1"/>
  <c r="T111" i="7"/>
  <c r="T480" i="7" s="1"/>
  <c r="U111" i="7"/>
  <c r="U480" i="7" s="1"/>
  <c r="V111" i="7"/>
  <c r="V480" i="7" s="1"/>
  <c r="W111" i="7"/>
  <c r="W480" i="7" s="1"/>
  <c r="D112" i="7"/>
  <c r="D481" i="7" s="1"/>
  <c r="E112" i="7"/>
  <c r="E481" i="7" s="1"/>
  <c r="F112" i="7"/>
  <c r="F481" i="7" s="1"/>
  <c r="G112" i="7"/>
  <c r="G481" i="7" s="1"/>
  <c r="H112" i="7"/>
  <c r="H481" i="7" s="1"/>
  <c r="I112" i="7"/>
  <c r="I481" i="7" s="1"/>
  <c r="J112" i="7"/>
  <c r="J481" i="7" s="1"/>
  <c r="K112" i="7"/>
  <c r="K481" i="7" s="1"/>
  <c r="L112" i="7"/>
  <c r="L481" i="7" s="1"/>
  <c r="M112" i="7"/>
  <c r="M481" i="7" s="1"/>
  <c r="N112" i="7"/>
  <c r="N481" i="7" s="1"/>
  <c r="O112" i="7"/>
  <c r="O481" i="7" s="1"/>
  <c r="P112" i="7"/>
  <c r="P481" i="7" s="1"/>
  <c r="Q112" i="7"/>
  <c r="Q481" i="7" s="1"/>
  <c r="R112" i="7"/>
  <c r="R481" i="7" s="1"/>
  <c r="S112" i="7"/>
  <c r="S481" i="7" s="1"/>
  <c r="T112" i="7"/>
  <c r="T481" i="7" s="1"/>
  <c r="U112" i="7"/>
  <c r="U481" i="7" s="1"/>
  <c r="V112" i="7"/>
  <c r="V481" i="7" s="1"/>
  <c r="W112" i="7"/>
  <c r="W481" i="7" s="1"/>
  <c r="D113" i="7"/>
  <c r="D482" i="7" s="1"/>
  <c r="E113" i="7"/>
  <c r="E482" i="7" s="1"/>
  <c r="F113" i="7"/>
  <c r="F482" i="7" s="1"/>
  <c r="G113" i="7"/>
  <c r="G482" i="7" s="1"/>
  <c r="H113" i="7"/>
  <c r="H482" i="7" s="1"/>
  <c r="I113" i="7"/>
  <c r="I482" i="7" s="1"/>
  <c r="J113" i="7"/>
  <c r="J482" i="7" s="1"/>
  <c r="K113" i="7"/>
  <c r="K482" i="7" s="1"/>
  <c r="L113" i="7"/>
  <c r="L482" i="7" s="1"/>
  <c r="M113" i="7"/>
  <c r="M482" i="7" s="1"/>
  <c r="N113" i="7"/>
  <c r="N482" i="7" s="1"/>
  <c r="O113" i="7"/>
  <c r="O482" i="7" s="1"/>
  <c r="P113" i="7"/>
  <c r="P482" i="7" s="1"/>
  <c r="Q113" i="7"/>
  <c r="Q482" i="7" s="1"/>
  <c r="R113" i="7"/>
  <c r="R482" i="7" s="1"/>
  <c r="S113" i="7"/>
  <c r="S482" i="7" s="1"/>
  <c r="T113" i="7"/>
  <c r="T482" i="7" s="1"/>
  <c r="U113" i="7"/>
  <c r="U482" i="7" s="1"/>
  <c r="V113" i="7"/>
  <c r="V482" i="7" s="1"/>
  <c r="W113" i="7"/>
  <c r="W482" i="7" s="1"/>
  <c r="D114" i="7"/>
  <c r="D483" i="7" s="1"/>
  <c r="E114" i="7"/>
  <c r="E483" i="7" s="1"/>
  <c r="F114" i="7"/>
  <c r="F483" i="7" s="1"/>
  <c r="G114" i="7"/>
  <c r="G483" i="7" s="1"/>
  <c r="H114" i="7"/>
  <c r="H483" i="7" s="1"/>
  <c r="I114" i="7"/>
  <c r="I483" i="7" s="1"/>
  <c r="J114" i="7"/>
  <c r="J483" i="7" s="1"/>
  <c r="K114" i="7"/>
  <c r="K483" i="7" s="1"/>
  <c r="L114" i="7"/>
  <c r="L483" i="7" s="1"/>
  <c r="M114" i="7"/>
  <c r="M483" i="7" s="1"/>
  <c r="N114" i="7"/>
  <c r="N483" i="7" s="1"/>
  <c r="O114" i="7"/>
  <c r="O483" i="7" s="1"/>
  <c r="P114" i="7"/>
  <c r="P483" i="7" s="1"/>
  <c r="Q114" i="7"/>
  <c r="Q483" i="7" s="1"/>
  <c r="R114" i="7"/>
  <c r="R483" i="7" s="1"/>
  <c r="S114" i="7"/>
  <c r="S483" i="7" s="1"/>
  <c r="T114" i="7"/>
  <c r="T483" i="7" s="1"/>
  <c r="U114" i="7"/>
  <c r="U483" i="7" s="1"/>
  <c r="V114" i="7"/>
  <c r="V483" i="7" s="1"/>
  <c r="W114" i="7"/>
  <c r="W483" i="7" s="1"/>
  <c r="D115" i="7"/>
  <c r="D484" i="7" s="1"/>
  <c r="E115" i="7"/>
  <c r="E484" i="7" s="1"/>
  <c r="F115" i="7"/>
  <c r="F484" i="7" s="1"/>
  <c r="G115" i="7"/>
  <c r="G484" i="7" s="1"/>
  <c r="H115" i="7"/>
  <c r="H484" i="7" s="1"/>
  <c r="I115" i="7"/>
  <c r="I484" i="7" s="1"/>
  <c r="J115" i="7"/>
  <c r="J484" i="7" s="1"/>
  <c r="K115" i="7"/>
  <c r="K484" i="7" s="1"/>
  <c r="L115" i="7"/>
  <c r="L484" i="7" s="1"/>
  <c r="M115" i="7"/>
  <c r="M484" i="7" s="1"/>
  <c r="N115" i="7"/>
  <c r="N484" i="7" s="1"/>
  <c r="O115" i="7"/>
  <c r="O484" i="7" s="1"/>
  <c r="P115" i="7"/>
  <c r="P484" i="7" s="1"/>
  <c r="Q115" i="7"/>
  <c r="Q484" i="7" s="1"/>
  <c r="R115" i="7"/>
  <c r="R484" i="7" s="1"/>
  <c r="S115" i="7"/>
  <c r="S484" i="7" s="1"/>
  <c r="T115" i="7"/>
  <c r="T484" i="7" s="1"/>
  <c r="U115" i="7"/>
  <c r="U484" i="7" s="1"/>
  <c r="V115" i="7"/>
  <c r="V484" i="7" s="1"/>
  <c r="W115" i="7"/>
  <c r="W484" i="7" s="1"/>
  <c r="D116" i="7"/>
  <c r="D485" i="7" s="1"/>
  <c r="E116" i="7"/>
  <c r="E485" i="7" s="1"/>
  <c r="F116" i="7"/>
  <c r="F485" i="7" s="1"/>
  <c r="G116" i="7"/>
  <c r="G485" i="7" s="1"/>
  <c r="H116" i="7"/>
  <c r="H485" i="7" s="1"/>
  <c r="I116" i="7"/>
  <c r="I485" i="7" s="1"/>
  <c r="J116" i="7"/>
  <c r="J485" i="7" s="1"/>
  <c r="K116" i="7"/>
  <c r="K485" i="7" s="1"/>
  <c r="L116" i="7"/>
  <c r="L485" i="7" s="1"/>
  <c r="M116" i="7"/>
  <c r="M485" i="7" s="1"/>
  <c r="N116" i="7"/>
  <c r="N485" i="7" s="1"/>
  <c r="O116" i="7"/>
  <c r="O485" i="7" s="1"/>
  <c r="P116" i="7"/>
  <c r="P485" i="7" s="1"/>
  <c r="Q116" i="7"/>
  <c r="Q485" i="7" s="1"/>
  <c r="R116" i="7"/>
  <c r="R485" i="7" s="1"/>
  <c r="S116" i="7"/>
  <c r="S485" i="7" s="1"/>
  <c r="T116" i="7"/>
  <c r="T485" i="7" s="1"/>
  <c r="U116" i="7"/>
  <c r="U485" i="7" s="1"/>
  <c r="V116" i="7"/>
  <c r="V485" i="7" s="1"/>
  <c r="W116" i="7"/>
  <c r="W485" i="7" s="1"/>
  <c r="D117" i="7"/>
  <c r="D486" i="7" s="1"/>
  <c r="E117" i="7"/>
  <c r="E486" i="7" s="1"/>
  <c r="F117" i="7"/>
  <c r="F486" i="7" s="1"/>
  <c r="G117" i="7"/>
  <c r="G486" i="7" s="1"/>
  <c r="H117" i="7"/>
  <c r="H486" i="7" s="1"/>
  <c r="I117" i="7"/>
  <c r="I486" i="7" s="1"/>
  <c r="J117" i="7"/>
  <c r="J486" i="7" s="1"/>
  <c r="K117" i="7"/>
  <c r="K486" i="7" s="1"/>
  <c r="L117" i="7"/>
  <c r="L486" i="7" s="1"/>
  <c r="M117" i="7"/>
  <c r="M486" i="7" s="1"/>
  <c r="N117" i="7"/>
  <c r="N486" i="7" s="1"/>
  <c r="O117" i="7"/>
  <c r="O486" i="7" s="1"/>
  <c r="P117" i="7"/>
  <c r="P486" i="7" s="1"/>
  <c r="Q117" i="7"/>
  <c r="Q486" i="7" s="1"/>
  <c r="R117" i="7"/>
  <c r="R486" i="7" s="1"/>
  <c r="S117" i="7"/>
  <c r="S486" i="7" s="1"/>
  <c r="T117" i="7"/>
  <c r="T486" i="7" s="1"/>
  <c r="U117" i="7"/>
  <c r="U486" i="7" s="1"/>
  <c r="V117" i="7"/>
  <c r="V486" i="7" s="1"/>
  <c r="W117" i="7"/>
  <c r="W486" i="7" s="1"/>
  <c r="D118" i="7"/>
  <c r="D487" i="7" s="1"/>
  <c r="E118" i="7"/>
  <c r="E487" i="7" s="1"/>
  <c r="F118" i="7"/>
  <c r="F487" i="7" s="1"/>
  <c r="G118" i="7"/>
  <c r="G487" i="7" s="1"/>
  <c r="H118" i="7"/>
  <c r="H487" i="7" s="1"/>
  <c r="I118" i="7"/>
  <c r="I487" i="7" s="1"/>
  <c r="J118" i="7"/>
  <c r="J487" i="7" s="1"/>
  <c r="K118" i="7"/>
  <c r="K487" i="7" s="1"/>
  <c r="L118" i="7"/>
  <c r="L487" i="7" s="1"/>
  <c r="M118" i="7"/>
  <c r="M487" i="7" s="1"/>
  <c r="N118" i="7"/>
  <c r="N487" i="7" s="1"/>
  <c r="O118" i="7"/>
  <c r="O487" i="7" s="1"/>
  <c r="P118" i="7"/>
  <c r="P487" i="7" s="1"/>
  <c r="Q118" i="7"/>
  <c r="Q487" i="7" s="1"/>
  <c r="R118" i="7"/>
  <c r="R487" i="7" s="1"/>
  <c r="S118" i="7"/>
  <c r="S487" i="7" s="1"/>
  <c r="T118" i="7"/>
  <c r="T487" i="7" s="1"/>
  <c r="U118" i="7"/>
  <c r="U487" i="7" s="1"/>
  <c r="V118" i="7"/>
  <c r="V487" i="7" s="1"/>
  <c r="W118" i="7"/>
  <c r="W487" i="7" s="1"/>
  <c r="D119" i="7"/>
  <c r="D488" i="7" s="1"/>
  <c r="E119" i="7"/>
  <c r="E488" i="7" s="1"/>
  <c r="F119" i="7"/>
  <c r="F488" i="7" s="1"/>
  <c r="G119" i="7"/>
  <c r="G488" i="7" s="1"/>
  <c r="H119" i="7"/>
  <c r="H488" i="7" s="1"/>
  <c r="I119" i="7"/>
  <c r="I488" i="7" s="1"/>
  <c r="J119" i="7"/>
  <c r="J488" i="7" s="1"/>
  <c r="K119" i="7"/>
  <c r="K488" i="7" s="1"/>
  <c r="L119" i="7"/>
  <c r="L488" i="7" s="1"/>
  <c r="M119" i="7"/>
  <c r="M488" i="7" s="1"/>
  <c r="N119" i="7"/>
  <c r="N488" i="7" s="1"/>
  <c r="O119" i="7"/>
  <c r="O488" i="7" s="1"/>
  <c r="P119" i="7"/>
  <c r="P488" i="7" s="1"/>
  <c r="Q119" i="7"/>
  <c r="Q488" i="7" s="1"/>
  <c r="R119" i="7"/>
  <c r="R488" i="7" s="1"/>
  <c r="S119" i="7"/>
  <c r="S488" i="7" s="1"/>
  <c r="T119" i="7"/>
  <c r="T488" i="7" s="1"/>
  <c r="U119" i="7"/>
  <c r="U488" i="7" s="1"/>
  <c r="V119" i="7"/>
  <c r="V488" i="7" s="1"/>
  <c r="W119" i="7"/>
  <c r="W488" i="7" s="1"/>
  <c r="D120" i="7"/>
  <c r="D489" i="7" s="1"/>
  <c r="E120" i="7"/>
  <c r="E489" i="7" s="1"/>
  <c r="F120" i="7"/>
  <c r="F489" i="7" s="1"/>
  <c r="G120" i="7"/>
  <c r="G489" i="7" s="1"/>
  <c r="H120" i="7"/>
  <c r="H489" i="7" s="1"/>
  <c r="I120" i="7"/>
  <c r="I489" i="7" s="1"/>
  <c r="J120" i="7"/>
  <c r="J489" i="7" s="1"/>
  <c r="K120" i="7"/>
  <c r="K489" i="7" s="1"/>
  <c r="L120" i="7"/>
  <c r="L489" i="7" s="1"/>
  <c r="M120" i="7"/>
  <c r="M489" i="7" s="1"/>
  <c r="N120" i="7"/>
  <c r="N489" i="7" s="1"/>
  <c r="O120" i="7"/>
  <c r="O489" i="7" s="1"/>
  <c r="P120" i="7"/>
  <c r="P489" i="7" s="1"/>
  <c r="Q120" i="7"/>
  <c r="Q489" i="7" s="1"/>
  <c r="R120" i="7"/>
  <c r="R489" i="7" s="1"/>
  <c r="S120" i="7"/>
  <c r="S489" i="7" s="1"/>
  <c r="T120" i="7"/>
  <c r="T489" i="7" s="1"/>
  <c r="U120" i="7"/>
  <c r="U489" i="7" s="1"/>
  <c r="V120" i="7"/>
  <c r="V489" i="7" s="1"/>
  <c r="W120" i="7"/>
  <c r="W489" i="7" s="1"/>
  <c r="D121" i="7"/>
  <c r="D490" i="7" s="1"/>
  <c r="E121" i="7"/>
  <c r="E490" i="7" s="1"/>
  <c r="F121" i="7"/>
  <c r="F490" i="7" s="1"/>
  <c r="G121" i="7"/>
  <c r="G490" i="7" s="1"/>
  <c r="H121" i="7"/>
  <c r="H490" i="7" s="1"/>
  <c r="I121" i="7"/>
  <c r="I490" i="7" s="1"/>
  <c r="J121" i="7"/>
  <c r="J490" i="7" s="1"/>
  <c r="K121" i="7"/>
  <c r="K490" i="7" s="1"/>
  <c r="L121" i="7"/>
  <c r="L490" i="7" s="1"/>
  <c r="M121" i="7"/>
  <c r="M490" i="7" s="1"/>
  <c r="N121" i="7"/>
  <c r="N490" i="7" s="1"/>
  <c r="O121" i="7"/>
  <c r="O490" i="7" s="1"/>
  <c r="P121" i="7"/>
  <c r="P490" i="7" s="1"/>
  <c r="Q121" i="7"/>
  <c r="Q490" i="7" s="1"/>
  <c r="R121" i="7"/>
  <c r="R490" i="7" s="1"/>
  <c r="S121" i="7"/>
  <c r="S490" i="7" s="1"/>
  <c r="T121" i="7"/>
  <c r="T490" i="7" s="1"/>
  <c r="U121" i="7"/>
  <c r="U490" i="7" s="1"/>
  <c r="V121" i="7"/>
  <c r="V490" i="7" s="1"/>
  <c r="W121" i="7"/>
  <c r="W490" i="7" s="1"/>
  <c r="D122" i="7"/>
  <c r="D491" i="7" s="1"/>
  <c r="E122" i="7"/>
  <c r="E491" i="7" s="1"/>
  <c r="F122" i="7"/>
  <c r="F491" i="7" s="1"/>
  <c r="G122" i="7"/>
  <c r="G491" i="7" s="1"/>
  <c r="H122" i="7"/>
  <c r="H491" i="7" s="1"/>
  <c r="I122" i="7"/>
  <c r="I491" i="7" s="1"/>
  <c r="J122" i="7"/>
  <c r="J491" i="7" s="1"/>
  <c r="K122" i="7"/>
  <c r="K491" i="7" s="1"/>
  <c r="L122" i="7"/>
  <c r="L491" i="7" s="1"/>
  <c r="M122" i="7"/>
  <c r="M491" i="7" s="1"/>
  <c r="N122" i="7"/>
  <c r="N491" i="7" s="1"/>
  <c r="O122" i="7"/>
  <c r="O491" i="7" s="1"/>
  <c r="P122" i="7"/>
  <c r="P491" i="7" s="1"/>
  <c r="Q122" i="7"/>
  <c r="Q491" i="7" s="1"/>
  <c r="R122" i="7"/>
  <c r="R491" i="7" s="1"/>
  <c r="S122" i="7"/>
  <c r="S491" i="7" s="1"/>
  <c r="T122" i="7"/>
  <c r="T491" i="7" s="1"/>
  <c r="U122" i="7"/>
  <c r="U491" i="7" s="1"/>
  <c r="V122" i="7"/>
  <c r="V491" i="7" s="1"/>
  <c r="W122" i="7"/>
  <c r="W491" i="7" s="1"/>
  <c r="D123" i="7"/>
  <c r="D492" i="7" s="1"/>
  <c r="E123" i="7"/>
  <c r="E492" i="7" s="1"/>
  <c r="F123" i="7"/>
  <c r="F492" i="7" s="1"/>
  <c r="G123" i="7"/>
  <c r="G492" i="7" s="1"/>
  <c r="H123" i="7"/>
  <c r="H492" i="7" s="1"/>
  <c r="I123" i="7"/>
  <c r="I492" i="7" s="1"/>
  <c r="J123" i="7"/>
  <c r="J492" i="7" s="1"/>
  <c r="K123" i="7"/>
  <c r="K492" i="7" s="1"/>
  <c r="L123" i="7"/>
  <c r="L492" i="7" s="1"/>
  <c r="M123" i="7"/>
  <c r="M492" i="7" s="1"/>
  <c r="N123" i="7"/>
  <c r="N492" i="7" s="1"/>
  <c r="O123" i="7"/>
  <c r="O492" i="7" s="1"/>
  <c r="P123" i="7"/>
  <c r="P492" i="7" s="1"/>
  <c r="Q123" i="7"/>
  <c r="Q492" i="7" s="1"/>
  <c r="R123" i="7"/>
  <c r="R492" i="7" s="1"/>
  <c r="S123" i="7"/>
  <c r="S492" i="7" s="1"/>
  <c r="T123" i="7"/>
  <c r="T492" i="7" s="1"/>
  <c r="U123" i="7"/>
  <c r="U492" i="7" s="1"/>
  <c r="V123" i="7"/>
  <c r="V492" i="7" s="1"/>
  <c r="W123" i="7"/>
  <c r="W492" i="7" s="1"/>
  <c r="D124" i="7"/>
  <c r="D493" i="7" s="1"/>
  <c r="E124" i="7"/>
  <c r="E493" i="7" s="1"/>
  <c r="F124" i="7"/>
  <c r="F493" i="7" s="1"/>
  <c r="G124" i="7"/>
  <c r="G493" i="7" s="1"/>
  <c r="H124" i="7"/>
  <c r="H493" i="7" s="1"/>
  <c r="I124" i="7"/>
  <c r="I493" i="7" s="1"/>
  <c r="J124" i="7"/>
  <c r="J493" i="7" s="1"/>
  <c r="K124" i="7"/>
  <c r="K493" i="7" s="1"/>
  <c r="L124" i="7"/>
  <c r="L493" i="7" s="1"/>
  <c r="M124" i="7"/>
  <c r="M493" i="7" s="1"/>
  <c r="N124" i="7"/>
  <c r="N493" i="7" s="1"/>
  <c r="O124" i="7"/>
  <c r="O493" i="7" s="1"/>
  <c r="P124" i="7"/>
  <c r="P493" i="7" s="1"/>
  <c r="Q124" i="7"/>
  <c r="Q493" i="7" s="1"/>
  <c r="R124" i="7"/>
  <c r="R493" i="7" s="1"/>
  <c r="S124" i="7"/>
  <c r="S493" i="7" s="1"/>
  <c r="T124" i="7"/>
  <c r="T493" i="7" s="1"/>
  <c r="U124" i="7"/>
  <c r="U493" i="7" s="1"/>
  <c r="V124" i="7"/>
  <c r="V493" i="7" s="1"/>
  <c r="W124" i="7"/>
  <c r="W493" i="7" s="1"/>
  <c r="D125" i="7"/>
  <c r="D494" i="7" s="1"/>
  <c r="E125" i="7"/>
  <c r="E494" i="7" s="1"/>
  <c r="F125" i="7"/>
  <c r="F494" i="7" s="1"/>
  <c r="G125" i="7"/>
  <c r="G494" i="7" s="1"/>
  <c r="H125" i="7"/>
  <c r="H494" i="7" s="1"/>
  <c r="I125" i="7"/>
  <c r="I494" i="7" s="1"/>
  <c r="J125" i="7"/>
  <c r="J494" i="7" s="1"/>
  <c r="K125" i="7"/>
  <c r="K494" i="7" s="1"/>
  <c r="L125" i="7"/>
  <c r="L494" i="7" s="1"/>
  <c r="M125" i="7"/>
  <c r="M494" i="7" s="1"/>
  <c r="N125" i="7"/>
  <c r="N494" i="7" s="1"/>
  <c r="O125" i="7"/>
  <c r="O494" i="7" s="1"/>
  <c r="P125" i="7"/>
  <c r="P494" i="7" s="1"/>
  <c r="Q125" i="7"/>
  <c r="Q494" i="7" s="1"/>
  <c r="R125" i="7"/>
  <c r="R494" i="7" s="1"/>
  <c r="S125" i="7"/>
  <c r="S494" i="7" s="1"/>
  <c r="T125" i="7"/>
  <c r="T494" i="7" s="1"/>
  <c r="U125" i="7"/>
  <c r="U494" i="7" s="1"/>
  <c r="V125" i="7"/>
  <c r="V494" i="7" s="1"/>
  <c r="W125" i="7"/>
  <c r="W494" i="7" s="1"/>
  <c r="D126" i="7"/>
  <c r="D495" i="7" s="1"/>
  <c r="E126" i="7"/>
  <c r="E495" i="7" s="1"/>
  <c r="F126" i="7"/>
  <c r="F495" i="7" s="1"/>
  <c r="G126" i="7"/>
  <c r="G495" i="7" s="1"/>
  <c r="H126" i="7"/>
  <c r="H495" i="7" s="1"/>
  <c r="I126" i="7"/>
  <c r="I495" i="7" s="1"/>
  <c r="J126" i="7"/>
  <c r="J495" i="7" s="1"/>
  <c r="K126" i="7"/>
  <c r="K495" i="7" s="1"/>
  <c r="L126" i="7"/>
  <c r="L495" i="7" s="1"/>
  <c r="M126" i="7"/>
  <c r="M495" i="7" s="1"/>
  <c r="N126" i="7"/>
  <c r="N495" i="7" s="1"/>
  <c r="O126" i="7"/>
  <c r="O495" i="7" s="1"/>
  <c r="P126" i="7"/>
  <c r="P495" i="7" s="1"/>
  <c r="Q126" i="7"/>
  <c r="Q495" i="7" s="1"/>
  <c r="R126" i="7"/>
  <c r="R495" i="7" s="1"/>
  <c r="S126" i="7"/>
  <c r="S495" i="7" s="1"/>
  <c r="T126" i="7"/>
  <c r="T495" i="7" s="1"/>
  <c r="U126" i="7"/>
  <c r="U495" i="7" s="1"/>
  <c r="V126" i="7"/>
  <c r="V495" i="7" s="1"/>
  <c r="W126" i="7"/>
  <c r="W495" i="7" s="1"/>
  <c r="D127" i="7"/>
  <c r="D496" i="7" s="1"/>
  <c r="E127" i="7"/>
  <c r="E496" i="7" s="1"/>
  <c r="F127" i="7"/>
  <c r="F496" i="7" s="1"/>
  <c r="G127" i="7"/>
  <c r="G496" i="7" s="1"/>
  <c r="H127" i="7"/>
  <c r="H496" i="7" s="1"/>
  <c r="I127" i="7"/>
  <c r="I496" i="7" s="1"/>
  <c r="J127" i="7"/>
  <c r="J496" i="7" s="1"/>
  <c r="K127" i="7"/>
  <c r="K496" i="7" s="1"/>
  <c r="L127" i="7"/>
  <c r="L496" i="7" s="1"/>
  <c r="M127" i="7"/>
  <c r="M496" i="7" s="1"/>
  <c r="N127" i="7"/>
  <c r="N496" i="7" s="1"/>
  <c r="O127" i="7"/>
  <c r="O496" i="7" s="1"/>
  <c r="P127" i="7"/>
  <c r="P496" i="7" s="1"/>
  <c r="Q127" i="7"/>
  <c r="Q496" i="7" s="1"/>
  <c r="R127" i="7"/>
  <c r="R496" i="7" s="1"/>
  <c r="S127" i="7"/>
  <c r="S496" i="7" s="1"/>
  <c r="T127" i="7"/>
  <c r="T496" i="7" s="1"/>
  <c r="U127" i="7"/>
  <c r="U496" i="7" s="1"/>
  <c r="V127" i="7"/>
  <c r="V496" i="7" s="1"/>
  <c r="W127" i="7"/>
  <c r="W496" i="7" s="1"/>
  <c r="D128" i="7"/>
  <c r="D497" i="7" s="1"/>
  <c r="E128" i="7"/>
  <c r="E497" i="7" s="1"/>
  <c r="F128" i="7"/>
  <c r="F497" i="7" s="1"/>
  <c r="G128" i="7"/>
  <c r="G497" i="7" s="1"/>
  <c r="H128" i="7"/>
  <c r="H497" i="7" s="1"/>
  <c r="I128" i="7"/>
  <c r="I497" i="7" s="1"/>
  <c r="J128" i="7"/>
  <c r="J497" i="7" s="1"/>
  <c r="K128" i="7"/>
  <c r="K497" i="7" s="1"/>
  <c r="L128" i="7"/>
  <c r="L497" i="7" s="1"/>
  <c r="M128" i="7"/>
  <c r="M497" i="7" s="1"/>
  <c r="N128" i="7"/>
  <c r="N497" i="7" s="1"/>
  <c r="O128" i="7"/>
  <c r="O497" i="7" s="1"/>
  <c r="P128" i="7"/>
  <c r="P497" i="7" s="1"/>
  <c r="Q128" i="7"/>
  <c r="Q497" i="7" s="1"/>
  <c r="R128" i="7"/>
  <c r="R497" i="7" s="1"/>
  <c r="S128" i="7"/>
  <c r="S497" i="7" s="1"/>
  <c r="T128" i="7"/>
  <c r="T497" i="7" s="1"/>
  <c r="U128" i="7"/>
  <c r="U497" i="7" s="1"/>
  <c r="V128" i="7"/>
  <c r="V497" i="7" s="1"/>
  <c r="W128" i="7"/>
  <c r="W497" i="7" s="1"/>
  <c r="D129" i="7"/>
  <c r="D498" i="7" s="1"/>
  <c r="E129" i="7"/>
  <c r="E498" i="7" s="1"/>
  <c r="F129" i="7"/>
  <c r="F498" i="7" s="1"/>
  <c r="G129" i="7"/>
  <c r="G498" i="7" s="1"/>
  <c r="H129" i="7"/>
  <c r="H498" i="7" s="1"/>
  <c r="I129" i="7"/>
  <c r="I498" i="7" s="1"/>
  <c r="J129" i="7"/>
  <c r="J498" i="7" s="1"/>
  <c r="K129" i="7"/>
  <c r="K498" i="7" s="1"/>
  <c r="L129" i="7"/>
  <c r="L498" i="7" s="1"/>
  <c r="M129" i="7"/>
  <c r="M498" i="7" s="1"/>
  <c r="N129" i="7"/>
  <c r="N498" i="7" s="1"/>
  <c r="O129" i="7"/>
  <c r="O498" i="7" s="1"/>
  <c r="P129" i="7"/>
  <c r="P498" i="7" s="1"/>
  <c r="Q129" i="7"/>
  <c r="Q498" i="7" s="1"/>
  <c r="R129" i="7"/>
  <c r="R498" i="7" s="1"/>
  <c r="S129" i="7"/>
  <c r="S498" i="7" s="1"/>
  <c r="T129" i="7"/>
  <c r="T498" i="7" s="1"/>
  <c r="U129" i="7"/>
  <c r="U498" i="7" s="1"/>
  <c r="V129" i="7"/>
  <c r="V498" i="7" s="1"/>
  <c r="W129" i="7"/>
  <c r="W498" i="7" s="1"/>
  <c r="D130" i="7"/>
  <c r="D499" i="7" s="1"/>
  <c r="E130" i="7"/>
  <c r="E499" i="7" s="1"/>
  <c r="F130" i="7"/>
  <c r="F499" i="7" s="1"/>
  <c r="G130" i="7"/>
  <c r="G499" i="7" s="1"/>
  <c r="H130" i="7"/>
  <c r="H499" i="7" s="1"/>
  <c r="I130" i="7"/>
  <c r="I499" i="7" s="1"/>
  <c r="J130" i="7"/>
  <c r="J499" i="7" s="1"/>
  <c r="K130" i="7"/>
  <c r="K499" i="7" s="1"/>
  <c r="L130" i="7"/>
  <c r="L499" i="7" s="1"/>
  <c r="M130" i="7"/>
  <c r="M499" i="7" s="1"/>
  <c r="N130" i="7"/>
  <c r="N499" i="7" s="1"/>
  <c r="O130" i="7"/>
  <c r="O499" i="7" s="1"/>
  <c r="P130" i="7"/>
  <c r="P499" i="7" s="1"/>
  <c r="Q130" i="7"/>
  <c r="Q499" i="7" s="1"/>
  <c r="R130" i="7"/>
  <c r="R499" i="7" s="1"/>
  <c r="S130" i="7"/>
  <c r="S499" i="7" s="1"/>
  <c r="T130" i="7"/>
  <c r="T499" i="7" s="1"/>
  <c r="U130" i="7"/>
  <c r="U499" i="7" s="1"/>
  <c r="V130" i="7"/>
  <c r="V499" i="7" s="1"/>
  <c r="W130" i="7"/>
  <c r="W499" i="7" s="1"/>
  <c r="D131" i="7"/>
  <c r="D500" i="7" s="1"/>
  <c r="E131" i="7"/>
  <c r="E500" i="7" s="1"/>
  <c r="F131" i="7"/>
  <c r="F500" i="7" s="1"/>
  <c r="G131" i="7"/>
  <c r="G500" i="7" s="1"/>
  <c r="H131" i="7"/>
  <c r="H500" i="7" s="1"/>
  <c r="I131" i="7"/>
  <c r="I500" i="7" s="1"/>
  <c r="J131" i="7"/>
  <c r="J500" i="7" s="1"/>
  <c r="K131" i="7"/>
  <c r="K500" i="7" s="1"/>
  <c r="L131" i="7"/>
  <c r="L500" i="7" s="1"/>
  <c r="M131" i="7"/>
  <c r="M500" i="7" s="1"/>
  <c r="N131" i="7"/>
  <c r="N500" i="7" s="1"/>
  <c r="O131" i="7"/>
  <c r="O500" i="7" s="1"/>
  <c r="P131" i="7"/>
  <c r="P500" i="7" s="1"/>
  <c r="Q131" i="7"/>
  <c r="Q500" i="7" s="1"/>
  <c r="R131" i="7"/>
  <c r="R500" i="7" s="1"/>
  <c r="S131" i="7"/>
  <c r="S500" i="7" s="1"/>
  <c r="T131" i="7"/>
  <c r="T500" i="7" s="1"/>
  <c r="U131" i="7"/>
  <c r="U500" i="7" s="1"/>
  <c r="V131" i="7"/>
  <c r="V500" i="7" s="1"/>
  <c r="W131" i="7"/>
  <c r="W500" i="7" s="1"/>
  <c r="D132" i="7"/>
  <c r="D501" i="7" s="1"/>
  <c r="E132" i="7"/>
  <c r="E501" i="7" s="1"/>
  <c r="F132" i="7"/>
  <c r="F501" i="7" s="1"/>
  <c r="G132" i="7"/>
  <c r="G501" i="7" s="1"/>
  <c r="H132" i="7"/>
  <c r="H501" i="7" s="1"/>
  <c r="I132" i="7"/>
  <c r="I501" i="7" s="1"/>
  <c r="J132" i="7"/>
  <c r="J501" i="7" s="1"/>
  <c r="K132" i="7"/>
  <c r="K501" i="7" s="1"/>
  <c r="L132" i="7"/>
  <c r="L501" i="7" s="1"/>
  <c r="M132" i="7"/>
  <c r="M501" i="7" s="1"/>
  <c r="N132" i="7"/>
  <c r="N501" i="7" s="1"/>
  <c r="O132" i="7"/>
  <c r="O501" i="7" s="1"/>
  <c r="P132" i="7"/>
  <c r="P501" i="7" s="1"/>
  <c r="Q132" i="7"/>
  <c r="Q501" i="7" s="1"/>
  <c r="R132" i="7"/>
  <c r="R501" i="7" s="1"/>
  <c r="S132" i="7"/>
  <c r="S501" i="7" s="1"/>
  <c r="T132" i="7"/>
  <c r="T501" i="7" s="1"/>
  <c r="U132" i="7"/>
  <c r="U501" i="7" s="1"/>
  <c r="V132" i="7"/>
  <c r="V501" i="7" s="1"/>
  <c r="W132" i="7"/>
  <c r="W501" i="7" s="1"/>
  <c r="D133" i="7"/>
  <c r="D502" i="7" s="1"/>
  <c r="E133" i="7"/>
  <c r="E502" i="7" s="1"/>
  <c r="F133" i="7"/>
  <c r="F502" i="7" s="1"/>
  <c r="G133" i="7"/>
  <c r="G502" i="7" s="1"/>
  <c r="H133" i="7"/>
  <c r="H502" i="7" s="1"/>
  <c r="I133" i="7"/>
  <c r="I502" i="7" s="1"/>
  <c r="J133" i="7"/>
  <c r="J502" i="7" s="1"/>
  <c r="K133" i="7"/>
  <c r="K502" i="7" s="1"/>
  <c r="L133" i="7"/>
  <c r="L502" i="7" s="1"/>
  <c r="M133" i="7"/>
  <c r="M502" i="7" s="1"/>
  <c r="N133" i="7"/>
  <c r="N502" i="7" s="1"/>
  <c r="O133" i="7"/>
  <c r="O502" i="7" s="1"/>
  <c r="P133" i="7"/>
  <c r="P502" i="7" s="1"/>
  <c r="Q133" i="7"/>
  <c r="Q502" i="7" s="1"/>
  <c r="R133" i="7"/>
  <c r="R502" i="7" s="1"/>
  <c r="S133" i="7"/>
  <c r="S502" i="7" s="1"/>
  <c r="T133" i="7"/>
  <c r="T502" i="7" s="1"/>
  <c r="U133" i="7"/>
  <c r="U502" i="7" s="1"/>
  <c r="V133" i="7"/>
  <c r="V502" i="7" s="1"/>
  <c r="W133" i="7"/>
  <c r="W502" i="7" s="1"/>
  <c r="D134" i="7"/>
  <c r="D503" i="7" s="1"/>
  <c r="E134" i="7"/>
  <c r="E503" i="7" s="1"/>
  <c r="F134" i="7"/>
  <c r="F503" i="7" s="1"/>
  <c r="G134" i="7"/>
  <c r="G503" i="7" s="1"/>
  <c r="H134" i="7"/>
  <c r="H503" i="7" s="1"/>
  <c r="I134" i="7"/>
  <c r="I503" i="7" s="1"/>
  <c r="J134" i="7"/>
  <c r="J503" i="7" s="1"/>
  <c r="K134" i="7"/>
  <c r="K503" i="7" s="1"/>
  <c r="L134" i="7"/>
  <c r="L503" i="7" s="1"/>
  <c r="M134" i="7"/>
  <c r="M503" i="7" s="1"/>
  <c r="N134" i="7"/>
  <c r="N503" i="7" s="1"/>
  <c r="O134" i="7"/>
  <c r="O503" i="7" s="1"/>
  <c r="P134" i="7"/>
  <c r="P503" i="7" s="1"/>
  <c r="Q134" i="7"/>
  <c r="Q503" i="7" s="1"/>
  <c r="R134" i="7"/>
  <c r="R503" i="7" s="1"/>
  <c r="S134" i="7"/>
  <c r="S503" i="7" s="1"/>
  <c r="T134" i="7"/>
  <c r="T503" i="7" s="1"/>
  <c r="U134" i="7"/>
  <c r="U503" i="7" s="1"/>
  <c r="V134" i="7"/>
  <c r="V503" i="7" s="1"/>
  <c r="W134" i="7"/>
  <c r="W503" i="7" s="1"/>
  <c r="D135" i="7"/>
  <c r="D504" i="7" s="1"/>
  <c r="E135" i="7"/>
  <c r="E504" i="7" s="1"/>
  <c r="F135" i="7"/>
  <c r="F504" i="7" s="1"/>
  <c r="G135" i="7"/>
  <c r="G504" i="7" s="1"/>
  <c r="H135" i="7"/>
  <c r="H504" i="7" s="1"/>
  <c r="I135" i="7"/>
  <c r="I504" i="7" s="1"/>
  <c r="J135" i="7"/>
  <c r="J504" i="7" s="1"/>
  <c r="K135" i="7"/>
  <c r="K504" i="7" s="1"/>
  <c r="L135" i="7"/>
  <c r="L504" i="7" s="1"/>
  <c r="M135" i="7"/>
  <c r="M504" i="7" s="1"/>
  <c r="N135" i="7"/>
  <c r="N504" i="7" s="1"/>
  <c r="O135" i="7"/>
  <c r="O504" i="7" s="1"/>
  <c r="P135" i="7"/>
  <c r="P504" i="7" s="1"/>
  <c r="Q135" i="7"/>
  <c r="Q504" i="7" s="1"/>
  <c r="R135" i="7"/>
  <c r="R504" i="7" s="1"/>
  <c r="S135" i="7"/>
  <c r="S504" i="7" s="1"/>
  <c r="T135" i="7"/>
  <c r="T504" i="7" s="1"/>
  <c r="U135" i="7"/>
  <c r="U504" i="7" s="1"/>
  <c r="V135" i="7"/>
  <c r="V504" i="7" s="1"/>
  <c r="W135" i="7"/>
  <c r="W504" i="7" s="1"/>
  <c r="D136" i="7"/>
  <c r="D505" i="7" s="1"/>
  <c r="E136" i="7"/>
  <c r="E505" i="7" s="1"/>
  <c r="F136" i="7"/>
  <c r="F505" i="7" s="1"/>
  <c r="G136" i="7"/>
  <c r="G505" i="7" s="1"/>
  <c r="H136" i="7"/>
  <c r="H505" i="7" s="1"/>
  <c r="I136" i="7"/>
  <c r="I505" i="7" s="1"/>
  <c r="J136" i="7"/>
  <c r="J505" i="7" s="1"/>
  <c r="K136" i="7"/>
  <c r="K505" i="7" s="1"/>
  <c r="L136" i="7"/>
  <c r="L505" i="7" s="1"/>
  <c r="M136" i="7"/>
  <c r="M505" i="7" s="1"/>
  <c r="N136" i="7"/>
  <c r="N505" i="7" s="1"/>
  <c r="O136" i="7"/>
  <c r="O505" i="7" s="1"/>
  <c r="P136" i="7"/>
  <c r="P505" i="7" s="1"/>
  <c r="Q136" i="7"/>
  <c r="Q505" i="7" s="1"/>
  <c r="R136" i="7"/>
  <c r="R505" i="7" s="1"/>
  <c r="S136" i="7"/>
  <c r="S505" i="7" s="1"/>
  <c r="T136" i="7"/>
  <c r="T505" i="7" s="1"/>
  <c r="U136" i="7"/>
  <c r="U505" i="7" s="1"/>
  <c r="V136" i="7"/>
  <c r="V505" i="7" s="1"/>
  <c r="W136" i="7"/>
  <c r="W505" i="7" s="1"/>
  <c r="D137" i="7"/>
  <c r="D506" i="7" s="1"/>
  <c r="E137" i="7"/>
  <c r="E506" i="7" s="1"/>
  <c r="F137" i="7"/>
  <c r="F506" i="7" s="1"/>
  <c r="G137" i="7"/>
  <c r="G506" i="7" s="1"/>
  <c r="H137" i="7"/>
  <c r="H506" i="7" s="1"/>
  <c r="I137" i="7"/>
  <c r="I506" i="7" s="1"/>
  <c r="J137" i="7"/>
  <c r="J506" i="7" s="1"/>
  <c r="K137" i="7"/>
  <c r="K506" i="7" s="1"/>
  <c r="L137" i="7"/>
  <c r="L506" i="7" s="1"/>
  <c r="M137" i="7"/>
  <c r="M506" i="7" s="1"/>
  <c r="N137" i="7"/>
  <c r="N506" i="7" s="1"/>
  <c r="O137" i="7"/>
  <c r="O506" i="7" s="1"/>
  <c r="P137" i="7"/>
  <c r="P506" i="7" s="1"/>
  <c r="Q137" i="7"/>
  <c r="Q506" i="7" s="1"/>
  <c r="R137" i="7"/>
  <c r="R506" i="7" s="1"/>
  <c r="S137" i="7"/>
  <c r="S506" i="7" s="1"/>
  <c r="T137" i="7"/>
  <c r="T506" i="7" s="1"/>
  <c r="U137" i="7"/>
  <c r="U506" i="7" s="1"/>
  <c r="V137" i="7"/>
  <c r="V506" i="7" s="1"/>
  <c r="W137" i="7"/>
  <c r="W506" i="7" s="1"/>
  <c r="D138" i="7"/>
  <c r="D507" i="7" s="1"/>
  <c r="E138" i="7"/>
  <c r="E507" i="7" s="1"/>
  <c r="F138" i="7"/>
  <c r="F507" i="7" s="1"/>
  <c r="G138" i="7"/>
  <c r="G507" i="7" s="1"/>
  <c r="H138" i="7"/>
  <c r="H507" i="7" s="1"/>
  <c r="I138" i="7"/>
  <c r="I507" i="7" s="1"/>
  <c r="J138" i="7"/>
  <c r="J507" i="7" s="1"/>
  <c r="K138" i="7"/>
  <c r="K507" i="7" s="1"/>
  <c r="L138" i="7"/>
  <c r="L507" i="7" s="1"/>
  <c r="M138" i="7"/>
  <c r="M507" i="7" s="1"/>
  <c r="N138" i="7"/>
  <c r="N507" i="7" s="1"/>
  <c r="O138" i="7"/>
  <c r="O507" i="7" s="1"/>
  <c r="P138" i="7"/>
  <c r="P507" i="7" s="1"/>
  <c r="Q138" i="7"/>
  <c r="Q507" i="7" s="1"/>
  <c r="R138" i="7"/>
  <c r="R507" i="7" s="1"/>
  <c r="S138" i="7"/>
  <c r="S507" i="7" s="1"/>
  <c r="T138" i="7"/>
  <c r="T507" i="7" s="1"/>
  <c r="U138" i="7"/>
  <c r="U507" i="7" s="1"/>
  <c r="V138" i="7"/>
  <c r="V507" i="7" s="1"/>
  <c r="W138" i="7"/>
  <c r="W507" i="7" s="1"/>
  <c r="D139" i="7"/>
  <c r="D508" i="7" s="1"/>
  <c r="E139" i="7"/>
  <c r="E508" i="7" s="1"/>
  <c r="F139" i="7"/>
  <c r="F508" i="7" s="1"/>
  <c r="G139" i="7"/>
  <c r="G508" i="7" s="1"/>
  <c r="H139" i="7"/>
  <c r="H508" i="7" s="1"/>
  <c r="I139" i="7"/>
  <c r="I508" i="7" s="1"/>
  <c r="J139" i="7"/>
  <c r="J508" i="7" s="1"/>
  <c r="K139" i="7"/>
  <c r="K508" i="7" s="1"/>
  <c r="L139" i="7"/>
  <c r="L508" i="7" s="1"/>
  <c r="M139" i="7"/>
  <c r="M508" i="7" s="1"/>
  <c r="N139" i="7"/>
  <c r="N508" i="7" s="1"/>
  <c r="O139" i="7"/>
  <c r="O508" i="7" s="1"/>
  <c r="P139" i="7"/>
  <c r="P508" i="7" s="1"/>
  <c r="Q139" i="7"/>
  <c r="Q508" i="7" s="1"/>
  <c r="R139" i="7"/>
  <c r="R508" i="7" s="1"/>
  <c r="S139" i="7"/>
  <c r="S508" i="7" s="1"/>
  <c r="T139" i="7"/>
  <c r="T508" i="7" s="1"/>
  <c r="U139" i="7"/>
  <c r="U508" i="7" s="1"/>
  <c r="V139" i="7"/>
  <c r="V508" i="7" s="1"/>
  <c r="W139" i="7"/>
  <c r="W508" i="7" s="1"/>
  <c r="D140" i="7"/>
  <c r="D509" i="7" s="1"/>
  <c r="E140" i="7"/>
  <c r="E509" i="7" s="1"/>
  <c r="F140" i="7"/>
  <c r="F509" i="7" s="1"/>
  <c r="G140" i="7"/>
  <c r="G509" i="7" s="1"/>
  <c r="H140" i="7"/>
  <c r="H509" i="7" s="1"/>
  <c r="I140" i="7"/>
  <c r="I509" i="7" s="1"/>
  <c r="J140" i="7"/>
  <c r="J509" i="7" s="1"/>
  <c r="K140" i="7"/>
  <c r="K509" i="7" s="1"/>
  <c r="L140" i="7"/>
  <c r="L509" i="7" s="1"/>
  <c r="M140" i="7"/>
  <c r="M509" i="7" s="1"/>
  <c r="N140" i="7"/>
  <c r="N509" i="7" s="1"/>
  <c r="O140" i="7"/>
  <c r="O509" i="7" s="1"/>
  <c r="P140" i="7"/>
  <c r="P509" i="7" s="1"/>
  <c r="Q140" i="7"/>
  <c r="Q509" i="7" s="1"/>
  <c r="R140" i="7"/>
  <c r="R509" i="7" s="1"/>
  <c r="S140" i="7"/>
  <c r="S509" i="7" s="1"/>
  <c r="T140" i="7"/>
  <c r="T509" i="7" s="1"/>
  <c r="U140" i="7"/>
  <c r="U509" i="7" s="1"/>
  <c r="V140" i="7"/>
  <c r="V509" i="7" s="1"/>
  <c r="W140" i="7"/>
  <c r="W509" i="7" s="1"/>
  <c r="D141" i="7"/>
  <c r="D510" i="7" s="1"/>
  <c r="E141" i="7"/>
  <c r="E510" i="7" s="1"/>
  <c r="F141" i="7"/>
  <c r="F510" i="7" s="1"/>
  <c r="G141" i="7"/>
  <c r="G510" i="7" s="1"/>
  <c r="H141" i="7"/>
  <c r="H510" i="7" s="1"/>
  <c r="I141" i="7"/>
  <c r="I510" i="7" s="1"/>
  <c r="J141" i="7"/>
  <c r="J510" i="7" s="1"/>
  <c r="K141" i="7"/>
  <c r="K510" i="7" s="1"/>
  <c r="L141" i="7"/>
  <c r="L510" i="7" s="1"/>
  <c r="M141" i="7"/>
  <c r="M510" i="7" s="1"/>
  <c r="N141" i="7"/>
  <c r="N510" i="7" s="1"/>
  <c r="O141" i="7"/>
  <c r="O510" i="7" s="1"/>
  <c r="P141" i="7"/>
  <c r="P510" i="7" s="1"/>
  <c r="Q141" i="7"/>
  <c r="Q510" i="7" s="1"/>
  <c r="R141" i="7"/>
  <c r="R510" i="7" s="1"/>
  <c r="S141" i="7"/>
  <c r="S510" i="7" s="1"/>
  <c r="T141" i="7"/>
  <c r="T510" i="7" s="1"/>
  <c r="U141" i="7"/>
  <c r="U510" i="7" s="1"/>
  <c r="V141" i="7"/>
  <c r="V510" i="7" s="1"/>
  <c r="W141" i="7"/>
  <c r="W510" i="7" s="1"/>
  <c r="D142" i="7"/>
  <c r="D511" i="7" s="1"/>
  <c r="E142" i="7"/>
  <c r="E511" i="7" s="1"/>
  <c r="F142" i="7"/>
  <c r="F511" i="7" s="1"/>
  <c r="G142" i="7"/>
  <c r="G511" i="7" s="1"/>
  <c r="H142" i="7"/>
  <c r="H511" i="7" s="1"/>
  <c r="I142" i="7"/>
  <c r="I511" i="7" s="1"/>
  <c r="J142" i="7"/>
  <c r="J511" i="7" s="1"/>
  <c r="K142" i="7"/>
  <c r="K511" i="7" s="1"/>
  <c r="L142" i="7"/>
  <c r="L511" i="7" s="1"/>
  <c r="M142" i="7"/>
  <c r="M511" i="7" s="1"/>
  <c r="N142" i="7"/>
  <c r="N511" i="7" s="1"/>
  <c r="O142" i="7"/>
  <c r="O511" i="7" s="1"/>
  <c r="P142" i="7"/>
  <c r="P511" i="7" s="1"/>
  <c r="Q142" i="7"/>
  <c r="Q511" i="7" s="1"/>
  <c r="R142" i="7"/>
  <c r="R511" i="7" s="1"/>
  <c r="S142" i="7"/>
  <c r="S511" i="7" s="1"/>
  <c r="T142" i="7"/>
  <c r="T511" i="7" s="1"/>
  <c r="U142" i="7"/>
  <c r="U511" i="7" s="1"/>
  <c r="V142" i="7"/>
  <c r="V511" i="7" s="1"/>
  <c r="W142" i="7"/>
  <c r="W511" i="7" s="1"/>
  <c r="D143" i="7"/>
  <c r="D512" i="7" s="1"/>
  <c r="E143" i="7"/>
  <c r="E512" i="7" s="1"/>
  <c r="F143" i="7"/>
  <c r="F512" i="7" s="1"/>
  <c r="G143" i="7"/>
  <c r="G512" i="7" s="1"/>
  <c r="H143" i="7"/>
  <c r="H512" i="7" s="1"/>
  <c r="I143" i="7"/>
  <c r="I512" i="7" s="1"/>
  <c r="J143" i="7"/>
  <c r="J512" i="7" s="1"/>
  <c r="K143" i="7"/>
  <c r="K512" i="7" s="1"/>
  <c r="L143" i="7"/>
  <c r="L512" i="7" s="1"/>
  <c r="M143" i="7"/>
  <c r="M512" i="7" s="1"/>
  <c r="N143" i="7"/>
  <c r="N512" i="7" s="1"/>
  <c r="O143" i="7"/>
  <c r="O512" i="7" s="1"/>
  <c r="P143" i="7"/>
  <c r="P512" i="7" s="1"/>
  <c r="Q143" i="7"/>
  <c r="Q512" i="7" s="1"/>
  <c r="R143" i="7"/>
  <c r="R512" i="7" s="1"/>
  <c r="S143" i="7"/>
  <c r="S512" i="7" s="1"/>
  <c r="T143" i="7"/>
  <c r="T512" i="7" s="1"/>
  <c r="U143" i="7"/>
  <c r="U512" i="7" s="1"/>
  <c r="V143" i="7"/>
  <c r="V512" i="7" s="1"/>
  <c r="W143" i="7"/>
  <c r="W512" i="7" s="1"/>
  <c r="D144" i="7"/>
  <c r="D513" i="7" s="1"/>
  <c r="E144" i="7"/>
  <c r="E513" i="7" s="1"/>
  <c r="F144" i="7"/>
  <c r="F513" i="7" s="1"/>
  <c r="G144" i="7"/>
  <c r="G513" i="7" s="1"/>
  <c r="H144" i="7"/>
  <c r="H513" i="7" s="1"/>
  <c r="I144" i="7"/>
  <c r="I513" i="7" s="1"/>
  <c r="J144" i="7"/>
  <c r="J513" i="7" s="1"/>
  <c r="K144" i="7"/>
  <c r="K513" i="7" s="1"/>
  <c r="L144" i="7"/>
  <c r="L513" i="7" s="1"/>
  <c r="M144" i="7"/>
  <c r="M513" i="7" s="1"/>
  <c r="N144" i="7"/>
  <c r="N513" i="7" s="1"/>
  <c r="O144" i="7"/>
  <c r="O513" i="7" s="1"/>
  <c r="P144" i="7"/>
  <c r="P513" i="7" s="1"/>
  <c r="Q144" i="7"/>
  <c r="Q513" i="7" s="1"/>
  <c r="R144" i="7"/>
  <c r="R513" i="7" s="1"/>
  <c r="S144" i="7"/>
  <c r="S513" i="7" s="1"/>
  <c r="T144" i="7"/>
  <c r="T513" i="7" s="1"/>
  <c r="U144" i="7"/>
  <c r="U513" i="7" s="1"/>
  <c r="V144" i="7"/>
  <c r="V513" i="7" s="1"/>
  <c r="W144" i="7"/>
  <c r="W513" i="7" s="1"/>
  <c r="D145" i="7"/>
  <c r="D514" i="7" s="1"/>
  <c r="E145" i="7"/>
  <c r="E514" i="7" s="1"/>
  <c r="F145" i="7"/>
  <c r="F514" i="7" s="1"/>
  <c r="G145" i="7"/>
  <c r="G514" i="7" s="1"/>
  <c r="H145" i="7"/>
  <c r="H514" i="7" s="1"/>
  <c r="I145" i="7"/>
  <c r="I514" i="7" s="1"/>
  <c r="J145" i="7"/>
  <c r="J514" i="7" s="1"/>
  <c r="K145" i="7"/>
  <c r="K514" i="7" s="1"/>
  <c r="L145" i="7"/>
  <c r="L514" i="7" s="1"/>
  <c r="M145" i="7"/>
  <c r="M514" i="7" s="1"/>
  <c r="N145" i="7"/>
  <c r="N514" i="7" s="1"/>
  <c r="O145" i="7"/>
  <c r="O514" i="7" s="1"/>
  <c r="P145" i="7"/>
  <c r="P514" i="7" s="1"/>
  <c r="Q145" i="7"/>
  <c r="Q514" i="7" s="1"/>
  <c r="R145" i="7"/>
  <c r="R514" i="7" s="1"/>
  <c r="S145" i="7"/>
  <c r="S514" i="7" s="1"/>
  <c r="T145" i="7"/>
  <c r="T514" i="7" s="1"/>
  <c r="U145" i="7"/>
  <c r="U514" i="7" s="1"/>
  <c r="V145" i="7"/>
  <c r="V514" i="7" s="1"/>
  <c r="W145" i="7"/>
  <c r="W514" i="7" s="1"/>
  <c r="D146" i="7"/>
  <c r="D515" i="7" s="1"/>
  <c r="E146" i="7"/>
  <c r="E515" i="7" s="1"/>
  <c r="F146" i="7"/>
  <c r="F515" i="7" s="1"/>
  <c r="G146" i="7"/>
  <c r="G515" i="7" s="1"/>
  <c r="H146" i="7"/>
  <c r="H515" i="7" s="1"/>
  <c r="I146" i="7"/>
  <c r="I515" i="7" s="1"/>
  <c r="J146" i="7"/>
  <c r="J515" i="7" s="1"/>
  <c r="K146" i="7"/>
  <c r="K515" i="7" s="1"/>
  <c r="L146" i="7"/>
  <c r="L515" i="7" s="1"/>
  <c r="M146" i="7"/>
  <c r="M515" i="7" s="1"/>
  <c r="N146" i="7"/>
  <c r="N515" i="7" s="1"/>
  <c r="O146" i="7"/>
  <c r="O515" i="7" s="1"/>
  <c r="P146" i="7"/>
  <c r="P515" i="7" s="1"/>
  <c r="Q146" i="7"/>
  <c r="Q515" i="7" s="1"/>
  <c r="R146" i="7"/>
  <c r="R515" i="7" s="1"/>
  <c r="S146" i="7"/>
  <c r="S515" i="7" s="1"/>
  <c r="T146" i="7"/>
  <c r="T515" i="7" s="1"/>
  <c r="U146" i="7"/>
  <c r="U515" i="7" s="1"/>
  <c r="V146" i="7"/>
  <c r="V515" i="7" s="1"/>
  <c r="W146" i="7"/>
  <c r="W515" i="7" s="1"/>
  <c r="D147" i="7"/>
  <c r="D516" i="7" s="1"/>
  <c r="E147" i="7"/>
  <c r="E516" i="7" s="1"/>
  <c r="F147" i="7"/>
  <c r="F516" i="7" s="1"/>
  <c r="G147" i="7"/>
  <c r="G516" i="7" s="1"/>
  <c r="H147" i="7"/>
  <c r="H516" i="7" s="1"/>
  <c r="I147" i="7"/>
  <c r="I516" i="7" s="1"/>
  <c r="J147" i="7"/>
  <c r="J516" i="7" s="1"/>
  <c r="K147" i="7"/>
  <c r="K516" i="7" s="1"/>
  <c r="L147" i="7"/>
  <c r="L516" i="7" s="1"/>
  <c r="M147" i="7"/>
  <c r="M516" i="7" s="1"/>
  <c r="N147" i="7"/>
  <c r="N516" i="7" s="1"/>
  <c r="O147" i="7"/>
  <c r="O516" i="7" s="1"/>
  <c r="P147" i="7"/>
  <c r="P516" i="7" s="1"/>
  <c r="Q147" i="7"/>
  <c r="Q516" i="7" s="1"/>
  <c r="R147" i="7"/>
  <c r="R516" i="7" s="1"/>
  <c r="S147" i="7"/>
  <c r="S516" i="7" s="1"/>
  <c r="T147" i="7"/>
  <c r="T516" i="7" s="1"/>
  <c r="U147" i="7"/>
  <c r="U516" i="7" s="1"/>
  <c r="V147" i="7"/>
  <c r="V516" i="7" s="1"/>
  <c r="W147" i="7"/>
  <c r="W516" i="7" s="1"/>
  <c r="D148" i="7"/>
  <c r="D517" i="7" s="1"/>
  <c r="E148" i="7"/>
  <c r="E517" i="7" s="1"/>
  <c r="F148" i="7"/>
  <c r="F517" i="7" s="1"/>
  <c r="G148" i="7"/>
  <c r="G517" i="7" s="1"/>
  <c r="H148" i="7"/>
  <c r="H517" i="7" s="1"/>
  <c r="I148" i="7"/>
  <c r="I517" i="7" s="1"/>
  <c r="J148" i="7"/>
  <c r="J517" i="7" s="1"/>
  <c r="K148" i="7"/>
  <c r="K517" i="7" s="1"/>
  <c r="L148" i="7"/>
  <c r="L517" i="7" s="1"/>
  <c r="M148" i="7"/>
  <c r="M517" i="7" s="1"/>
  <c r="N148" i="7"/>
  <c r="N517" i="7" s="1"/>
  <c r="O148" i="7"/>
  <c r="O517" i="7" s="1"/>
  <c r="P148" i="7"/>
  <c r="P517" i="7" s="1"/>
  <c r="Q148" i="7"/>
  <c r="Q517" i="7" s="1"/>
  <c r="R148" i="7"/>
  <c r="R517" i="7" s="1"/>
  <c r="S148" i="7"/>
  <c r="S517" i="7" s="1"/>
  <c r="T148" i="7"/>
  <c r="T517" i="7" s="1"/>
  <c r="U148" i="7"/>
  <c r="U517" i="7" s="1"/>
  <c r="V148" i="7"/>
  <c r="V517" i="7" s="1"/>
  <c r="W148" i="7"/>
  <c r="W517" i="7" s="1"/>
  <c r="D149" i="7"/>
  <c r="D518" i="7" s="1"/>
  <c r="E149" i="7"/>
  <c r="E518" i="7" s="1"/>
  <c r="F149" i="7"/>
  <c r="F518" i="7" s="1"/>
  <c r="G149" i="7"/>
  <c r="G518" i="7" s="1"/>
  <c r="H149" i="7"/>
  <c r="H518" i="7" s="1"/>
  <c r="I149" i="7"/>
  <c r="I518" i="7" s="1"/>
  <c r="J149" i="7"/>
  <c r="J518" i="7" s="1"/>
  <c r="K149" i="7"/>
  <c r="K518" i="7" s="1"/>
  <c r="L149" i="7"/>
  <c r="L518" i="7" s="1"/>
  <c r="M149" i="7"/>
  <c r="M518" i="7" s="1"/>
  <c r="N149" i="7"/>
  <c r="N518" i="7" s="1"/>
  <c r="O149" i="7"/>
  <c r="O518" i="7" s="1"/>
  <c r="P149" i="7"/>
  <c r="P518" i="7" s="1"/>
  <c r="Q149" i="7"/>
  <c r="Q518" i="7" s="1"/>
  <c r="R149" i="7"/>
  <c r="R518" i="7" s="1"/>
  <c r="S149" i="7"/>
  <c r="S518" i="7" s="1"/>
  <c r="T149" i="7"/>
  <c r="T518" i="7" s="1"/>
  <c r="U149" i="7"/>
  <c r="U518" i="7" s="1"/>
  <c r="V149" i="7"/>
  <c r="V518" i="7" s="1"/>
  <c r="W149" i="7"/>
  <c r="W518" i="7" s="1"/>
  <c r="D150" i="7"/>
  <c r="D519" i="7" s="1"/>
  <c r="E150" i="7"/>
  <c r="E519" i="7" s="1"/>
  <c r="F150" i="7"/>
  <c r="F519" i="7" s="1"/>
  <c r="G150" i="7"/>
  <c r="G519" i="7" s="1"/>
  <c r="H150" i="7"/>
  <c r="H519" i="7" s="1"/>
  <c r="I150" i="7"/>
  <c r="I519" i="7" s="1"/>
  <c r="J150" i="7"/>
  <c r="J519" i="7" s="1"/>
  <c r="K150" i="7"/>
  <c r="K519" i="7" s="1"/>
  <c r="L150" i="7"/>
  <c r="L519" i="7" s="1"/>
  <c r="M150" i="7"/>
  <c r="M519" i="7" s="1"/>
  <c r="N150" i="7"/>
  <c r="N519" i="7" s="1"/>
  <c r="O150" i="7"/>
  <c r="O519" i="7" s="1"/>
  <c r="P150" i="7"/>
  <c r="P519" i="7" s="1"/>
  <c r="Q150" i="7"/>
  <c r="Q519" i="7" s="1"/>
  <c r="R150" i="7"/>
  <c r="R519" i="7" s="1"/>
  <c r="S150" i="7"/>
  <c r="S519" i="7" s="1"/>
  <c r="T150" i="7"/>
  <c r="T519" i="7" s="1"/>
  <c r="U150" i="7"/>
  <c r="U519" i="7" s="1"/>
  <c r="V150" i="7"/>
  <c r="V519" i="7" s="1"/>
  <c r="W150" i="7"/>
  <c r="W519" i="7" s="1"/>
  <c r="D151" i="7"/>
  <c r="D520" i="7" s="1"/>
  <c r="E151" i="7"/>
  <c r="E520" i="7" s="1"/>
  <c r="F151" i="7"/>
  <c r="F520" i="7" s="1"/>
  <c r="G151" i="7"/>
  <c r="G520" i="7" s="1"/>
  <c r="H151" i="7"/>
  <c r="H520" i="7" s="1"/>
  <c r="I151" i="7"/>
  <c r="I520" i="7" s="1"/>
  <c r="J151" i="7"/>
  <c r="J520" i="7" s="1"/>
  <c r="K151" i="7"/>
  <c r="K520" i="7" s="1"/>
  <c r="L151" i="7"/>
  <c r="L520" i="7" s="1"/>
  <c r="M151" i="7"/>
  <c r="M520" i="7" s="1"/>
  <c r="N151" i="7"/>
  <c r="N520" i="7" s="1"/>
  <c r="O151" i="7"/>
  <c r="O520" i="7" s="1"/>
  <c r="P151" i="7"/>
  <c r="P520" i="7" s="1"/>
  <c r="Q151" i="7"/>
  <c r="Q520" i="7" s="1"/>
  <c r="R151" i="7"/>
  <c r="R520" i="7" s="1"/>
  <c r="S151" i="7"/>
  <c r="S520" i="7" s="1"/>
  <c r="T151" i="7"/>
  <c r="T520" i="7" s="1"/>
  <c r="U151" i="7"/>
  <c r="U520" i="7" s="1"/>
  <c r="V151" i="7"/>
  <c r="V520" i="7" s="1"/>
  <c r="W151" i="7"/>
  <c r="W520" i="7" s="1"/>
  <c r="D152" i="7"/>
  <c r="D521" i="7" s="1"/>
  <c r="E152" i="7"/>
  <c r="E521" i="7" s="1"/>
  <c r="F152" i="7"/>
  <c r="F521" i="7" s="1"/>
  <c r="G152" i="7"/>
  <c r="G521" i="7" s="1"/>
  <c r="H152" i="7"/>
  <c r="H521" i="7" s="1"/>
  <c r="I152" i="7"/>
  <c r="I521" i="7" s="1"/>
  <c r="J152" i="7"/>
  <c r="J521" i="7" s="1"/>
  <c r="K152" i="7"/>
  <c r="K521" i="7" s="1"/>
  <c r="L152" i="7"/>
  <c r="L521" i="7" s="1"/>
  <c r="M152" i="7"/>
  <c r="M521" i="7" s="1"/>
  <c r="N152" i="7"/>
  <c r="N521" i="7" s="1"/>
  <c r="O152" i="7"/>
  <c r="O521" i="7" s="1"/>
  <c r="P152" i="7"/>
  <c r="P521" i="7" s="1"/>
  <c r="Q152" i="7"/>
  <c r="Q521" i="7" s="1"/>
  <c r="R152" i="7"/>
  <c r="R521" i="7" s="1"/>
  <c r="S152" i="7"/>
  <c r="S521" i="7" s="1"/>
  <c r="T152" i="7"/>
  <c r="T521" i="7" s="1"/>
  <c r="U152" i="7"/>
  <c r="U521" i="7" s="1"/>
  <c r="V152" i="7"/>
  <c r="V521" i="7" s="1"/>
  <c r="W152" i="7"/>
  <c r="W521" i="7" s="1"/>
  <c r="D153" i="7"/>
  <c r="D522" i="7" s="1"/>
  <c r="E153" i="7"/>
  <c r="E522" i="7" s="1"/>
  <c r="F153" i="7"/>
  <c r="F522" i="7" s="1"/>
  <c r="G153" i="7"/>
  <c r="G522" i="7" s="1"/>
  <c r="H153" i="7"/>
  <c r="H522" i="7" s="1"/>
  <c r="I153" i="7"/>
  <c r="I522" i="7" s="1"/>
  <c r="J153" i="7"/>
  <c r="J522" i="7" s="1"/>
  <c r="K153" i="7"/>
  <c r="K522" i="7" s="1"/>
  <c r="L153" i="7"/>
  <c r="L522" i="7" s="1"/>
  <c r="M153" i="7"/>
  <c r="M522" i="7" s="1"/>
  <c r="N153" i="7"/>
  <c r="N522" i="7" s="1"/>
  <c r="O153" i="7"/>
  <c r="O522" i="7" s="1"/>
  <c r="P153" i="7"/>
  <c r="P522" i="7" s="1"/>
  <c r="Q153" i="7"/>
  <c r="Q522" i="7" s="1"/>
  <c r="R153" i="7"/>
  <c r="R522" i="7" s="1"/>
  <c r="S153" i="7"/>
  <c r="S522" i="7" s="1"/>
  <c r="T153" i="7"/>
  <c r="T522" i="7" s="1"/>
  <c r="U153" i="7"/>
  <c r="U522" i="7" s="1"/>
  <c r="V153" i="7"/>
  <c r="V522" i="7" s="1"/>
  <c r="W153" i="7"/>
  <c r="W522" i="7" s="1"/>
  <c r="D154" i="7"/>
  <c r="D523" i="7" s="1"/>
  <c r="E154" i="7"/>
  <c r="E523" i="7" s="1"/>
  <c r="F154" i="7"/>
  <c r="F523" i="7" s="1"/>
  <c r="G154" i="7"/>
  <c r="G523" i="7" s="1"/>
  <c r="H154" i="7"/>
  <c r="H523" i="7" s="1"/>
  <c r="I154" i="7"/>
  <c r="I523" i="7" s="1"/>
  <c r="J154" i="7"/>
  <c r="J523" i="7" s="1"/>
  <c r="K154" i="7"/>
  <c r="K523" i="7" s="1"/>
  <c r="L154" i="7"/>
  <c r="L523" i="7" s="1"/>
  <c r="M154" i="7"/>
  <c r="M523" i="7" s="1"/>
  <c r="N154" i="7"/>
  <c r="N523" i="7" s="1"/>
  <c r="O154" i="7"/>
  <c r="O523" i="7" s="1"/>
  <c r="P154" i="7"/>
  <c r="P523" i="7" s="1"/>
  <c r="Q154" i="7"/>
  <c r="Q523" i="7" s="1"/>
  <c r="R154" i="7"/>
  <c r="R523" i="7" s="1"/>
  <c r="S154" i="7"/>
  <c r="S523" i="7" s="1"/>
  <c r="T154" i="7"/>
  <c r="T523" i="7" s="1"/>
  <c r="U154" i="7"/>
  <c r="U523" i="7" s="1"/>
  <c r="V154" i="7"/>
  <c r="V523" i="7" s="1"/>
  <c r="W154" i="7"/>
  <c r="W523" i="7" s="1"/>
  <c r="D155" i="7"/>
  <c r="D524" i="7" s="1"/>
  <c r="E155" i="7"/>
  <c r="E524" i="7" s="1"/>
  <c r="F155" i="7"/>
  <c r="F524" i="7" s="1"/>
  <c r="G155" i="7"/>
  <c r="G524" i="7" s="1"/>
  <c r="H155" i="7"/>
  <c r="H524" i="7" s="1"/>
  <c r="I155" i="7"/>
  <c r="I524" i="7" s="1"/>
  <c r="J155" i="7"/>
  <c r="J524" i="7" s="1"/>
  <c r="K155" i="7"/>
  <c r="K524" i="7" s="1"/>
  <c r="L155" i="7"/>
  <c r="L524" i="7" s="1"/>
  <c r="M155" i="7"/>
  <c r="M524" i="7" s="1"/>
  <c r="N155" i="7"/>
  <c r="N524" i="7" s="1"/>
  <c r="O155" i="7"/>
  <c r="O524" i="7" s="1"/>
  <c r="P155" i="7"/>
  <c r="P524" i="7" s="1"/>
  <c r="Q155" i="7"/>
  <c r="Q524" i="7" s="1"/>
  <c r="R155" i="7"/>
  <c r="R524" i="7" s="1"/>
  <c r="S155" i="7"/>
  <c r="S524" i="7" s="1"/>
  <c r="T155" i="7"/>
  <c r="T524" i="7" s="1"/>
  <c r="U155" i="7"/>
  <c r="U524" i="7" s="1"/>
  <c r="V155" i="7"/>
  <c r="V524" i="7" s="1"/>
  <c r="W155" i="7"/>
  <c r="W524" i="7" s="1"/>
  <c r="D156" i="7"/>
  <c r="D525" i="7" s="1"/>
  <c r="E156" i="7"/>
  <c r="E525" i="7" s="1"/>
  <c r="F156" i="7"/>
  <c r="F525" i="7" s="1"/>
  <c r="G156" i="7"/>
  <c r="G525" i="7" s="1"/>
  <c r="H156" i="7"/>
  <c r="H525" i="7" s="1"/>
  <c r="I156" i="7"/>
  <c r="I525" i="7" s="1"/>
  <c r="J156" i="7"/>
  <c r="J525" i="7" s="1"/>
  <c r="K156" i="7"/>
  <c r="K525" i="7" s="1"/>
  <c r="L156" i="7"/>
  <c r="L525" i="7" s="1"/>
  <c r="M156" i="7"/>
  <c r="M525" i="7" s="1"/>
  <c r="N156" i="7"/>
  <c r="N525" i="7" s="1"/>
  <c r="O156" i="7"/>
  <c r="O525" i="7" s="1"/>
  <c r="P156" i="7"/>
  <c r="P525" i="7" s="1"/>
  <c r="Q156" i="7"/>
  <c r="Q525" i="7" s="1"/>
  <c r="R156" i="7"/>
  <c r="R525" i="7" s="1"/>
  <c r="S156" i="7"/>
  <c r="S525" i="7" s="1"/>
  <c r="T156" i="7"/>
  <c r="T525" i="7" s="1"/>
  <c r="U156" i="7"/>
  <c r="U525" i="7" s="1"/>
  <c r="V156" i="7"/>
  <c r="V525" i="7" s="1"/>
  <c r="W156" i="7"/>
  <c r="W525" i="7" s="1"/>
  <c r="D157" i="7"/>
  <c r="D526" i="7" s="1"/>
  <c r="E157" i="7"/>
  <c r="E526" i="7" s="1"/>
  <c r="F157" i="7"/>
  <c r="F526" i="7" s="1"/>
  <c r="G157" i="7"/>
  <c r="G526" i="7" s="1"/>
  <c r="H157" i="7"/>
  <c r="H526" i="7" s="1"/>
  <c r="I157" i="7"/>
  <c r="I526" i="7" s="1"/>
  <c r="J157" i="7"/>
  <c r="J526" i="7" s="1"/>
  <c r="K157" i="7"/>
  <c r="K526" i="7" s="1"/>
  <c r="L157" i="7"/>
  <c r="L526" i="7" s="1"/>
  <c r="M157" i="7"/>
  <c r="M526" i="7" s="1"/>
  <c r="N157" i="7"/>
  <c r="N526" i="7" s="1"/>
  <c r="O157" i="7"/>
  <c r="O526" i="7" s="1"/>
  <c r="P157" i="7"/>
  <c r="P526" i="7" s="1"/>
  <c r="Q157" i="7"/>
  <c r="Q526" i="7" s="1"/>
  <c r="R157" i="7"/>
  <c r="R526" i="7" s="1"/>
  <c r="S157" i="7"/>
  <c r="S526" i="7" s="1"/>
  <c r="T157" i="7"/>
  <c r="T526" i="7" s="1"/>
  <c r="U157" i="7"/>
  <c r="U526" i="7" s="1"/>
  <c r="V157" i="7"/>
  <c r="V526" i="7" s="1"/>
  <c r="W157" i="7"/>
  <c r="W526" i="7" s="1"/>
  <c r="D158" i="7"/>
  <c r="D527" i="7" s="1"/>
  <c r="E158" i="7"/>
  <c r="E527" i="7" s="1"/>
  <c r="F158" i="7"/>
  <c r="F527" i="7" s="1"/>
  <c r="G158" i="7"/>
  <c r="G527" i="7" s="1"/>
  <c r="H158" i="7"/>
  <c r="H527" i="7" s="1"/>
  <c r="I158" i="7"/>
  <c r="I527" i="7" s="1"/>
  <c r="J158" i="7"/>
  <c r="J527" i="7" s="1"/>
  <c r="K158" i="7"/>
  <c r="K527" i="7" s="1"/>
  <c r="L158" i="7"/>
  <c r="L527" i="7" s="1"/>
  <c r="M158" i="7"/>
  <c r="M527" i="7" s="1"/>
  <c r="N158" i="7"/>
  <c r="N527" i="7" s="1"/>
  <c r="O158" i="7"/>
  <c r="O527" i="7" s="1"/>
  <c r="P158" i="7"/>
  <c r="P527" i="7" s="1"/>
  <c r="Q158" i="7"/>
  <c r="Q527" i="7" s="1"/>
  <c r="R158" i="7"/>
  <c r="R527" i="7" s="1"/>
  <c r="S158" i="7"/>
  <c r="S527" i="7" s="1"/>
  <c r="T158" i="7"/>
  <c r="T527" i="7" s="1"/>
  <c r="U158" i="7"/>
  <c r="U527" i="7" s="1"/>
  <c r="V158" i="7"/>
  <c r="V527" i="7" s="1"/>
  <c r="W158" i="7"/>
  <c r="W527" i="7" s="1"/>
  <c r="D159" i="7"/>
  <c r="D528" i="7" s="1"/>
  <c r="E159" i="7"/>
  <c r="E528" i="7" s="1"/>
  <c r="F159" i="7"/>
  <c r="F528" i="7" s="1"/>
  <c r="G159" i="7"/>
  <c r="G528" i="7" s="1"/>
  <c r="H159" i="7"/>
  <c r="H528" i="7" s="1"/>
  <c r="I159" i="7"/>
  <c r="I528" i="7" s="1"/>
  <c r="J159" i="7"/>
  <c r="J528" i="7" s="1"/>
  <c r="K159" i="7"/>
  <c r="K528" i="7" s="1"/>
  <c r="L159" i="7"/>
  <c r="L528" i="7" s="1"/>
  <c r="M159" i="7"/>
  <c r="M528" i="7" s="1"/>
  <c r="N159" i="7"/>
  <c r="N528" i="7" s="1"/>
  <c r="O159" i="7"/>
  <c r="O528" i="7" s="1"/>
  <c r="P159" i="7"/>
  <c r="P528" i="7" s="1"/>
  <c r="Q159" i="7"/>
  <c r="Q528" i="7" s="1"/>
  <c r="R159" i="7"/>
  <c r="R528" i="7" s="1"/>
  <c r="S159" i="7"/>
  <c r="S528" i="7" s="1"/>
  <c r="T159" i="7"/>
  <c r="T528" i="7" s="1"/>
  <c r="U159" i="7"/>
  <c r="U528" i="7" s="1"/>
  <c r="V159" i="7"/>
  <c r="V528" i="7" s="1"/>
  <c r="W159" i="7"/>
  <c r="W528" i="7" s="1"/>
  <c r="D160" i="7"/>
  <c r="D529" i="7" s="1"/>
  <c r="E160" i="7"/>
  <c r="E529" i="7" s="1"/>
  <c r="F160" i="7"/>
  <c r="F529" i="7" s="1"/>
  <c r="G160" i="7"/>
  <c r="G529" i="7" s="1"/>
  <c r="H160" i="7"/>
  <c r="H529" i="7" s="1"/>
  <c r="I160" i="7"/>
  <c r="I529" i="7" s="1"/>
  <c r="J160" i="7"/>
  <c r="J529" i="7" s="1"/>
  <c r="K160" i="7"/>
  <c r="K529" i="7" s="1"/>
  <c r="L160" i="7"/>
  <c r="L529" i="7" s="1"/>
  <c r="M160" i="7"/>
  <c r="M529" i="7" s="1"/>
  <c r="N160" i="7"/>
  <c r="N529" i="7" s="1"/>
  <c r="O160" i="7"/>
  <c r="O529" i="7" s="1"/>
  <c r="P160" i="7"/>
  <c r="P529" i="7" s="1"/>
  <c r="Q160" i="7"/>
  <c r="Q529" i="7" s="1"/>
  <c r="R160" i="7"/>
  <c r="R529" i="7" s="1"/>
  <c r="S160" i="7"/>
  <c r="S529" i="7" s="1"/>
  <c r="T160" i="7"/>
  <c r="T529" i="7" s="1"/>
  <c r="U160" i="7"/>
  <c r="U529" i="7" s="1"/>
  <c r="V160" i="7"/>
  <c r="V529" i="7" s="1"/>
  <c r="W160" i="7"/>
  <c r="W529" i="7" s="1"/>
  <c r="D161" i="7"/>
  <c r="D530" i="7" s="1"/>
  <c r="E161" i="7"/>
  <c r="E530" i="7" s="1"/>
  <c r="F161" i="7"/>
  <c r="F530" i="7" s="1"/>
  <c r="G161" i="7"/>
  <c r="G530" i="7" s="1"/>
  <c r="H161" i="7"/>
  <c r="H530" i="7" s="1"/>
  <c r="I161" i="7"/>
  <c r="I530" i="7" s="1"/>
  <c r="J161" i="7"/>
  <c r="J530" i="7" s="1"/>
  <c r="K161" i="7"/>
  <c r="K530" i="7" s="1"/>
  <c r="L161" i="7"/>
  <c r="L530" i="7" s="1"/>
  <c r="M161" i="7"/>
  <c r="M530" i="7" s="1"/>
  <c r="N161" i="7"/>
  <c r="N530" i="7" s="1"/>
  <c r="O161" i="7"/>
  <c r="O530" i="7" s="1"/>
  <c r="P161" i="7"/>
  <c r="P530" i="7" s="1"/>
  <c r="Q161" i="7"/>
  <c r="Q530" i="7" s="1"/>
  <c r="R161" i="7"/>
  <c r="R530" i="7" s="1"/>
  <c r="S161" i="7"/>
  <c r="S530" i="7" s="1"/>
  <c r="T161" i="7"/>
  <c r="T530" i="7" s="1"/>
  <c r="U161" i="7"/>
  <c r="U530" i="7" s="1"/>
  <c r="V161" i="7"/>
  <c r="V530" i="7" s="1"/>
  <c r="W161" i="7"/>
  <c r="W530" i="7" s="1"/>
  <c r="D162" i="7"/>
  <c r="D531" i="7" s="1"/>
  <c r="E162" i="7"/>
  <c r="E531" i="7" s="1"/>
  <c r="F162" i="7"/>
  <c r="F531" i="7" s="1"/>
  <c r="G162" i="7"/>
  <c r="G531" i="7" s="1"/>
  <c r="H162" i="7"/>
  <c r="H531" i="7" s="1"/>
  <c r="I162" i="7"/>
  <c r="I531" i="7" s="1"/>
  <c r="J162" i="7"/>
  <c r="J531" i="7" s="1"/>
  <c r="K162" i="7"/>
  <c r="K531" i="7" s="1"/>
  <c r="L162" i="7"/>
  <c r="L531" i="7" s="1"/>
  <c r="M162" i="7"/>
  <c r="M531" i="7" s="1"/>
  <c r="N162" i="7"/>
  <c r="N531" i="7" s="1"/>
  <c r="O162" i="7"/>
  <c r="O531" i="7" s="1"/>
  <c r="P162" i="7"/>
  <c r="P531" i="7" s="1"/>
  <c r="Q162" i="7"/>
  <c r="Q531" i="7" s="1"/>
  <c r="R162" i="7"/>
  <c r="R531" i="7" s="1"/>
  <c r="S162" i="7"/>
  <c r="S531" i="7" s="1"/>
  <c r="T162" i="7"/>
  <c r="T531" i="7" s="1"/>
  <c r="U162" i="7"/>
  <c r="U531" i="7" s="1"/>
  <c r="V162" i="7"/>
  <c r="V531" i="7" s="1"/>
  <c r="W162" i="7"/>
  <c r="W531" i="7" s="1"/>
  <c r="D163" i="7"/>
  <c r="D532" i="7" s="1"/>
  <c r="E163" i="7"/>
  <c r="E532" i="7" s="1"/>
  <c r="F163" i="7"/>
  <c r="F532" i="7" s="1"/>
  <c r="G163" i="7"/>
  <c r="G532" i="7" s="1"/>
  <c r="H163" i="7"/>
  <c r="H532" i="7" s="1"/>
  <c r="I163" i="7"/>
  <c r="I532" i="7" s="1"/>
  <c r="J163" i="7"/>
  <c r="J532" i="7" s="1"/>
  <c r="K163" i="7"/>
  <c r="K532" i="7" s="1"/>
  <c r="L163" i="7"/>
  <c r="L532" i="7" s="1"/>
  <c r="M163" i="7"/>
  <c r="M532" i="7" s="1"/>
  <c r="N163" i="7"/>
  <c r="N532" i="7" s="1"/>
  <c r="O163" i="7"/>
  <c r="O532" i="7" s="1"/>
  <c r="P163" i="7"/>
  <c r="P532" i="7" s="1"/>
  <c r="Q163" i="7"/>
  <c r="Q532" i="7" s="1"/>
  <c r="R163" i="7"/>
  <c r="R532" i="7" s="1"/>
  <c r="S163" i="7"/>
  <c r="S532" i="7" s="1"/>
  <c r="T163" i="7"/>
  <c r="T532" i="7" s="1"/>
  <c r="U163" i="7"/>
  <c r="U532" i="7" s="1"/>
  <c r="V163" i="7"/>
  <c r="V532" i="7" s="1"/>
  <c r="W163" i="7"/>
  <c r="W532" i="7" s="1"/>
  <c r="D164" i="7"/>
  <c r="D533" i="7" s="1"/>
  <c r="E164" i="7"/>
  <c r="E533" i="7" s="1"/>
  <c r="F164" i="7"/>
  <c r="F533" i="7" s="1"/>
  <c r="G164" i="7"/>
  <c r="G533" i="7" s="1"/>
  <c r="H164" i="7"/>
  <c r="H533" i="7" s="1"/>
  <c r="I164" i="7"/>
  <c r="I533" i="7" s="1"/>
  <c r="J164" i="7"/>
  <c r="J533" i="7" s="1"/>
  <c r="K164" i="7"/>
  <c r="K533" i="7" s="1"/>
  <c r="L164" i="7"/>
  <c r="L533" i="7" s="1"/>
  <c r="M164" i="7"/>
  <c r="M533" i="7" s="1"/>
  <c r="N164" i="7"/>
  <c r="N533" i="7" s="1"/>
  <c r="O164" i="7"/>
  <c r="O533" i="7" s="1"/>
  <c r="P164" i="7"/>
  <c r="P533" i="7" s="1"/>
  <c r="Q164" i="7"/>
  <c r="Q533" i="7" s="1"/>
  <c r="R164" i="7"/>
  <c r="R533" i="7" s="1"/>
  <c r="S164" i="7"/>
  <c r="S533" i="7" s="1"/>
  <c r="T164" i="7"/>
  <c r="T533" i="7" s="1"/>
  <c r="U164" i="7"/>
  <c r="U533" i="7" s="1"/>
  <c r="V164" i="7"/>
  <c r="V533" i="7" s="1"/>
  <c r="W164" i="7"/>
  <c r="W533" i="7" s="1"/>
  <c r="D165" i="7"/>
  <c r="D534" i="7" s="1"/>
  <c r="E165" i="7"/>
  <c r="E534" i="7" s="1"/>
  <c r="F165" i="7"/>
  <c r="F534" i="7" s="1"/>
  <c r="G165" i="7"/>
  <c r="G534" i="7" s="1"/>
  <c r="H165" i="7"/>
  <c r="H534" i="7" s="1"/>
  <c r="I165" i="7"/>
  <c r="I534" i="7" s="1"/>
  <c r="J165" i="7"/>
  <c r="J534" i="7" s="1"/>
  <c r="K165" i="7"/>
  <c r="K534" i="7" s="1"/>
  <c r="L165" i="7"/>
  <c r="L534" i="7" s="1"/>
  <c r="M165" i="7"/>
  <c r="M534" i="7" s="1"/>
  <c r="N165" i="7"/>
  <c r="N534" i="7" s="1"/>
  <c r="O165" i="7"/>
  <c r="O534" i="7" s="1"/>
  <c r="P165" i="7"/>
  <c r="P534" i="7" s="1"/>
  <c r="Q165" i="7"/>
  <c r="Q534" i="7" s="1"/>
  <c r="R165" i="7"/>
  <c r="R534" i="7" s="1"/>
  <c r="S165" i="7"/>
  <c r="S534" i="7" s="1"/>
  <c r="T165" i="7"/>
  <c r="T534" i="7" s="1"/>
  <c r="U165" i="7"/>
  <c r="U534" i="7" s="1"/>
  <c r="V165" i="7"/>
  <c r="V534" i="7" s="1"/>
  <c r="W165" i="7"/>
  <c r="W534" i="7" s="1"/>
  <c r="D166" i="7"/>
  <c r="D535" i="7" s="1"/>
  <c r="E166" i="7"/>
  <c r="E535" i="7" s="1"/>
  <c r="F166" i="7"/>
  <c r="F535" i="7" s="1"/>
  <c r="G166" i="7"/>
  <c r="G535" i="7" s="1"/>
  <c r="H166" i="7"/>
  <c r="H535" i="7" s="1"/>
  <c r="I166" i="7"/>
  <c r="I535" i="7" s="1"/>
  <c r="J166" i="7"/>
  <c r="J535" i="7" s="1"/>
  <c r="K166" i="7"/>
  <c r="K535" i="7" s="1"/>
  <c r="L166" i="7"/>
  <c r="L535" i="7" s="1"/>
  <c r="M166" i="7"/>
  <c r="M535" i="7" s="1"/>
  <c r="N166" i="7"/>
  <c r="N535" i="7" s="1"/>
  <c r="O166" i="7"/>
  <c r="O535" i="7" s="1"/>
  <c r="P166" i="7"/>
  <c r="P535" i="7" s="1"/>
  <c r="Q166" i="7"/>
  <c r="Q535" i="7" s="1"/>
  <c r="R166" i="7"/>
  <c r="R535" i="7" s="1"/>
  <c r="S166" i="7"/>
  <c r="S535" i="7" s="1"/>
  <c r="T166" i="7"/>
  <c r="T535" i="7" s="1"/>
  <c r="U166" i="7"/>
  <c r="U535" i="7" s="1"/>
  <c r="V166" i="7"/>
  <c r="V535" i="7" s="1"/>
  <c r="W166" i="7"/>
  <c r="W535" i="7" s="1"/>
  <c r="D167" i="7"/>
  <c r="D536" i="7" s="1"/>
  <c r="E167" i="7"/>
  <c r="E536" i="7" s="1"/>
  <c r="F167" i="7"/>
  <c r="F536" i="7" s="1"/>
  <c r="G167" i="7"/>
  <c r="G536" i="7" s="1"/>
  <c r="H167" i="7"/>
  <c r="H536" i="7" s="1"/>
  <c r="I167" i="7"/>
  <c r="I536" i="7" s="1"/>
  <c r="J167" i="7"/>
  <c r="J536" i="7" s="1"/>
  <c r="K167" i="7"/>
  <c r="K536" i="7" s="1"/>
  <c r="L167" i="7"/>
  <c r="L536" i="7" s="1"/>
  <c r="M167" i="7"/>
  <c r="M536" i="7" s="1"/>
  <c r="N167" i="7"/>
  <c r="N536" i="7" s="1"/>
  <c r="O167" i="7"/>
  <c r="O536" i="7" s="1"/>
  <c r="P167" i="7"/>
  <c r="P536" i="7" s="1"/>
  <c r="Q167" i="7"/>
  <c r="Q536" i="7" s="1"/>
  <c r="R167" i="7"/>
  <c r="R536" i="7" s="1"/>
  <c r="S167" i="7"/>
  <c r="S536" i="7" s="1"/>
  <c r="T167" i="7"/>
  <c r="T536" i="7" s="1"/>
  <c r="U167" i="7"/>
  <c r="U536" i="7" s="1"/>
  <c r="V167" i="7"/>
  <c r="V536" i="7" s="1"/>
  <c r="W167" i="7"/>
  <c r="W536" i="7" s="1"/>
  <c r="D168" i="7"/>
  <c r="D537" i="7" s="1"/>
  <c r="E168" i="7"/>
  <c r="E537" i="7" s="1"/>
  <c r="F168" i="7"/>
  <c r="F537" i="7" s="1"/>
  <c r="G168" i="7"/>
  <c r="G537" i="7" s="1"/>
  <c r="H168" i="7"/>
  <c r="H537" i="7" s="1"/>
  <c r="I168" i="7"/>
  <c r="I537" i="7" s="1"/>
  <c r="J168" i="7"/>
  <c r="J537" i="7" s="1"/>
  <c r="K168" i="7"/>
  <c r="K537" i="7" s="1"/>
  <c r="L168" i="7"/>
  <c r="L537" i="7" s="1"/>
  <c r="M168" i="7"/>
  <c r="M537" i="7" s="1"/>
  <c r="N168" i="7"/>
  <c r="N537" i="7" s="1"/>
  <c r="O168" i="7"/>
  <c r="O537" i="7" s="1"/>
  <c r="P168" i="7"/>
  <c r="P537" i="7" s="1"/>
  <c r="Q168" i="7"/>
  <c r="Q537" i="7" s="1"/>
  <c r="R168" i="7"/>
  <c r="R537" i="7" s="1"/>
  <c r="S168" i="7"/>
  <c r="S537" i="7" s="1"/>
  <c r="T168" i="7"/>
  <c r="T537" i="7" s="1"/>
  <c r="U168" i="7"/>
  <c r="U537" i="7" s="1"/>
  <c r="V168" i="7"/>
  <c r="V537" i="7" s="1"/>
  <c r="W168" i="7"/>
  <c r="W537" i="7" s="1"/>
  <c r="D169" i="7"/>
  <c r="D538" i="7" s="1"/>
  <c r="E169" i="7"/>
  <c r="E538" i="7" s="1"/>
  <c r="F169" i="7"/>
  <c r="F538" i="7" s="1"/>
  <c r="G169" i="7"/>
  <c r="G538" i="7" s="1"/>
  <c r="H169" i="7"/>
  <c r="H538" i="7" s="1"/>
  <c r="I169" i="7"/>
  <c r="I538" i="7" s="1"/>
  <c r="J169" i="7"/>
  <c r="J538" i="7" s="1"/>
  <c r="K169" i="7"/>
  <c r="K538" i="7" s="1"/>
  <c r="L169" i="7"/>
  <c r="L538" i="7" s="1"/>
  <c r="M169" i="7"/>
  <c r="M538" i="7" s="1"/>
  <c r="N169" i="7"/>
  <c r="N538" i="7" s="1"/>
  <c r="O169" i="7"/>
  <c r="O538" i="7" s="1"/>
  <c r="P169" i="7"/>
  <c r="P538" i="7" s="1"/>
  <c r="Q169" i="7"/>
  <c r="Q538" i="7" s="1"/>
  <c r="R169" i="7"/>
  <c r="R538" i="7" s="1"/>
  <c r="S169" i="7"/>
  <c r="S538" i="7" s="1"/>
  <c r="T169" i="7"/>
  <c r="T538" i="7" s="1"/>
  <c r="U169" i="7"/>
  <c r="U538" i="7" s="1"/>
  <c r="V169" i="7"/>
  <c r="V538" i="7" s="1"/>
  <c r="W169" i="7"/>
  <c r="W538" i="7" s="1"/>
  <c r="D170" i="7"/>
  <c r="D539" i="7" s="1"/>
  <c r="E170" i="7"/>
  <c r="E539" i="7" s="1"/>
  <c r="F170" i="7"/>
  <c r="F539" i="7" s="1"/>
  <c r="G170" i="7"/>
  <c r="G539" i="7" s="1"/>
  <c r="H170" i="7"/>
  <c r="H539" i="7" s="1"/>
  <c r="I170" i="7"/>
  <c r="I539" i="7" s="1"/>
  <c r="J170" i="7"/>
  <c r="J539" i="7" s="1"/>
  <c r="K170" i="7"/>
  <c r="K539" i="7" s="1"/>
  <c r="L170" i="7"/>
  <c r="L539" i="7" s="1"/>
  <c r="M170" i="7"/>
  <c r="M539" i="7" s="1"/>
  <c r="N170" i="7"/>
  <c r="N539" i="7" s="1"/>
  <c r="O170" i="7"/>
  <c r="O539" i="7" s="1"/>
  <c r="P170" i="7"/>
  <c r="P539" i="7" s="1"/>
  <c r="Q170" i="7"/>
  <c r="Q539" i="7" s="1"/>
  <c r="R170" i="7"/>
  <c r="R539" i="7" s="1"/>
  <c r="S170" i="7"/>
  <c r="S539" i="7" s="1"/>
  <c r="T170" i="7"/>
  <c r="T539" i="7" s="1"/>
  <c r="U170" i="7"/>
  <c r="U539" i="7" s="1"/>
  <c r="V170" i="7"/>
  <c r="V539" i="7" s="1"/>
  <c r="W170" i="7"/>
  <c r="W539" i="7" s="1"/>
  <c r="D171" i="7"/>
  <c r="D540" i="7" s="1"/>
  <c r="E171" i="7"/>
  <c r="E540" i="7" s="1"/>
  <c r="F171" i="7"/>
  <c r="F540" i="7" s="1"/>
  <c r="G171" i="7"/>
  <c r="G540" i="7" s="1"/>
  <c r="H171" i="7"/>
  <c r="H540" i="7" s="1"/>
  <c r="I171" i="7"/>
  <c r="I540" i="7" s="1"/>
  <c r="J171" i="7"/>
  <c r="J540" i="7" s="1"/>
  <c r="K171" i="7"/>
  <c r="K540" i="7" s="1"/>
  <c r="L171" i="7"/>
  <c r="L540" i="7" s="1"/>
  <c r="M171" i="7"/>
  <c r="M540" i="7" s="1"/>
  <c r="N171" i="7"/>
  <c r="N540" i="7" s="1"/>
  <c r="O171" i="7"/>
  <c r="O540" i="7" s="1"/>
  <c r="P171" i="7"/>
  <c r="P540" i="7" s="1"/>
  <c r="Q171" i="7"/>
  <c r="Q540" i="7" s="1"/>
  <c r="R171" i="7"/>
  <c r="R540" i="7" s="1"/>
  <c r="S171" i="7"/>
  <c r="S540" i="7" s="1"/>
  <c r="T171" i="7"/>
  <c r="T540" i="7" s="1"/>
  <c r="U171" i="7"/>
  <c r="U540" i="7" s="1"/>
  <c r="V171" i="7"/>
  <c r="V540" i="7" s="1"/>
  <c r="W171" i="7"/>
  <c r="W540" i="7" s="1"/>
  <c r="D172" i="7"/>
  <c r="D541" i="7" s="1"/>
  <c r="E172" i="7"/>
  <c r="E541" i="7" s="1"/>
  <c r="F172" i="7"/>
  <c r="F541" i="7" s="1"/>
  <c r="G172" i="7"/>
  <c r="G541" i="7" s="1"/>
  <c r="H172" i="7"/>
  <c r="H541" i="7" s="1"/>
  <c r="I172" i="7"/>
  <c r="I541" i="7" s="1"/>
  <c r="J172" i="7"/>
  <c r="J541" i="7" s="1"/>
  <c r="K172" i="7"/>
  <c r="K541" i="7" s="1"/>
  <c r="L172" i="7"/>
  <c r="L541" i="7" s="1"/>
  <c r="M172" i="7"/>
  <c r="M541" i="7" s="1"/>
  <c r="N172" i="7"/>
  <c r="N541" i="7" s="1"/>
  <c r="O172" i="7"/>
  <c r="O541" i="7" s="1"/>
  <c r="P172" i="7"/>
  <c r="P541" i="7" s="1"/>
  <c r="Q172" i="7"/>
  <c r="Q541" i="7" s="1"/>
  <c r="R172" i="7"/>
  <c r="R541" i="7" s="1"/>
  <c r="S172" i="7"/>
  <c r="S541" i="7" s="1"/>
  <c r="T172" i="7"/>
  <c r="T541" i="7" s="1"/>
  <c r="U172" i="7"/>
  <c r="U541" i="7" s="1"/>
  <c r="V172" i="7"/>
  <c r="V541" i="7" s="1"/>
  <c r="W172" i="7"/>
  <c r="W541" i="7" s="1"/>
  <c r="D173" i="7"/>
  <c r="D542" i="7" s="1"/>
  <c r="E173" i="7"/>
  <c r="E542" i="7" s="1"/>
  <c r="F173" i="7"/>
  <c r="F542" i="7" s="1"/>
  <c r="G173" i="7"/>
  <c r="G542" i="7" s="1"/>
  <c r="H173" i="7"/>
  <c r="H542" i="7" s="1"/>
  <c r="I173" i="7"/>
  <c r="I542" i="7" s="1"/>
  <c r="J173" i="7"/>
  <c r="J542" i="7" s="1"/>
  <c r="K173" i="7"/>
  <c r="K542" i="7" s="1"/>
  <c r="L173" i="7"/>
  <c r="L542" i="7" s="1"/>
  <c r="M173" i="7"/>
  <c r="M542" i="7" s="1"/>
  <c r="N173" i="7"/>
  <c r="N542" i="7" s="1"/>
  <c r="O173" i="7"/>
  <c r="O542" i="7" s="1"/>
  <c r="P173" i="7"/>
  <c r="P542" i="7" s="1"/>
  <c r="Q173" i="7"/>
  <c r="Q542" i="7" s="1"/>
  <c r="R173" i="7"/>
  <c r="R542" i="7" s="1"/>
  <c r="S173" i="7"/>
  <c r="S542" i="7" s="1"/>
  <c r="T173" i="7"/>
  <c r="T542" i="7" s="1"/>
  <c r="U173" i="7"/>
  <c r="U542" i="7" s="1"/>
  <c r="V173" i="7"/>
  <c r="V542" i="7" s="1"/>
  <c r="W173" i="7"/>
  <c r="W542" i="7" s="1"/>
  <c r="D174" i="7"/>
  <c r="D543" i="7" s="1"/>
  <c r="E174" i="7"/>
  <c r="E543" i="7" s="1"/>
  <c r="F174" i="7"/>
  <c r="F543" i="7" s="1"/>
  <c r="G174" i="7"/>
  <c r="G543" i="7" s="1"/>
  <c r="H174" i="7"/>
  <c r="H543" i="7" s="1"/>
  <c r="I174" i="7"/>
  <c r="I543" i="7" s="1"/>
  <c r="J174" i="7"/>
  <c r="J543" i="7" s="1"/>
  <c r="K174" i="7"/>
  <c r="K543" i="7" s="1"/>
  <c r="L174" i="7"/>
  <c r="L543" i="7" s="1"/>
  <c r="M174" i="7"/>
  <c r="M543" i="7" s="1"/>
  <c r="N174" i="7"/>
  <c r="N543" i="7" s="1"/>
  <c r="O174" i="7"/>
  <c r="O543" i="7" s="1"/>
  <c r="P174" i="7"/>
  <c r="P543" i="7" s="1"/>
  <c r="Q174" i="7"/>
  <c r="Q543" i="7" s="1"/>
  <c r="R174" i="7"/>
  <c r="R543" i="7" s="1"/>
  <c r="S174" i="7"/>
  <c r="S543" i="7" s="1"/>
  <c r="T174" i="7"/>
  <c r="T543" i="7" s="1"/>
  <c r="U174" i="7"/>
  <c r="U543" i="7" s="1"/>
  <c r="V174" i="7"/>
  <c r="V543" i="7" s="1"/>
  <c r="W174" i="7"/>
  <c r="W543" i="7" s="1"/>
  <c r="D175" i="7"/>
  <c r="D544" i="7" s="1"/>
  <c r="E175" i="7"/>
  <c r="E544" i="7" s="1"/>
  <c r="F175" i="7"/>
  <c r="F544" i="7" s="1"/>
  <c r="G175" i="7"/>
  <c r="G544" i="7" s="1"/>
  <c r="H175" i="7"/>
  <c r="H544" i="7" s="1"/>
  <c r="I175" i="7"/>
  <c r="I544" i="7" s="1"/>
  <c r="J175" i="7"/>
  <c r="J544" i="7" s="1"/>
  <c r="K175" i="7"/>
  <c r="K544" i="7" s="1"/>
  <c r="L175" i="7"/>
  <c r="L544" i="7" s="1"/>
  <c r="M175" i="7"/>
  <c r="M544" i="7" s="1"/>
  <c r="N175" i="7"/>
  <c r="N544" i="7" s="1"/>
  <c r="O175" i="7"/>
  <c r="O544" i="7" s="1"/>
  <c r="P175" i="7"/>
  <c r="P544" i="7" s="1"/>
  <c r="Q175" i="7"/>
  <c r="Q544" i="7" s="1"/>
  <c r="R175" i="7"/>
  <c r="R544" i="7" s="1"/>
  <c r="S175" i="7"/>
  <c r="S544" i="7" s="1"/>
  <c r="T175" i="7"/>
  <c r="T544" i="7" s="1"/>
  <c r="U175" i="7"/>
  <c r="U544" i="7" s="1"/>
  <c r="V175" i="7"/>
  <c r="V544" i="7" s="1"/>
  <c r="W175" i="7"/>
  <c r="W544" i="7" s="1"/>
  <c r="D176" i="7"/>
  <c r="D545" i="7" s="1"/>
  <c r="E176" i="7"/>
  <c r="E545" i="7" s="1"/>
  <c r="F176" i="7"/>
  <c r="F545" i="7" s="1"/>
  <c r="G176" i="7"/>
  <c r="G545" i="7" s="1"/>
  <c r="H176" i="7"/>
  <c r="H545" i="7" s="1"/>
  <c r="I176" i="7"/>
  <c r="I545" i="7" s="1"/>
  <c r="J176" i="7"/>
  <c r="J545" i="7" s="1"/>
  <c r="K176" i="7"/>
  <c r="K545" i="7" s="1"/>
  <c r="L176" i="7"/>
  <c r="L545" i="7" s="1"/>
  <c r="M176" i="7"/>
  <c r="M545" i="7" s="1"/>
  <c r="N176" i="7"/>
  <c r="N545" i="7" s="1"/>
  <c r="O176" i="7"/>
  <c r="O545" i="7" s="1"/>
  <c r="P176" i="7"/>
  <c r="P545" i="7" s="1"/>
  <c r="Q176" i="7"/>
  <c r="Q545" i="7" s="1"/>
  <c r="R176" i="7"/>
  <c r="R545" i="7" s="1"/>
  <c r="S176" i="7"/>
  <c r="S545" i="7" s="1"/>
  <c r="T176" i="7"/>
  <c r="T545" i="7" s="1"/>
  <c r="U176" i="7"/>
  <c r="U545" i="7" s="1"/>
  <c r="V176" i="7"/>
  <c r="V545" i="7" s="1"/>
  <c r="W176" i="7"/>
  <c r="W545" i="7" s="1"/>
  <c r="D177" i="7"/>
  <c r="D546" i="7" s="1"/>
  <c r="E177" i="7"/>
  <c r="E546" i="7" s="1"/>
  <c r="F177" i="7"/>
  <c r="F546" i="7" s="1"/>
  <c r="G177" i="7"/>
  <c r="G546" i="7" s="1"/>
  <c r="H177" i="7"/>
  <c r="H546" i="7" s="1"/>
  <c r="I177" i="7"/>
  <c r="I546" i="7" s="1"/>
  <c r="J177" i="7"/>
  <c r="J546" i="7" s="1"/>
  <c r="K177" i="7"/>
  <c r="K546" i="7" s="1"/>
  <c r="L177" i="7"/>
  <c r="L546" i="7" s="1"/>
  <c r="M177" i="7"/>
  <c r="M546" i="7" s="1"/>
  <c r="N177" i="7"/>
  <c r="N546" i="7" s="1"/>
  <c r="O177" i="7"/>
  <c r="O546" i="7" s="1"/>
  <c r="P177" i="7"/>
  <c r="P546" i="7" s="1"/>
  <c r="Q177" i="7"/>
  <c r="Q546" i="7" s="1"/>
  <c r="R177" i="7"/>
  <c r="R546" i="7" s="1"/>
  <c r="S177" i="7"/>
  <c r="S546" i="7" s="1"/>
  <c r="T177" i="7"/>
  <c r="T546" i="7" s="1"/>
  <c r="U177" i="7"/>
  <c r="U546" i="7" s="1"/>
  <c r="V177" i="7"/>
  <c r="V546" i="7" s="1"/>
  <c r="W177" i="7"/>
  <c r="W546" i="7" s="1"/>
  <c r="D178" i="7"/>
  <c r="D547" i="7" s="1"/>
  <c r="E178" i="7"/>
  <c r="E547" i="7" s="1"/>
  <c r="F178" i="7"/>
  <c r="F547" i="7" s="1"/>
  <c r="G178" i="7"/>
  <c r="G547" i="7" s="1"/>
  <c r="H178" i="7"/>
  <c r="H547" i="7" s="1"/>
  <c r="I178" i="7"/>
  <c r="I547" i="7" s="1"/>
  <c r="J178" i="7"/>
  <c r="J547" i="7" s="1"/>
  <c r="K178" i="7"/>
  <c r="K547" i="7" s="1"/>
  <c r="L178" i="7"/>
  <c r="L547" i="7" s="1"/>
  <c r="M178" i="7"/>
  <c r="M547" i="7" s="1"/>
  <c r="N178" i="7"/>
  <c r="N547" i="7" s="1"/>
  <c r="O178" i="7"/>
  <c r="O547" i="7" s="1"/>
  <c r="P178" i="7"/>
  <c r="P547" i="7" s="1"/>
  <c r="Q178" i="7"/>
  <c r="Q547" i="7" s="1"/>
  <c r="R178" i="7"/>
  <c r="R547" i="7" s="1"/>
  <c r="S178" i="7"/>
  <c r="S547" i="7" s="1"/>
  <c r="T178" i="7"/>
  <c r="T547" i="7" s="1"/>
  <c r="U178" i="7"/>
  <c r="U547" i="7" s="1"/>
  <c r="V178" i="7"/>
  <c r="V547" i="7" s="1"/>
  <c r="W178" i="7"/>
  <c r="W547" i="7" s="1"/>
  <c r="D179" i="7"/>
  <c r="D548" i="7" s="1"/>
  <c r="E179" i="7"/>
  <c r="E548" i="7" s="1"/>
  <c r="F179" i="7"/>
  <c r="F548" i="7" s="1"/>
  <c r="G179" i="7"/>
  <c r="G548" i="7" s="1"/>
  <c r="H179" i="7"/>
  <c r="H548" i="7" s="1"/>
  <c r="I179" i="7"/>
  <c r="I548" i="7" s="1"/>
  <c r="J179" i="7"/>
  <c r="J548" i="7" s="1"/>
  <c r="K179" i="7"/>
  <c r="K548" i="7" s="1"/>
  <c r="L179" i="7"/>
  <c r="L548" i="7" s="1"/>
  <c r="M179" i="7"/>
  <c r="M548" i="7" s="1"/>
  <c r="N179" i="7"/>
  <c r="N548" i="7" s="1"/>
  <c r="O179" i="7"/>
  <c r="O548" i="7" s="1"/>
  <c r="P179" i="7"/>
  <c r="P548" i="7" s="1"/>
  <c r="Q179" i="7"/>
  <c r="Q548" i="7" s="1"/>
  <c r="R179" i="7"/>
  <c r="R548" i="7" s="1"/>
  <c r="S179" i="7"/>
  <c r="S548" i="7" s="1"/>
  <c r="T179" i="7"/>
  <c r="T548" i="7" s="1"/>
  <c r="U179" i="7"/>
  <c r="U548" i="7" s="1"/>
  <c r="V179" i="7"/>
  <c r="V548" i="7" s="1"/>
  <c r="W179" i="7"/>
  <c r="W548" i="7" s="1"/>
  <c r="D180" i="7"/>
  <c r="D549" i="7" s="1"/>
  <c r="E180" i="7"/>
  <c r="E549" i="7" s="1"/>
  <c r="F180" i="7"/>
  <c r="F549" i="7" s="1"/>
  <c r="G180" i="7"/>
  <c r="G549" i="7" s="1"/>
  <c r="H180" i="7"/>
  <c r="H549" i="7" s="1"/>
  <c r="I180" i="7"/>
  <c r="I549" i="7" s="1"/>
  <c r="J180" i="7"/>
  <c r="J549" i="7" s="1"/>
  <c r="K180" i="7"/>
  <c r="K549" i="7" s="1"/>
  <c r="L180" i="7"/>
  <c r="L549" i="7" s="1"/>
  <c r="M180" i="7"/>
  <c r="M549" i="7" s="1"/>
  <c r="N180" i="7"/>
  <c r="N549" i="7" s="1"/>
  <c r="O180" i="7"/>
  <c r="O549" i="7" s="1"/>
  <c r="P180" i="7"/>
  <c r="P549" i="7" s="1"/>
  <c r="Q180" i="7"/>
  <c r="Q549" i="7" s="1"/>
  <c r="R180" i="7"/>
  <c r="R549" i="7" s="1"/>
  <c r="S180" i="7"/>
  <c r="S549" i="7" s="1"/>
  <c r="T180" i="7"/>
  <c r="T549" i="7" s="1"/>
  <c r="U180" i="7"/>
  <c r="U549" i="7" s="1"/>
  <c r="V180" i="7"/>
  <c r="V549" i="7" s="1"/>
  <c r="W180" i="7"/>
  <c r="W549" i="7" s="1"/>
  <c r="D181" i="7"/>
  <c r="D550" i="7" s="1"/>
  <c r="E181" i="7"/>
  <c r="E550" i="7" s="1"/>
  <c r="F181" i="7"/>
  <c r="F550" i="7" s="1"/>
  <c r="G181" i="7"/>
  <c r="G550" i="7" s="1"/>
  <c r="H181" i="7"/>
  <c r="H550" i="7" s="1"/>
  <c r="I181" i="7"/>
  <c r="I550" i="7" s="1"/>
  <c r="J181" i="7"/>
  <c r="J550" i="7" s="1"/>
  <c r="K181" i="7"/>
  <c r="K550" i="7" s="1"/>
  <c r="L181" i="7"/>
  <c r="L550" i="7" s="1"/>
  <c r="M181" i="7"/>
  <c r="M550" i="7" s="1"/>
  <c r="N181" i="7"/>
  <c r="N550" i="7" s="1"/>
  <c r="O181" i="7"/>
  <c r="O550" i="7" s="1"/>
  <c r="P181" i="7"/>
  <c r="P550" i="7" s="1"/>
  <c r="Q181" i="7"/>
  <c r="Q550" i="7" s="1"/>
  <c r="R181" i="7"/>
  <c r="R550" i="7" s="1"/>
  <c r="S181" i="7"/>
  <c r="S550" i="7" s="1"/>
  <c r="T181" i="7"/>
  <c r="T550" i="7" s="1"/>
  <c r="U181" i="7"/>
  <c r="U550" i="7" s="1"/>
  <c r="V181" i="7"/>
  <c r="V550" i="7" s="1"/>
  <c r="W181" i="7"/>
  <c r="W550" i="7" s="1"/>
  <c r="D182" i="7"/>
  <c r="D551" i="7" s="1"/>
  <c r="E182" i="7"/>
  <c r="E551" i="7" s="1"/>
  <c r="F182" i="7"/>
  <c r="F551" i="7" s="1"/>
  <c r="G182" i="7"/>
  <c r="G551" i="7" s="1"/>
  <c r="H182" i="7"/>
  <c r="H551" i="7" s="1"/>
  <c r="I182" i="7"/>
  <c r="I551" i="7" s="1"/>
  <c r="J182" i="7"/>
  <c r="J551" i="7" s="1"/>
  <c r="K182" i="7"/>
  <c r="K551" i="7" s="1"/>
  <c r="L182" i="7"/>
  <c r="L551" i="7" s="1"/>
  <c r="M182" i="7"/>
  <c r="M551" i="7" s="1"/>
  <c r="N182" i="7"/>
  <c r="N551" i="7" s="1"/>
  <c r="O182" i="7"/>
  <c r="O551" i="7" s="1"/>
  <c r="P182" i="7"/>
  <c r="P551" i="7" s="1"/>
  <c r="Q182" i="7"/>
  <c r="Q551" i="7" s="1"/>
  <c r="R182" i="7"/>
  <c r="R551" i="7" s="1"/>
  <c r="S182" i="7"/>
  <c r="S551" i="7" s="1"/>
  <c r="T182" i="7"/>
  <c r="T551" i="7" s="1"/>
  <c r="U182" i="7"/>
  <c r="U551" i="7" s="1"/>
  <c r="V182" i="7"/>
  <c r="V551" i="7" s="1"/>
  <c r="W182" i="7"/>
  <c r="W551" i="7" s="1"/>
  <c r="D183" i="7"/>
  <c r="D552" i="7" s="1"/>
  <c r="E183" i="7"/>
  <c r="E552" i="7" s="1"/>
  <c r="F183" i="7"/>
  <c r="F552" i="7" s="1"/>
  <c r="G183" i="7"/>
  <c r="G552" i="7" s="1"/>
  <c r="H183" i="7"/>
  <c r="H552" i="7" s="1"/>
  <c r="I183" i="7"/>
  <c r="I552" i="7" s="1"/>
  <c r="J183" i="7"/>
  <c r="J552" i="7" s="1"/>
  <c r="K183" i="7"/>
  <c r="K552" i="7" s="1"/>
  <c r="L183" i="7"/>
  <c r="L552" i="7" s="1"/>
  <c r="M183" i="7"/>
  <c r="M552" i="7" s="1"/>
  <c r="N183" i="7"/>
  <c r="N552" i="7" s="1"/>
  <c r="O183" i="7"/>
  <c r="O552" i="7" s="1"/>
  <c r="P183" i="7"/>
  <c r="P552" i="7" s="1"/>
  <c r="Q183" i="7"/>
  <c r="Q552" i="7" s="1"/>
  <c r="R183" i="7"/>
  <c r="R552" i="7" s="1"/>
  <c r="S183" i="7"/>
  <c r="S552" i="7" s="1"/>
  <c r="T183" i="7"/>
  <c r="T552" i="7" s="1"/>
  <c r="U183" i="7"/>
  <c r="U552" i="7" s="1"/>
  <c r="V183" i="7"/>
  <c r="V552" i="7" s="1"/>
  <c r="W183" i="7"/>
  <c r="W552" i="7" s="1"/>
  <c r="D184" i="7"/>
  <c r="D553" i="7" s="1"/>
  <c r="E184" i="7"/>
  <c r="E553" i="7" s="1"/>
  <c r="F184" i="7"/>
  <c r="F553" i="7" s="1"/>
  <c r="G184" i="7"/>
  <c r="G553" i="7" s="1"/>
  <c r="H184" i="7"/>
  <c r="H553" i="7" s="1"/>
  <c r="I184" i="7"/>
  <c r="I553" i="7" s="1"/>
  <c r="J184" i="7"/>
  <c r="J553" i="7" s="1"/>
  <c r="K184" i="7"/>
  <c r="K553" i="7" s="1"/>
  <c r="L184" i="7"/>
  <c r="L553" i="7" s="1"/>
  <c r="M184" i="7"/>
  <c r="M553" i="7" s="1"/>
  <c r="N184" i="7"/>
  <c r="N553" i="7" s="1"/>
  <c r="O184" i="7"/>
  <c r="O553" i="7" s="1"/>
  <c r="P184" i="7"/>
  <c r="P553" i="7" s="1"/>
  <c r="Q184" i="7"/>
  <c r="Q553" i="7" s="1"/>
  <c r="R184" i="7"/>
  <c r="R553" i="7" s="1"/>
  <c r="S184" i="7"/>
  <c r="S553" i="7" s="1"/>
  <c r="T184" i="7"/>
  <c r="T553" i="7" s="1"/>
  <c r="U184" i="7"/>
  <c r="U553" i="7" s="1"/>
  <c r="V184" i="7"/>
  <c r="V553" i="7" s="1"/>
  <c r="W184" i="7"/>
  <c r="W553" i="7" s="1"/>
  <c r="D185" i="7"/>
  <c r="D554" i="7" s="1"/>
  <c r="E185" i="7"/>
  <c r="E554" i="7" s="1"/>
  <c r="F185" i="7"/>
  <c r="F554" i="7" s="1"/>
  <c r="G185" i="7"/>
  <c r="G554" i="7" s="1"/>
  <c r="H185" i="7"/>
  <c r="H554" i="7" s="1"/>
  <c r="I185" i="7"/>
  <c r="I554" i="7" s="1"/>
  <c r="J185" i="7"/>
  <c r="J554" i="7" s="1"/>
  <c r="K185" i="7"/>
  <c r="K554" i="7" s="1"/>
  <c r="L185" i="7"/>
  <c r="L554" i="7" s="1"/>
  <c r="M185" i="7"/>
  <c r="M554" i="7" s="1"/>
  <c r="N185" i="7"/>
  <c r="N554" i="7" s="1"/>
  <c r="O185" i="7"/>
  <c r="O554" i="7" s="1"/>
  <c r="P185" i="7"/>
  <c r="P554" i="7" s="1"/>
  <c r="Q185" i="7"/>
  <c r="Q554" i="7" s="1"/>
  <c r="R185" i="7"/>
  <c r="R554" i="7" s="1"/>
  <c r="S185" i="7"/>
  <c r="S554" i="7" s="1"/>
  <c r="T185" i="7"/>
  <c r="T554" i="7" s="1"/>
  <c r="U185" i="7"/>
  <c r="U554" i="7" s="1"/>
  <c r="V185" i="7"/>
  <c r="V554" i="7" s="1"/>
  <c r="W185" i="7"/>
  <c r="W554" i="7" s="1"/>
  <c r="D186" i="7"/>
  <c r="D555" i="7" s="1"/>
  <c r="E186" i="7"/>
  <c r="E555" i="7" s="1"/>
  <c r="F186" i="7"/>
  <c r="F555" i="7" s="1"/>
  <c r="G186" i="7"/>
  <c r="G555" i="7" s="1"/>
  <c r="H186" i="7"/>
  <c r="H555" i="7" s="1"/>
  <c r="I186" i="7"/>
  <c r="I555" i="7" s="1"/>
  <c r="J186" i="7"/>
  <c r="J555" i="7" s="1"/>
  <c r="K186" i="7"/>
  <c r="K555" i="7" s="1"/>
  <c r="L186" i="7"/>
  <c r="L555" i="7" s="1"/>
  <c r="M186" i="7"/>
  <c r="M555" i="7" s="1"/>
  <c r="N186" i="7"/>
  <c r="N555" i="7" s="1"/>
  <c r="O186" i="7"/>
  <c r="O555" i="7" s="1"/>
  <c r="P186" i="7"/>
  <c r="P555" i="7" s="1"/>
  <c r="Q186" i="7"/>
  <c r="Q555" i="7" s="1"/>
  <c r="R186" i="7"/>
  <c r="R555" i="7" s="1"/>
  <c r="S186" i="7"/>
  <c r="S555" i="7" s="1"/>
  <c r="T186" i="7"/>
  <c r="T555" i="7" s="1"/>
  <c r="U186" i="7"/>
  <c r="U555" i="7" s="1"/>
  <c r="V186" i="7"/>
  <c r="V555" i="7" s="1"/>
  <c r="W186" i="7"/>
  <c r="W555" i="7" s="1"/>
  <c r="D187" i="7"/>
  <c r="D556" i="7" s="1"/>
  <c r="E187" i="7"/>
  <c r="E556" i="7" s="1"/>
  <c r="F187" i="7"/>
  <c r="F556" i="7" s="1"/>
  <c r="G187" i="7"/>
  <c r="G556" i="7" s="1"/>
  <c r="H187" i="7"/>
  <c r="H556" i="7" s="1"/>
  <c r="I187" i="7"/>
  <c r="I556" i="7" s="1"/>
  <c r="J187" i="7"/>
  <c r="J556" i="7" s="1"/>
  <c r="K187" i="7"/>
  <c r="K556" i="7" s="1"/>
  <c r="L187" i="7"/>
  <c r="L556" i="7" s="1"/>
  <c r="M187" i="7"/>
  <c r="M556" i="7" s="1"/>
  <c r="N187" i="7"/>
  <c r="N556" i="7" s="1"/>
  <c r="O187" i="7"/>
  <c r="O556" i="7" s="1"/>
  <c r="P187" i="7"/>
  <c r="P556" i="7" s="1"/>
  <c r="Q187" i="7"/>
  <c r="Q556" i="7" s="1"/>
  <c r="R187" i="7"/>
  <c r="R556" i="7" s="1"/>
  <c r="S187" i="7"/>
  <c r="S556" i="7" s="1"/>
  <c r="T187" i="7"/>
  <c r="T556" i="7" s="1"/>
  <c r="U187" i="7"/>
  <c r="U556" i="7" s="1"/>
  <c r="V187" i="7"/>
  <c r="V556" i="7" s="1"/>
  <c r="W187" i="7"/>
  <c r="W556" i="7" s="1"/>
  <c r="D188" i="7"/>
  <c r="D557" i="7" s="1"/>
  <c r="E188" i="7"/>
  <c r="E557" i="7" s="1"/>
  <c r="F188" i="7"/>
  <c r="F557" i="7" s="1"/>
  <c r="G188" i="7"/>
  <c r="G557" i="7" s="1"/>
  <c r="H188" i="7"/>
  <c r="H557" i="7" s="1"/>
  <c r="I188" i="7"/>
  <c r="I557" i="7" s="1"/>
  <c r="J188" i="7"/>
  <c r="J557" i="7" s="1"/>
  <c r="K188" i="7"/>
  <c r="K557" i="7" s="1"/>
  <c r="L188" i="7"/>
  <c r="L557" i="7" s="1"/>
  <c r="M188" i="7"/>
  <c r="M557" i="7" s="1"/>
  <c r="N188" i="7"/>
  <c r="N557" i="7" s="1"/>
  <c r="O188" i="7"/>
  <c r="O557" i="7" s="1"/>
  <c r="P188" i="7"/>
  <c r="P557" i="7" s="1"/>
  <c r="Q188" i="7"/>
  <c r="Q557" i="7" s="1"/>
  <c r="R188" i="7"/>
  <c r="R557" i="7" s="1"/>
  <c r="S188" i="7"/>
  <c r="S557" i="7" s="1"/>
  <c r="T188" i="7"/>
  <c r="T557" i="7" s="1"/>
  <c r="U188" i="7"/>
  <c r="U557" i="7" s="1"/>
  <c r="V188" i="7"/>
  <c r="V557" i="7" s="1"/>
  <c r="W188" i="7"/>
  <c r="W557" i="7" s="1"/>
  <c r="D189" i="7"/>
  <c r="D558" i="7" s="1"/>
  <c r="E189" i="7"/>
  <c r="E558" i="7" s="1"/>
  <c r="F189" i="7"/>
  <c r="F558" i="7" s="1"/>
  <c r="G189" i="7"/>
  <c r="G558" i="7" s="1"/>
  <c r="H189" i="7"/>
  <c r="H558" i="7" s="1"/>
  <c r="I189" i="7"/>
  <c r="I558" i="7" s="1"/>
  <c r="J189" i="7"/>
  <c r="J558" i="7" s="1"/>
  <c r="K189" i="7"/>
  <c r="K558" i="7" s="1"/>
  <c r="L189" i="7"/>
  <c r="L558" i="7" s="1"/>
  <c r="M189" i="7"/>
  <c r="M558" i="7" s="1"/>
  <c r="N189" i="7"/>
  <c r="N558" i="7" s="1"/>
  <c r="O189" i="7"/>
  <c r="O558" i="7" s="1"/>
  <c r="P189" i="7"/>
  <c r="P558" i="7" s="1"/>
  <c r="Q189" i="7"/>
  <c r="Q558" i="7" s="1"/>
  <c r="R189" i="7"/>
  <c r="R558" i="7" s="1"/>
  <c r="S189" i="7"/>
  <c r="S558" i="7" s="1"/>
  <c r="T189" i="7"/>
  <c r="T558" i="7" s="1"/>
  <c r="U189" i="7"/>
  <c r="U558" i="7" s="1"/>
  <c r="V189" i="7"/>
  <c r="V558" i="7" s="1"/>
  <c r="W189" i="7"/>
  <c r="W558" i="7" s="1"/>
  <c r="D190" i="7"/>
  <c r="D559" i="7" s="1"/>
  <c r="E190" i="7"/>
  <c r="E559" i="7" s="1"/>
  <c r="F190" i="7"/>
  <c r="F559" i="7" s="1"/>
  <c r="G190" i="7"/>
  <c r="G559" i="7" s="1"/>
  <c r="H190" i="7"/>
  <c r="H559" i="7" s="1"/>
  <c r="I190" i="7"/>
  <c r="I559" i="7" s="1"/>
  <c r="J190" i="7"/>
  <c r="J559" i="7" s="1"/>
  <c r="K190" i="7"/>
  <c r="K559" i="7" s="1"/>
  <c r="L190" i="7"/>
  <c r="L559" i="7" s="1"/>
  <c r="M190" i="7"/>
  <c r="M559" i="7" s="1"/>
  <c r="N190" i="7"/>
  <c r="N559" i="7" s="1"/>
  <c r="O190" i="7"/>
  <c r="O559" i="7" s="1"/>
  <c r="P190" i="7"/>
  <c r="P559" i="7" s="1"/>
  <c r="Q190" i="7"/>
  <c r="Q559" i="7" s="1"/>
  <c r="R190" i="7"/>
  <c r="R559" i="7" s="1"/>
  <c r="S190" i="7"/>
  <c r="S559" i="7" s="1"/>
  <c r="T190" i="7"/>
  <c r="T559" i="7" s="1"/>
  <c r="U190" i="7"/>
  <c r="U559" i="7" s="1"/>
  <c r="V190" i="7"/>
  <c r="V559" i="7" s="1"/>
  <c r="W190" i="7"/>
  <c r="W559" i="7" s="1"/>
  <c r="D191" i="7"/>
  <c r="D560" i="7" s="1"/>
  <c r="E191" i="7"/>
  <c r="E560" i="7" s="1"/>
  <c r="F191" i="7"/>
  <c r="F560" i="7" s="1"/>
  <c r="G191" i="7"/>
  <c r="G560" i="7" s="1"/>
  <c r="H191" i="7"/>
  <c r="H560" i="7" s="1"/>
  <c r="I191" i="7"/>
  <c r="I560" i="7" s="1"/>
  <c r="J191" i="7"/>
  <c r="J560" i="7" s="1"/>
  <c r="K191" i="7"/>
  <c r="K560" i="7" s="1"/>
  <c r="L191" i="7"/>
  <c r="L560" i="7" s="1"/>
  <c r="M191" i="7"/>
  <c r="M560" i="7" s="1"/>
  <c r="N191" i="7"/>
  <c r="N560" i="7" s="1"/>
  <c r="O191" i="7"/>
  <c r="O560" i="7" s="1"/>
  <c r="P191" i="7"/>
  <c r="P560" i="7" s="1"/>
  <c r="Q191" i="7"/>
  <c r="Q560" i="7" s="1"/>
  <c r="R191" i="7"/>
  <c r="R560" i="7" s="1"/>
  <c r="S191" i="7"/>
  <c r="S560" i="7" s="1"/>
  <c r="T191" i="7"/>
  <c r="T560" i="7" s="1"/>
  <c r="U191" i="7"/>
  <c r="U560" i="7" s="1"/>
  <c r="V191" i="7"/>
  <c r="V560" i="7" s="1"/>
  <c r="W191" i="7"/>
  <c r="W560" i="7" s="1"/>
  <c r="D192" i="7"/>
  <c r="D561" i="7" s="1"/>
  <c r="E192" i="7"/>
  <c r="E561" i="7" s="1"/>
  <c r="F192" i="7"/>
  <c r="F561" i="7" s="1"/>
  <c r="G192" i="7"/>
  <c r="G561" i="7" s="1"/>
  <c r="H192" i="7"/>
  <c r="H561" i="7" s="1"/>
  <c r="I192" i="7"/>
  <c r="I561" i="7" s="1"/>
  <c r="J192" i="7"/>
  <c r="J561" i="7" s="1"/>
  <c r="K192" i="7"/>
  <c r="K561" i="7" s="1"/>
  <c r="L192" i="7"/>
  <c r="L561" i="7" s="1"/>
  <c r="M192" i="7"/>
  <c r="M561" i="7" s="1"/>
  <c r="N192" i="7"/>
  <c r="N561" i="7" s="1"/>
  <c r="O192" i="7"/>
  <c r="O561" i="7" s="1"/>
  <c r="P192" i="7"/>
  <c r="P561" i="7" s="1"/>
  <c r="Q192" i="7"/>
  <c r="Q561" i="7" s="1"/>
  <c r="R192" i="7"/>
  <c r="R561" i="7" s="1"/>
  <c r="S192" i="7"/>
  <c r="S561" i="7" s="1"/>
  <c r="T192" i="7"/>
  <c r="T561" i="7" s="1"/>
  <c r="U192" i="7"/>
  <c r="U561" i="7" s="1"/>
  <c r="V192" i="7"/>
  <c r="V561" i="7" s="1"/>
  <c r="W192" i="7"/>
  <c r="W561" i="7" s="1"/>
  <c r="D193" i="7"/>
  <c r="D562" i="7" s="1"/>
  <c r="E193" i="7"/>
  <c r="E562" i="7" s="1"/>
  <c r="F193" i="7"/>
  <c r="F562" i="7" s="1"/>
  <c r="G193" i="7"/>
  <c r="G562" i="7" s="1"/>
  <c r="H193" i="7"/>
  <c r="H562" i="7" s="1"/>
  <c r="I193" i="7"/>
  <c r="I562" i="7" s="1"/>
  <c r="J193" i="7"/>
  <c r="J562" i="7" s="1"/>
  <c r="K193" i="7"/>
  <c r="K562" i="7" s="1"/>
  <c r="L193" i="7"/>
  <c r="L562" i="7" s="1"/>
  <c r="M193" i="7"/>
  <c r="M562" i="7" s="1"/>
  <c r="N193" i="7"/>
  <c r="N562" i="7" s="1"/>
  <c r="O193" i="7"/>
  <c r="O562" i="7" s="1"/>
  <c r="P193" i="7"/>
  <c r="P562" i="7" s="1"/>
  <c r="Q193" i="7"/>
  <c r="Q562" i="7" s="1"/>
  <c r="R193" i="7"/>
  <c r="R562" i="7" s="1"/>
  <c r="S193" i="7"/>
  <c r="S562" i="7" s="1"/>
  <c r="T193" i="7"/>
  <c r="T562" i="7" s="1"/>
  <c r="U193" i="7"/>
  <c r="U562" i="7" s="1"/>
  <c r="V193" i="7"/>
  <c r="V562" i="7" s="1"/>
  <c r="W193" i="7"/>
  <c r="W562" i="7" s="1"/>
  <c r="D194" i="7"/>
  <c r="D563" i="7" s="1"/>
  <c r="E194" i="7"/>
  <c r="E563" i="7" s="1"/>
  <c r="F194" i="7"/>
  <c r="F563" i="7" s="1"/>
  <c r="G194" i="7"/>
  <c r="G563" i="7" s="1"/>
  <c r="H194" i="7"/>
  <c r="H563" i="7" s="1"/>
  <c r="I194" i="7"/>
  <c r="I563" i="7" s="1"/>
  <c r="J194" i="7"/>
  <c r="J563" i="7" s="1"/>
  <c r="K194" i="7"/>
  <c r="K563" i="7" s="1"/>
  <c r="L194" i="7"/>
  <c r="L563" i="7" s="1"/>
  <c r="M194" i="7"/>
  <c r="M563" i="7" s="1"/>
  <c r="N194" i="7"/>
  <c r="N563" i="7" s="1"/>
  <c r="O194" i="7"/>
  <c r="O563" i="7" s="1"/>
  <c r="P194" i="7"/>
  <c r="P563" i="7" s="1"/>
  <c r="Q194" i="7"/>
  <c r="Q563" i="7" s="1"/>
  <c r="R194" i="7"/>
  <c r="R563" i="7" s="1"/>
  <c r="S194" i="7"/>
  <c r="S563" i="7" s="1"/>
  <c r="T194" i="7"/>
  <c r="T563" i="7" s="1"/>
  <c r="U194" i="7"/>
  <c r="U563" i="7" s="1"/>
  <c r="V194" i="7"/>
  <c r="V563" i="7" s="1"/>
  <c r="W194" i="7"/>
  <c r="W563" i="7" s="1"/>
  <c r="D195" i="7"/>
  <c r="D564" i="7" s="1"/>
  <c r="E195" i="7"/>
  <c r="E564" i="7" s="1"/>
  <c r="F195" i="7"/>
  <c r="F564" i="7" s="1"/>
  <c r="G195" i="7"/>
  <c r="G564" i="7" s="1"/>
  <c r="H195" i="7"/>
  <c r="H564" i="7" s="1"/>
  <c r="I195" i="7"/>
  <c r="I564" i="7" s="1"/>
  <c r="J195" i="7"/>
  <c r="J564" i="7" s="1"/>
  <c r="K195" i="7"/>
  <c r="K564" i="7" s="1"/>
  <c r="L195" i="7"/>
  <c r="L564" i="7" s="1"/>
  <c r="M195" i="7"/>
  <c r="M564" i="7" s="1"/>
  <c r="N195" i="7"/>
  <c r="N564" i="7" s="1"/>
  <c r="O195" i="7"/>
  <c r="O564" i="7" s="1"/>
  <c r="P195" i="7"/>
  <c r="P564" i="7" s="1"/>
  <c r="Q195" i="7"/>
  <c r="Q564" i="7" s="1"/>
  <c r="R195" i="7"/>
  <c r="R564" i="7" s="1"/>
  <c r="S195" i="7"/>
  <c r="S564" i="7" s="1"/>
  <c r="T195" i="7"/>
  <c r="T564" i="7" s="1"/>
  <c r="U195" i="7"/>
  <c r="U564" i="7" s="1"/>
  <c r="V195" i="7"/>
  <c r="V564" i="7" s="1"/>
  <c r="W195" i="7"/>
  <c r="W564" i="7" s="1"/>
  <c r="D196" i="7"/>
  <c r="D565" i="7" s="1"/>
  <c r="E196" i="7"/>
  <c r="E565" i="7" s="1"/>
  <c r="F196" i="7"/>
  <c r="F565" i="7" s="1"/>
  <c r="G196" i="7"/>
  <c r="G565" i="7" s="1"/>
  <c r="H196" i="7"/>
  <c r="H565" i="7" s="1"/>
  <c r="I196" i="7"/>
  <c r="I565" i="7" s="1"/>
  <c r="J196" i="7"/>
  <c r="J565" i="7" s="1"/>
  <c r="K196" i="7"/>
  <c r="K565" i="7" s="1"/>
  <c r="L196" i="7"/>
  <c r="L565" i="7" s="1"/>
  <c r="M196" i="7"/>
  <c r="M565" i="7" s="1"/>
  <c r="N196" i="7"/>
  <c r="N565" i="7" s="1"/>
  <c r="O196" i="7"/>
  <c r="O565" i="7" s="1"/>
  <c r="P196" i="7"/>
  <c r="P565" i="7" s="1"/>
  <c r="Q196" i="7"/>
  <c r="Q565" i="7" s="1"/>
  <c r="R196" i="7"/>
  <c r="R565" i="7" s="1"/>
  <c r="S196" i="7"/>
  <c r="S565" i="7" s="1"/>
  <c r="T196" i="7"/>
  <c r="T565" i="7" s="1"/>
  <c r="U196" i="7"/>
  <c r="U565" i="7" s="1"/>
  <c r="V196" i="7"/>
  <c r="V565" i="7" s="1"/>
  <c r="W196" i="7"/>
  <c r="W565" i="7" s="1"/>
  <c r="D197" i="7"/>
  <c r="D566" i="7" s="1"/>
  <c r="E197" i="7"/>
  <c r="E566" i="7" s="1"/>
  <c r="F197" i="7"/>
  <c r="F566" i="7" s="1"/>
  <c r="G197" i="7"/>
  <c r="G566" i="7" s="1"/>
  <c r="H197" i="7"/>
  <c r="H566" i="7" s="1"/>
  <c r="I197" i="7"/>
  <c r="I566" i="7" s="1"/>
  <c r="J197" i="7"/>
  <c r="J566" i="7" s="1"/>
  <c r="K197" i="7"/>
  <c r="K566" i="7" s="1"/>
  <c r="L197" i="7"/>
  <c r="L566" i="7" s="1"/>
  <c r="M197" i="7"/>
  <c r="M566" i="7" s="1"/>
  <c r="N197" i="7"/>
  <c r="N566" i="7" s="1"/>
  <c r="O197" i="7"/>
  <c r="O566" i="7" s="1"/>
  <c r="P197" i="7"/>
  <c r="P566" i="7" s="1"/>
  <c r="Q197" i="7"/>
  <c r="Q566" i="7" s="1"/>
  <c r="R197" i="7"/>
  <c r="R566" i="7" s="1"/>
  <c r="S197" i="7"/>
  <c r="S566" i="7" s="1"/>
  <c r="T197" i="7"/>
  <c r="T566" i="7" s="1"/>
  <c r="U197" i="7"/>
  <c r="U566" i="7" s="1"/>
  <c r="V197" i="7"/>
  <c r="V566" i="7" s="1"/>
  <c r="W197" i="7"/>
  <c r="W566" i="7" s="1"/>
  <c r="D198" i="7"/>
  <c r="D567" i="7" s="1"/>
  <c r="E198" i="7"/>
  <c r="E567" i="7" s="1"/>
  <c r="F198" i="7"/>
  <c r="F567" i="7" s="1"/>
  <c r="G198" i="7"/>
  <c r="G567" i="7" s="1"/>
  <c r="H198" i="7"/>
  <c r="H567" i="7" s="1"/>
  <c r="I198" i="7"/>
  <c r="I567" i="7" s="1"/>
  <c r="J198" i="7"/>
  <c r="J567" i="7" s="1"/>
  <c r="K198" i="7"/>
  <c r="K567" i="7" s="1"/>
  <c r="L198" i="7"/>
  <c r="L567" i="7" s="1"/>
  <c r="M198" i="7"/>
  <c r="M567" i="7" s="1"/>
  <c r="N198" i="7"/>
  <c r="N567" i="7" s="1"/>
  <c r="O198" i="7"/>
  <c r="O567" i="7" s="1"/>
  <c r="P198" i="7"/>
  <c r="P567" i="7" s="1"/>
  <c r="Q198" i="7"/>
  <c r="Q567" i="7" s="1"/>
  <c r="R198" i="7"/>
  <c r="R567" i="7" s="1"/>
  <c r="S198" i="7"/>
  <c r="S567" i="7" s="1"/>
  <c r="T198" i="7"/>
  <c r="T567" i="7" s="1"/>
  <c r="U198" i="7"/>
  <c r="U567" i="7" s="1"/>
  <c r="V198" i="7"/>
  <c r="V567" i="7" s="1"/>
  <c r="W198" i="7"/>
  <c r="W567" i="7" s="1"/>
  <c r="D199" i="7"/>
  <c r="D568" i="7" s="1"/>
  <c r="E199" i="7"/>
  <c r="E568" i="7" s="1"/>
  <c r="F199" i="7"/>
  <c r="F568" i="7" s="1"/>
  <c r="G199" i="7"/>
  <c r="G568" i="7" s="1"/>
  <c r="H199" i="7"/>
  <c r="H568" i="7" s="1"/>
  <c r="I199" i="7"/>
  <c r="I568" i="7" s="1"/>
  <c r="J199" i="7"/>
  <c r="J568" i="7" s="1"/>
  <c r="K199" i="7"/>
  <c r="K568" i="7" s="1"/>
  <c r="L199" i="7"/>
  <c r="L568" i="7" s="1"/>
  <c r="M199" i="7"/>
  <c r="M568" i="7" s="1"/>
  <c r="N199" i="7"/>
  <c r="N568" i="7" s="1"/>
  <c r="O199" i="7"/>
  <c r="O568" i="7" s="1"/>
  <c r="P199" i="7"/>
  <c r="P568" i="7" s="1"/>
  <c r="Q199" i="7"/>
  <c r="Q568" i="7" s="1"/>
  <c r="R199" i="7"/>
  <c r="R568" i="7" s="1"/>
  <c r="S199" i="7"/>
  <c r="S568" i="7" s="1"/>
  <c r="T199" i="7"/>
  <c r="T568" i="7" s="1"/>
  <c r="U199" i="7"/>
  <c r="U568" i="7" s="1"/>
  <c r="V199" i="7"/>
  <c r="V568" i="7" s="1"/>
  <c r="W199" i="7"/>
  <c r="W568" i="7" s="1"/>
  <c r="D200" i="7"/>
  <c r="D569" i="7" s="1"/>
  <c r="E200" i="7"/>
  <c r="E569" i="7" s="1"/>
  <c r="F200" i="7"/>
  <c r="F569" i="7" s="1"/>
  <c r="G200" i="7"/>
  <c r="G569" i="7" s="1"/>
  <c r="H200" i="7"/>
  <c r="H569" i="7" s="1"/>
  <c r="I200" i="7"/>
  <c r="I569" i="7" s="1"/>
  <c r="J200" i="7"/>
  <c r="J569" i="7" s="1"/>
  <c r="K200" i="7"/>
  <c r="K569" i="7" s="1"/>
  <c r="L200" i="7"/>
  <c r="L569" i="7" s="1"/>
  <c r="M200" i="7"/>
  <c r="M569" i="7" s="1"/>
  <c r="N200" i="7"/>
  <c r="N569" i="7" s="1"/>
  <c r="O200" i="7"/>
  <c r="O569" i="7" s="1"/>
  <c r="P200" i="7"/>
  <c r="P569" i="7" s="1"/>
  <c r="Q200" i="7"/>
  <c r="Q569" i="7" s="1"/>
  <c r="R200" i="7"/>
  <c r="R569" i="7" s="1"/>
  <c r="S200" i="7"/>
  <c r="S569" i="7" s="1"/>
  <c r="T200" i="7"/>
  <c r="T569" i="7" s="1"/>
  <c r="U200" i="7"/>
  <c r="U569" i="7" s="1"/>
  <c r="V200" i="7"/>
  <c r="V569" i="7" s="1"/>
  <c r="W200" i="7"/>
  <c r="W569" i="7" s="1"/>
  <c r="D201" i="7"/>
  <c r="D570" i="7" s="1"/>
  <c r="E201" i="7"/>
  <c r="E570" i="7" s="1"/>
  <c r="F201" i="7"/>
  <c r="F570" i="7" s="1"/>
  <c r="G201" i="7"/>
  <c r="G570" i="7" s="1"/>
  <c r="H201" i="7"/>
  <c r="H570" i="7" s="1"/>
  <c r="I201" i="7"/>
  <c r="I570" i="7" s="1"/>
  <c r="J201" i="7"/>
  <c r="J570" i="7" s="1"/>
  <c r="K201" i="7"/>
  <c r="K570" i="7" s="1"/>
  <c r="L201" i="7"/>
  <c r="L570" i="7" s="1"/>
  <c r="M201" i="7"/>
  <c r="M570" i="7" s="1"/>
  <c r="N201" i="7"/>
  <c r="N570" i="7" s="1"/>
  <c r="O201" i="7"/>
  <c r="O570" i="7" s="1"/>
  <c r="P201" i="7"/>
  <c r="P570" i="7" s="1"/>
  <c r="Q201" i="7"/>
  <c r="Q570" i="7" s="1"/>
  <c r="R201" i="7"/>
  <c r="R570" i="7" s="1"/>
  <c r="S201" i="7"/>
  <c r="S570" i="7" s="1"/>
  <c r="T201" i="7"/>
  <c r="T570" i="7" s="1"/>
  <c r="U201" i="7"/>
  <c r="U570" i="7" s="1"/>
  <c r="V201" i="7"/>
  <c r="V570" i="7" s="1"/>
  <c r="W201" i="7"/>
  <c r="W570" i="7" s="1"/>
  <c r="D202" i="7"/>
  <c r="D571" i="7" s="1"/>
  <c r="E202" i="7"/>
  <c r="E571" i="7" s="1"/>
  <c r="F202" i="7"/>
  <c r="F571" i="7" s="1"/>
  <c r="G202" i="7"/>
  <c r="G571" i="7" s="1"/>
  <c r="H202" i="7"/>
  <c r="H571" i="7" s="1"/>
  <c r="I202" i="7"/>
  <c r="I571" i="7" s="1"/>
  <c r="J202" i="7"/>
  <c r="J571" i="7" s="1"/>
  <c r="K202" i="7"/>
  <c r="K571" i="7" s="1"/>
  <c r="L202" i="7"/>
  <c r="L571" i="7" s="1"/>
  <c r="M202" i="7"/>
  <c r="M571" i="7" s="1"/>
  <c r="N202" i="7"/>
  <c r="N571" i="7" s="1"/>
  <c r="O202" i="7"/>
  <c r="O571" i="7" s="1"/>
  <c r="P202" i="7"/>
  <c r="P571" i="7" s="1"/>
  <c r="Q202" i="7"/>
  <c r="Q571" i="7" s="1"/>
  <c r="R202" i="7"/>
  <c r="R571" i="7" s="1"/>
  <c r="S202" i="7"/>
  <c r="S571" i="7" s="1"/>
  <c r="T202" i="7"/>
  <c r="T571" i="7" s="1"/>
  <c r="U202" i="7"/>
  <c r="U571" i="7" s="1"/>
  <c r="V202" i="7"/>
  <c r="V571" i="7" s="1"/>
  <c r="W202" i="7"/>
  <c r="W571" i="7" s="1"/>
  <c r="D203" i="7"/>
  <c r="D572" i="7" s="1"/>
  <c r="E203" i="7"/>
  <c r="E572" i="7" s="1"/>
  <c r="F203" i="7"/>
  <c r="F572" i="7" s="1"/>
  <c r="G203" i="7"/>
  <c r="G572" i="7" s="1"/>
  <c r="H203" i="7"/>
  <c r="H572" i="7" s="1"/>
  <c r="I203" i="7"/>
  <c r="I572" i="7" s="1"/>
  <c r="J203" i="7"/>
  <c r="J572" i="7" s="1"/>
  <c r="K203" i="7"/>
  <c r="K572" i="7" s="1"/>
  <c r="L203" i="7"/>
  <c r="L572" i="7" s="1"/>
  <c r="M203" i="7"/>
  <c r="M572" i="7" s="1"/>
  <c r="N203" i="7"/>
  <c r="N572" i="7" s="1"/>
  <c r="O203" i="7"/>
  <c r="O572" i="7" s="1"/>
  <c r="P203" i="7"/>
  <c r="P572" i="7" s="1"/>
  <c r="Q203" i="7"/>
  <c r="Q572" i="7" s="1"/>
  <c r="R203" i="7"/>
  <c r="R572" i="7" s="1"/>
  <c r="S203" i="7"/>
  <c r="S572" i="7" s="1"/>
  <c r="T203" i="7"/>
  <c r="T572" i="7" s="1"/>
  <c r="U203" i="7"/>
  <c r="U572" i="7" s="1"/>
  <c r="V203" i="7"/>
  <c r="V572" i="7" s="1"/>
  <c r="W203" i="7"/>
  <c r="W572" i="7" s="1"/>
  <c r="D204" i="7"/>
  <c r="D573" i="7" s="1"/>
  <c r="E204" i="7"/>
  <c r="E573" i="7" s="1"/>
  <c r="F204" i="7"/>
  <c r="F573" i="7" s="1"/>
  <c r="G204" i="7"/>
  <c r="G573" i="7" s="1"/>
  <c r="H204" i="7"/>
  <c r="H573" i="7" s="1"/>
  <c r="I204" i="7"/>
  <c r="I573" i="7" s="1"/>
  <c r="J204" i="7"/>
  <c r="J573" i="7" s="1"/>
  <c r="K204" i="7"/>
  <c r="K573" i="7" s="1"/>
  <c r="L204" i="7"/>
  <c r="L573" i="7" s="1"/>
  <c r="M204" i="7"/>
  <c r="M573" i="7" s="1"/>
  <c r="N204" i="7"/>
  <c r="N573" i="7" s="1"/>
  <c r="O204" i="7"/>
  <c r="O573" i="7" s="1"/>
  <c r="P204" i="7"/>
  <c r="P573" i="7" s="1"/>
  <c r="Q204" i="7"/>
  <c r="Q573" i="7" s="1"/>
  <c r="R204" i="7"/>
  <c r="R573" i="7" s="1"/>
  <c r="S204" i="7"/>
  <c r="S573" i="7" s="1"/>
  <c r="T204" i="7"/>
  <c r="T573" i="7" s="1"/>
  <c r="U204" i="7"/>
  <c r="U573" i="7" s="1"/>
  <c r="V204" i="7"/>
  <c r="V573" i="7" s="1"/>
  <c r="W204" i="7"/>
  <c r="W573" i="7" s="1"/>
  <c r="D205" i="7"/>
  <c r="D574" i="7" s="1"/>
  <c r="E205" i="7"/>
  <c r="E574" i="7" s="1"/>
  <c r="F205" i="7"/>
  <c r="F574" i="7" s="1"/>
  <c r="G205" i="7"/>
  <c r="G574" i="7" s="1"/>
  <c r="H205" i="7"/>
  <c r="H574" i="7" s="1"/>
  <c r="I205" i="7"/>
  <c r="I574" i="7" s="1"/>
  <c r="J205" i="7"/>
  <c r="J574" i="7" s="1"/>
  <c r="K205" i="7"/>
  <c r="K574" i="7" s="1"/>
  <c r="L205" i="7"/>
  <c r="L574" i="7" s="1"/>
  <c r="M205" i="7"/>
  <c r="M574" i="7" s="1"/>
  <c r="N205" i="7"/>
  <c r="N574" i="7" s="1"/>
  <c r="O205" i="7"/>
  <c r="O574" i="7" s="1"/>
  <c r="P205" i="7"/>
  <c r="P574" i="7" s="1"/>
  <c r="Q205" i="7"/>
  <c r="Q574" i="7" s="1"/>
  <c r="R205" i="7"/>
  <c r="R574" i="7" s="1"/>
  <c r="S205" i="7"/>
  <c r="S574" i="7" s="1"/>
  <c r="T205" i="7"/>
  <c r="T574" i="7" s="1"/>
  <c r="U205" i="7"/>
  <c r="U574" i="7" s="1"/>
  <c r="V205" i="7"/>
  <c r="V574" i="7" s="1"/>
  <c r="W205" i="7"/>
  <c r="W574" i="7" s="1"/>
  <c r="D206" i="7"/>
  <c r="D575" i="7" s="1"/>
  <c r="E206" i="7"/>
  <c r="E575" i="7" s="1"/>
  <c r="F206" i="7"/>
  <c r="F575" i="7" s="1"/>
  <c r="G206" i="7"/>
  <c r="G575" i="7" s="1"/>
  <c r="H206" i="7"/>
  <c r="H575" i="7" s="1"/>
  <c r="I206" i="7"/>
  <c r="I575" i="7" s="1"/>
  <c r="J206" i="7"/>
  <c r="J575" i="7" s="1"/>
  <c r="K206" i="7"/>
  <c r="K575" i="7" s="1"/>
  <c r="L206" i="7"/>
  <c r="L575" i="7" s="1"/>
  <c r="M206" i="7"/>
  <c r="M575" i="7" s="1"/>
  <c r="N206" i="7"/>
  <c r="N575" i="7" s="1"/>
  <c r="O206" i="7"/>
  <c r="O575" i="7" s="1"/>
  <c r="P206" i="7"/>
  <c r="P575" i="7" s="1"/>
  <c r="Q206" i="7"/>
  <c r="Q575" i="7" s="1"/>
  <c r="R206" i="7"/>
  <c r="R575" i="7" s="1"/>
  <c r="S206" i="7"/>
  <c r="S575" i="7" s="1"/>
  <c r="T206" i="7"/>
  <c r="T575" i="7" s="1"/>
  <c r="U206" i="7"/>
  <c r="U575" i="7" s="1"/>
  <c r="V206" i="7"/>
  <c r="V575" i="7" s="1"/>
  <c r="W206" i="7"/>
  <c r="W575" i="7" s="1"/>
  <c r="D207" i="7"/>
  <c r="D576" i="7" s="1"/>
  <c r="E207" i="7"/>
  <c r="E576" i="7" s="1"/>
  <c r="F207" i="7"/>
  <c r="F576" i="7" s="1"/>
  <c r="G207" i="7"/>
  <c r="G576" i="7" s="1"/>
  <c r="H207" i="7"/>
  <c r="H576" i="7" s="1"/>
  <c r="I207" i="7"/>
  <c r="I576" i="7" s="1"/>
  <c r="J207" i="7"/>
  <c r="J576" i="7" s="1"/>
  <c r="K207" i="7"/>
  <c r="K576" i="7" s="1"/>
  <c r="L207" i="7"/>
  <c r="L576" i="7" s="1"/>
  <c r="M207" i="7"/>
  <c r="M576" i="7" s="1"/>
  <c r="N207" i="7"/>
  <c r="N576" i="7" s="1"/>
  <c r="O207" i="7"/>
  <c r="O576" i="7" s="1"/>
  <c r="P207" i="7"/>
  <c r="P576" i="7" s="1"/>
  <c r="Q207" i="7"/>
  <c r="Q576" i="7" s="1"/>
  <c r="R207" i="7"/>
  <c r="R576" i="7" s="1"/>
  <c r="S207" i="7"/>
  <c r="S576" i="7" s="1"/>
  <c r="T207" i="7"/>
  <c r="T576" i="7" s="1"/>
  <c r="U207" i="7"/>
  <c r="U576" i="7" s="1"/>
  <c r="V207" i="7"/>
  <c r="V576" i="7" s="1"/>
  <c r="W207" i="7"/>
  <c r="W576" i="7" s="1"/>
  <c r="D208" i="7"/>
  <c r="D577" i="7" s="1"/>
  <c r="E208" i="7"/>
  <c r="E577" i="7" s="1"/>
  <c r="F208" i="7"/>
  <c r="F577" i="7" s="1"/>
  <c r="G208" i="7"/>
  <c r="G577" i="7" s="1"/>
  <c r="H208" i="7"/>
  <c r="H577" i="7" s="1"/>
  <c r="I208" i="7"/>
  <c r="I577" i="7" s="1"/>
  <c r="J208" i="7"/>
  <c r="J577" i="7" s="1"/>
  <c r="K208" i="7"/>
  <c r="K577" i="7" s="1"/>
  <c r="L208" i="7"/>
  <c r="L577" i="7" s="1"/>
  <c r="M208" i="7"/>
  <c r="M577" i="7" s="1"/>
  <c r="N208" i="7"/>
  <c r="N577" i="7" s="1"/>
  <c r="O208" i="7"/>
  <c r="O577" i="7" s="1"/>
  <c r="P208" i="7"/>
  <c r="P577" i="7" s="1"/>
  <c r="Q208" i="7"/>
  <c r="Q577" i="7" s="1"/>
  <c r="R208" i="7"/>
  <c r="R577" i="7" s="1"/>
  <c r="S208" i="7"/>
  <c r="S577" i="7" s="1"/>
  <c r="T208" i="7"/>
  <c r="T577" i="7" s="1"/>
  <c r="U208" i="7"/>
  <c r="U577" i="7" s="1"/>
  <c r="V208" i="7"/>
  <c r="V577" i="7" s="1"/>
  <c r="W208" i="7"/>
  <c r="W577" i="7" s="1"/>
  <c r="D209" i="7"/>
  <c r="D578" i="7" s="1"/>
  <c r="E209" i="7"/>
  <c r="E578" i="7" s="1"/>
  <c r="F209" i="7"/>
  <c r="F578" i="7" s="1"/>
  <c r="G209" i="7"/>
  <c r="G578" i="7" s="1"/>
  <c r="H209" i="7"/>
  <c r="H578" i="7" s="1"/>
  <c r="I209" i="7"/>
  <c r="I578" i="7" s="1"/>
  <c r="J209" i="7"/>
  <c r="J578" i="7" s="1"/>
  <c r="K209" i="7"/>
  <c r="K578" i="7" s="1"/>
  <c r="L209" i="7"/>
  <c r="L578" i="7" s="1"/>
  <c r="M209" i="7"/>
  <c r="M578" i="7" s="1"/>
  <c r="N209" i="7"/>
  <c r="N578" i="7" s="1"/>
  <c r="O209" i="7"/>
  <c r="O578" i="7" s="1"/>
  <c r="P209" i="7"/>
  <c r="P578" i="7" s="1"/>
  <c r="Q209" i="7"/>
  <c r="Q578" i="7" s="1"/>
  <c r="R209" i="7"/>
  <c r="R578" i="7" s="1"/>
  <c r="S209" i="7"/>
  <c r="S578" i="7" s="1"/>
  <c r="T209" i="7"/>
  <c r="T578" i="7" s="1"/>
  <c r="U209" i="7"/>
  <c r="U578" i="7" s="1"/>
  <c r="V209" i="7"/>
  <c r="V578" i="7" s="1"/>
  <c r="W209" i="7"/>
  <c r="W578" i="7" s="1"/>
  <c r="D210" i="7"/>
  <c r="D579" i="7" s="1"/>
  <c r="E210" i="7"/>
  <c r="E579" i="7" s="1"/>
  <c r="F210" i="7"/>
  <c r="F579" i="7" s="1"/>
  <c r="G210" i="7"/>
  <c r="G579" i="7" s="1"/>
  <c r="H210" i="7"/>
  <c r="H579" i="7" s="1"/>
  <c r="I210" i="7"/>
  <c r="I579" i="7" s="1"/>
  <c r="J210" i="7"/>
  <c r="J579" i="7" s="1"/>
  <c r="K210" i="7"/>
  <c r="K579" i="7" s="1"/>
  <c r="L210" i="7"/>
  <c r="L579" i="7" s="1"/>
  <c r="M210" i="7"/>
  <c r="M579" i="7" s="1"/>
  <c r="N210" i="7"/>
  <c r="N579" i="7" s="1"/>
  <c r="O210" i="7"/>
  <c r="O579" i="7" s="1"/>
  <c r="P210" i="7"/>
  <c r="P579" i="7" s="1"/>
  <c r="Q210" i="7"/>
  <c r="Q579" i="7" s="1"/>
  <c r="R210" i="7"/>
  <c r="R579" i="7" s="1"/>
  <c r="S210" i="7"/>
  <c r="S579" i="7" s="1"/>
  <c r="T210" i="7"/>
  <c r="T579" i="7" s="1"/>
  <c r="U210" i="7"/>
  <c r="U579" i="7" s="1"/>
  <c r="V210" i="7"/>
  <c r="V579" i="7" s="1"/>
  <c r="W210" i="7"/>
  <c r="W579" i="7" s="1"/>
  <c r="D211" i="7"/>
  <c r="D580" i="7" s="1"/>
  <c r="E211" i="7"/>
  <c r="E580" i="7" s="1"/>
  <c r="F211" i="7"/>
  <c r="F580" i="7" s="1"/>
  <c r="G211" i="7"/>
  <c r="G580" i="7" s="1"/>
  <c r="H211" i="7"/>
  <c r="H580" i="7" s="1"/>
  <c r="I211" i="7"/>
  <c r="I580" i="7" s="1"/>
  <c r="J211" i="7"/>
  <c r="J580" i="7" s="1"/>
  <c r="K211" i="7"/>
  <c r="K580" i="7" s="1"/>
  <c r="L211" i="7"/>
  <c r="L580" i="7" s="1"/>
  <c r="M211" i="7"/>
  <c r="M580" i="7" s="1"/>
  <c r="N211" i="7"/>
  <c r="N580" i="7" s="1"/>
  <c r="O211" i="7"/>
  <c r="O580" i="7" s="1"/>
  <c r="P211" i="7"/>
  <c r="P580" i="7" s="1"/>
  <c r="Q211" i="7"/>
  <c r="Q580" i="7" s="1"/>
  <c r="R211" i="7"/>
  <c r="R580" i="7" s="1"/>
  <c r="S211" i="7"/>
  <c r="S580" i="7" s="1"/>
  <c r="T211" i="7"/>
  <c r="T580" i="7" s="1"/>
  <c r="U211" i="7"/>
  <c r="U580" i="7" s="1"/>
  <c r="V211" i="7"/>
  <c r="V580" i="7" s="1"/>
  <c r="W211" i="7"/>
  <c r="W580" i="7" s="1"/>
  <c r="D212" i="7"/>
  <c r="D581" i="7" s="1"/>
  <c r="E212" i="7"/>
  <c r="E581" i="7" s="1"/>
  <c r="F212" i="7"/>
  <c r="F581" i="7" s="1"/>
  <c r="G212" i="7"/>
  <c r="G581" i="7" s="1"/>
  <c r="H212" i="7"/>
  <c r="H581" i="7" s="1"/>
  <c r="I212" i="7"/>
  <c r="I581" i="7" s="1"/>
  <c r="J212" i="7"/>
  <c r="J581" i="7" s="1"/>
  <c r="K212" i="7"/>
  <c r="K581" i="7" s="1"/>
  <c r="L212" i="7"/>
  <c r="L581" i="7" s="1"/>
  <c r="M212" i="7"/>
  <c r="M581" i="7" s="1"/>
  <c r="N212" i="7"/>
  <c r="N581" i="7" s="1"/>
  <c r="O212" i="7"/>
  <c r="O581" i="7" s="1"/>
  <c r="P212" i="7"/>
  <c r="P581" i="7" s="1"/>
  <c r="Q212" i="7"/>
  <c r="Q581" i="7" s="1"/>
  <c r="R212" i="7"/>
  <c r="R581" i="7" s="1"/>
  <c r="S212" i="7"/>
  <c r="S581" i="7" s="1"/>
  <c r="T212" i="7"/>
  <c r="T581" i="7" s="1"/>
  <c r="U212" i="7"/>
  <c r="U581" i="7" s="1"/>
  <c r="V212" i="7"/>
  <c r="V581" i="7" s="1"/>
  <c r="W212" i="7"/>
  <c r="W581" i="7" s="1"/>
  <c r="D213" i="7"/>
  <c r="D582" i="7" s="1"/>
  <c r="E213" i="7"/>
  <c r="E582" i="7" s="1"/>
  <c r="F213" i="7"/>
  <c r="F582" i="7" s="1"/>
  <c r="G213" i="7"/>
  <c r="G582" i="7" s="1"/>
  <c r="H213" i="7"/>
  <c r="H582" i="7" s="1"/>
  <c r="I213" i="7"/>
  <c r="I582" i="7" s="1"/>
  <c r="J213" i="7"/>
  <c r="J582" i="7" s="1"/>
  <c r="K213" i="7"/>
  <c r="K582" i="7" s="1"/>
  <c r="L213" i="7"/>
  <c r="L582" i="7" s="1"/>
  <c r="M213" i="7"/>
  <c r="M582" i="7" s="1"/>
  <c r="N213" i="7"/>
  <c r="N582" i="7" s="1"/>
  <c r="O213" i="7"/>
  <c r="O582" i="7" s="1"/>
  <c r="P213" i="7"/>
  <c r="P582" i="7" s="1"/>
  <c r="Q213" i="7"/>
  <c r="Q582" i="7" s="1"/>
  <c r="R213" i="7"/>
  <c r="R582" i="7" s="1"/>
  <c r="S213" i="7"/>
  <c r="S582" i="7" s="1"/>
  <c r="T213" i="7"/>
  <c r="T582" i="7" s="1"/>
  <c r="U213" i="7"/>
  <c r="U582" i="7" s="1"/>
  <c r="V213" i="7"/>
  <c r="V582" i="7" s="1"/>
  <c r="W213" i="7"/>
  <c r="W582" i="7" s="1"/>
  <c r="D214" i="7"/>
  <c r="D583" i="7" s="1"/>
  <c r="E214" i="7"/>
  <c r="E583" i="7" s="1"/>
  <c r="F214" i="7"/>
  <c r="F583" i="7" s="1"/>
  <c r="G214" i="7"/>
  <c r="G583" i="7" s="1"/>
  <c r="H214" i="7"/>
  <c r="H583" i="7" s="1"/>
  <c r="I214" i="7"/>
  <c r="I583" i="7" s="1"/>
  <c r="J214" i="7"/>
  <c r="J583" i="7" s="1"/>
  <c r="K214" i="7"/>
  <c r="K583" i="7" s="1"/>
  <c r="L214" i="7"/>
  <c r="L583" i="7" s="1"/>
  <c r="M214" i="7"/>
  <c r="M583" i="7" s="1"/>
  <c r="N214" i="7"/>
  <c r="N583" i="7" s="1"/>
  <c r="O214" i="7"/>
  <c r="O583" i="7" s="1"/>
  <c r="P214" i="7"/>
  <c r="P583" i="7" s="1"/>
  <c r="Q214" i="7"/>
  <c r="Q583" i="7" s="1"/>
  <c r="R214" i="7"/>
  <c r="R583" i="7" s="1"/>
  <c r="S214" i="7"/>
  <c r="S583" i="7" s="1"/>
  <c r="T214" i="7"/>
  <c r="T583" i="7" s="1"/>
  <c r="U214" i="7"/>
  <c r="U583" i="7" s="1"/>
  <c r="V214" i="7"/>
  <c r="V583" i="7" s="1"/>
  <c r="W214" i="7"/>
  <c r="W583" i="7" s="1"/>
  <c r="D215" i="7"/>
  <c r="D584" i="7" s="1"/>
  <c r="E215" i="7"/>
  <c r="E584" i="7" s="1"/>
  <c r="F215" i="7"/>
  <c r="F584" i="7" s="1"/>
  <c r="G215" i="7"/>
  <c r="G584" i="7" s="1"/>
  <c r="H215" i="7"/>
  <c r="H584" i="7" s="1"/>
  <c r="I215" i="7"/>
  <c r="I584" i="7" s="1"/>
  <c r="J215" i="7"/>
  <c r="J584" i="7" s="1"/>
  <c r="K215" i="7"/>
  <c r="K584" i="7" s="1"/>
  <c r="L215" i="7"/>
  <c r="L584" i="7" s="1"/>
  <c r="M215" i="7"/>
  <c r="M584" i="7" s="1"/>
  <c r="N215" i="7"/>
  <c r="N584" i="7" s="1"/>
  <c r="O215" i="7"/>
  <c r="O584" i="7" s="1"/>
  <c r="P215" i="7"/>
  <c r="P584" i="7" s="1"/>
  <c r="Q215" i="7"/>
  <c r="Q584" i="7" s="1"/>
  <c r="R215" i="7"/>
  <c r="R584" i="7" s="1"/>
  <c r="S215" i="7"/>
  <c r="S584" i="7" s="1"/>
  <c r="T215" i="7"/>
  <c r="T584" i="7" s="1"/>
  <c r="U215" i="7"/>
  <c r="U584" i="7" s="1"/>
  <c r="V215" i="7"/>
  <c r="V584" i="7" s="1"/>
  <c r="W215" i="7"/>
  <c r="W584" i="7" s="1"/>
  <c r="D216" i="7"/>
  <c r="D585" i="7" s="1"/>
  <c r="E216" i="7"/>
  <c r="E585" i="7" s="1"/>
  <c r="F216" i="7"/>
  <c r="F585" i="7" s="1"/>
  <c r="G216" i="7"/>
  <c r="G585" i="7" s="1"/>
  <c r="H216" i="7"/>
  <c r="H585" i="7" s="1"/>
  <c r="I216" i="7"/>
  <c r="I585" i="7" s="1"/>
  <c r="J216" i="7"/>
  <c r="J585" i="7" s="1"/>
  <c r="K216" i="7"/>
  <c r="K585" i="7" s="1"/>
  <c r="L216" i="7"/>
  <c r="L585" i="7" s="1"/>
  <c r="M216" i="7"/>
  <c r="M585" i="7" s="1"/>
  <c r="N216" i="7"/>
  <c r="N585" i="7" s="1"/>
  <c r="O216" i="7"/>
  <c r="O585" i="7" s="1"/>
  <c r="P216" i="7"/>
  <c r="P585" i="7" s="1"/>
  <c r="Q216" i="7"/>
  <c r="Q585" i="7" s="1"/>
  <c r="R216" i="7"/>
  <c r="R585" i="7" s="1"/>
  <c r="S216" i="7"/>
  <c r="S585" i="7" s="1"/>
  <c r="T216" i="7"/>
  <c r="T585" i="7" s="1"/>
  <c r="U216" i="7"/>
  <c r="U585" i="7" s="1"/>
  <c r="V216" i="7"/>
  <c r="V585" i="7" s="1"/>
  <c r="W216" i="7"/>
  <c r="W585" i="7" s="1"/>
  <c r="D217" i="7"/>
  <c r="D586" i="7" s="1"/>
  <c r="E217" i="7"/>
  <c r="E586" i="7" s="1"/>
  <c r="F217" i="7"/>
  <c r="F586" i="7" s="1"/>
  <c r="G217" i="7"/>
  <c r="G586" i="7" s="1"/>
  <c r="H217" i="7"/>
  <c r="H586" i="7" s="1"/>
  <c r="I217" i="7"/>
  <c r="I586" i="7" s="1"/>
  <c r="J217" i="7"/>
  <c r="J586" i="7" s="1"/>
  <c r="K217" i="7"/>
  <c r="K586" i="7" s="1"/>
  <c r="L217" i="7"/>
  <c r="L586" i="7" s="1"/>
  <c r="M217" i="7"/>
  <c r="M586" i="7" s="1"/>
  <c r="N217" i="7"/>
  <c r="N586" i="7" s="1"/>
  <c r="O217" i="7"/>
  <c r="O586" i="7" s="1"/>
  <c r="P217" i="7"/>
  <c r="P586" i="7" s="1"/>
  <c r="Q217" i="7"/>
  <c r="Q586" i="7" s="1"/>
  <c r="R217" i="7"/>
  <c r="R586" i="7" s="1"/>
  <c r="S217" i="7"/>
  <c r="S586" i="7" s="1"/>
  <c r="T217" i="7"/>
  <c r="T586" i="7" s="1"/>
  <c r="U217" i="7"/>
  <c r="U586" i="7" s="1"/>
  <c r="V217" i="7"/>
  <c r="V586" i="7" s="1"/>
  <c r="W217" i="7"/>
  <c r="W586" i="7" s="1"/>
  <c r="D218" i="7"/>
  <c r="D587" i="7" s="1"/>
  <c r="E218" i="7"/>
  <c r="E587" i="7" s="1"/>
  <c r="F218" i="7"/>
  <c r="F587" i="7" s="1"/>
  <c r="G218" i="7"/>
  <c r="G587" i="7" s="1"/>
  <c r="H218" i="7"/>
  <c r="H587" i="7" s="1"/>
  <c r="I218" i="7"/>
  <c r="I587" i="7" s="1"/>
  <c r="J218" i="7"/>
  <c r="J587" i="7" s="1"/>
  <c r="K218" i="7"/>
  <c r="K587" i="7" s="1"/>
  <c r="L218" i="7"/>
  <c r="L587" i="7" s="1"/>
  <c r="M218" i="7"/>
  <c r="M587" i="7" s="1"/>
  <c r="N218" i="7"/>
  <c r="N587" i="7" s="1"/>
  <c r="O218" i="7"/>
  <c r="O587" i="7" s="1"/>
  <c r="P218" i="7"/>
  <c r="P587" i="7" s="1"/>
  <c r="Q218" i="7"/>
  <c r="Q587" i="7" s="1"/>
  <c r="R218" i="7"/>
  <c r="R587" i="7" s="1"/>
  <c r="S218" i="7"/>
  <c r="S587" i="7" s="1"/>
  <c r="T218" i="7"/>
  <c r="T587" i="7" s="1"/>
  <c r="U218" i="7"/>
  <c r="U587" i="7" s="1"/>
  <c r="V218" i="7"/>
  <c r="V587" i="7" s="1"/>
  <c r="W218" i="7"/>
  <c r="W587" i="7" s="1"/>
  <c r="D219" i="7"/>
  <c r="D588" i="7" s="1"/>
  <c r="E219" i="7"/>
  <c r="E588" i="7" s="1"/>
  <c r="F219" i="7"/>
  <c r="F588" i="7" s="1"/>
  <c r="G219" i="7"/>
  <c r="G588" i="7" s="1"/>
  <c r="H219" i="7"/>
  <c r="H588" i="7" s="1"/>
  <c r="I219" i="7"/>
  <c r="I588" i="7" s="1"/>
  <c r="J219" i="7"/>
  <c r="J588" i="7" s="1"/>
  <c r="K219" i="7"/>
  <c r="K588" i="7" s="1"/>
  <c r="L219" i="7"/>
  <c r="L588" i="7" s="1"/>
  <c r="M219" i="7"/>
  <c r="M588" i="7" s="1"/>
  <c r="N219" i="7"/>
  <c r="N588" i="7" s="1"/>
  <c r="O219" i="7"/>
  <c r="O588" i="7" s="1"/>
  <c r="P219" i="7"/>
  <c r="P588" i="7" s="1"/>
  <c r="Q219" i="7"/>
  <c r="Q588" i="7" s="1"/>
  <c r="R219" i="7"/>
  <c r="R588" i="7" s="1"/>
  <c r="S219" i="7"/>
  <c r="S588" i="7" s="1"/>
  <c r="T219" i="7"/>
  <c r="T588" i="7" s="1"/>
  <c r="U219" i="7"/>
  <c r="U588" i="7" s="1"/>
  <c r="V219" i="7"/>
  <c r="V588" i="7" s="1"/>
  <c r="W219" i="7"/>
  <c r="W588" i="7" s="1"/>
  <c r="D220" i="7"/>
  <c r="D589" i="7" s="1"/>
  <c r="E220" i="7"/>
  <c r="E589" i="7" s="1"/>
  <c r="F220" i="7"/>
  <c r="F589" i="7" s="1"/>
  <c r="G220" i="7"/>
  <c r="G589" i="7" s="1"/>
  <c r="H220" i="7"/>
  <c r="H589" i="7" s="1"/>
  <c r="I220" i="7"/>
  <c r="I589" i="7" s="1"/>
  <c r="J220" i="7"/>
  <c r="J589" i="7" s="1"/>
  <c r="K220" i="7"/>
  <c r="K589" i="7" s="1"/>
  <c r="L220" i="7"/>
  <c r="L589" i="7" s="1"/>
  <c r="M220" i="7"/>
  <c r="M589" i="7" s="1"/>
  <c r="N220" i="7"/>
  <c r="N589" i="7" s="1"/>
  <c r="O220" i="7"/>
  <c r="O589" i="7" s="1"/>
  <c r="P220" i="7"/>
  <c r="P589" i="7" s="1"/>
  <c r="Q220" i="7"/>
  <c r="Q589" i="7" s="1"/>
  <c r="R220" i="7"/>
  <c r="R589" i="7" s="1"/>
  <c r="S220" i="7"/>
  <c r="S589" i="7" s="1"/>
  <c r="T220" i="7"/>
  <c r="T589" i="7" s="1"/>
  <c r="U220" i="7"/>
  <c r="U589" i="7" s="1"/>
  <c r="V220" i="7"/>
  <c r="V589" i="7" s="1"/>
  <c r="W220" i="7"/>
  <c r="W589" i="7" s="1"/>
  <c r="D221" i="7"/>
  <c r="D590" i="7" s="1"/>
  <c r="E221" i="7"/>
  <c r="E590" i="7" s="1"/>
  <c r="F221" i="7"/>
  <c r="F590" i="7" s="1"/>
  <c r="G221" i="7"/>
  <c r="G590" i="7" s="1"/>
  <c r="H221" i="7"/>
  <c r="H590" i="7" s="1"/>
  <c r="I221" i="7"/>
  <c r="I590" i="7" s="1"/>
  <c r="J221" i="7"/>
  <c r="J590" i="7" s="1"/>
  <c r="K221" i="7"/>
  <c r="K590" i="7" s="1"/>
  <c r="L221" i="7"/>
  <c r="L590" i="7" s="1"/>
  <c r="M221" i="7"/>
  <c r="M590" i="7" s="1"/>
  <c r="N221" i="7"/>
  <c r="N590" i="7" s="1"/>
  <c r="O221" i="7"/>
  <c r="O590" i="7" s="1"/>
  <c r="P221" i="7"/>
  <c r="P590" i="7" s="1"/>
  <c r="Q221" i="7"/>
  <c r="Q590" i="7" s="1"/>
  <c r="R221" i="7"/>
  <c r="R590" i="7" s="1"/>
  <c r="S221" i="7"/>
  <c r="S590" i="7" s="1"/>
  <c r="T221" i="7"/>
  <c r="T590" i="7" s="1"/>
  <c r="U221" i="7"/>
  <c r="U590" i="7" s="1"/>
  <c r="V221" i="7"/>
  <c r="V590" i="7" s="1"/>
  <c r="W221" i="7"/>
  <c r="W590" i="7" s="1"/>
  <c r="D222" i="7"/>
  <c r="D591" i="7" s="1"/>
  <c r="E222" i="7"/>
  <c r="E591" i="7" s="1"/>
  <c r="F222" i="7"/>
  <c r="F591" i="7" s="1"/>
  <c r="G222" i="7"/>
  <c r="G591" i="7" s="1"/>
  <c r="H222" i="7"/>
  <c r="H591" i="7" s="1"/>
  <c r="I222" i="7"/>
  <c r="I591" i="7" s="1"/>
  <c r="J222" i="7"/>
  <c r="J591" i="7" s="1"/>
  <c r="K222" i="7"/>
  <c r="K591" i="7" s="1"/>
  <c r="L222" i="7"/>
  <c r="L591" i="7" s="1"/>
  <c r="M222" i="7"/>
  <c r="M591" i="7" s="1"/>
  <c r="N222" i="7"/>
  <c r="N591" i="7" s="1"/>
  <c r="O222" i="7"/>
  <c r="O591" i="7" s="1"/>
  <c r="P222" i="7"/>
  <c r="P591" i="7" s="1"/>
  <c r="Q222" i="7"/>
  <c r="Q591" i="7" s="1"/>
  <c r="R222" i="7"/>
  <c r="R591" i="7" s="1"/>
  <c r="S222" i="7"/>
  <c r="S591" i="7" s="1"/>
  <c r="T222" i="7"/>
  <c r="T591" i="7" s="1"/>
  <c r="U222" i="7"/>
  <c r="U591" i="7" s="1"/>
  <c r="V222" i="7"/>
  <c r="V591" i="7" s="1"/>
  <c r="W222" i="7"/>
  <c r="W591" i="7" s="1"/>
  <c r="D223" i="7"/>
  <c r="D592" i="7" s="1"/>
  <c r="E223" i="7"/>
  <c r="E592" i="7" s="1"/>
  <c r="F223" i="7"/>
  <c r="F592" i="7" s="1"/>
  <c r="G223" i="7"/>
  <c r="G592" i="7" s="1"/>
  <c r="H223" i="7"/>
  <c r="H592" i="7" s="1"/>
  <c r="I223" i="7"/>
  <c r="I592" i="7" s="1"/>
  <c r="J223" i="7"/>
  <c r="J592" i="7" s="1"/>
  <c r="K223" i="7"/>
  <c r="K592" i="7" s="1"/>
  <c r="L223" i="7"/>
  <c r="L592" i="7" s="1"/>
  <c r="M223" i="7"/>
  <c r="M592" i="7" s="1"/>
  <c r="N223" i="7"/>
  <c r="N592" i="7" s="1"/>
  <c r="O223" i="7"/>
  <c r="O592" i="7" s="1"/>
  <c r="P223" i="7"/>
  <c r="P592" i="7" s="1"/>
  <c r="Q223" i="7"/>
  <c r="Q592" i="7" s="1"/>
  <c r="R223" i="7"/>
  <c r="R592" i="7" s="1"/>
  <c r="S223" i="7"/>
  <c r="S592" i="7" s="1"/>
  <c r="T223" i="7"/>
  <c r="T592" i="7" s="1"/>
  <c r="U223" i="7"/>
  <c r="U592" i="7" s="1"/>
  <c r="V223" i="7"/>
  <c r="V592" i="7" s="1"/>
  <c r="W223" i="7"/>
  <c r="W592" i="7" s="1"/>
  <c r="D224" i="7"/>
  <c r="D593" i="7" s="1"/>
  <c r="E224" i="7"/>
  <c r="E593" i="7" s="1"/>
  <c r="F224" i="7"/>
  <c r="F593" i="7" s="1"/>
  <c r="G224" i="7"/>
  <c r="G593" i="7" s="1"/>
  <c r="H224" i="7"/>
  <c r="H593" i="7" s="1"/>
  <c r="I224" i="7"/>
  <c r="I593" i="7" s="1"/>
  <c r="J224" i="7"/>
  <c r="J593" i="7" s="1"/>
  <c r="K224" i="7"/>
  <c r="K593" i="7" s="1"/>
  <c r="L224" i="7"/>
  <c r="L593" i="7" s="1"/>
  <c r="M224" i="7"/>
  <c r="M593" i="7" s="1"/>
  <c r="N224" i="7"/>
  <c r="N593" i="7" s="1"/>
  <c r="O224" i="7"/>
  <c r="O593" i="7" s="1"/>
  <c r="P224" i="7"/>
  <c r="P593" i="7" s="1"/>
  <c r="Q224" i="7"/>
  <c r="Q593" i="7" s="1"/>
  <c r="R224" i="7"/>
  <c r="R593" i="7" s="1"/>
  <c r="S224" i="7"/>
  <c r="S593" i="7" s="1"/>
  <c r="T224" i="7"/>
  <c r="T593" i="7" s="1"/>
  <c r="U224" i="7"/>
  <c r="U593" i="7" s="1"/>
  <c r="V224" i="7"/>
  <c r="V593" i="7" s="1"/>
  <c r="W224" i="7"/>
  <c r="W593" i="7" s="1"/>
  <c r="D225" i="7"/>
  <c r="D594" i="7" s="1"/>
  <c r="E225" i="7"/>
  <c r="E594" i="7" s="1"/>
  <c r="F225" i="7"/>
  <c r="F594" i="7" s="1"/>
  <c r="G225" i="7"/>
  <c r="G594" i="7" s="1"/>
  <c r="H225" i="7"/>
  <c r="H594" i="7" s="1"/>
  <c r="I225" i="7"/>
  <c r="I594" i="7" s="1"/>
  <c r="J225" i="7"/>
  <c r="J594" i="7" s="1"/>
  <c r="K225" i="7"/>
  <c r="K594" i="7" s="1"/>
  <c r="L225" i="7"/>
  <c r="L594" i="7" s="1"/>
  <c r="M225" i="7"/>
  <c r="M594" i="7" s="1"/>
  <c r="N225" i="7"/>
  <c r="N594" i="7" s="1"/>
  <c r="O225" i="7"/>
  <c r="O594" i="7" s="1"/>
  <c r="P225" i="7"/>
  <c r="P594" i="7" s="1"/>
  <c r="Q225" i="7"/>
  <c r="Q594" i="7" s="1"/>
  <c r="R225" i="7"/>
  <c r="R594" i="7" s="1"/>
  <c r="S225" i="7"/>
  <c r="S594" i="7" s="1"/>
  <c r="T225" i="7"/>
  <c r="T594" i="7" s="1"/>
  <c r="U225" i="7"/>
  <c r="U594" i="7" s="1"/>
  <c r="V225" i="7"/>
  <c r="V594" i="7" s="1"/>
  <c r="W225" i="7"/>
  <c r="W594" i="7" s="1"/>
  <c r="D226" i="7"/>
  <c r="D595" i="7" s="1"/>
  <c r="E226" i="7"/>
  <c r="E595" i="7" s="1"/>
  <c r="F226" i="7"/>
  <c r="F595" i="7" s="1"/>
  <c r="G226" i="7"/>
  <c r="G595" i="7" s="1"/>
  <c r="H226" i="7"/>
  <c r="H595" i="7" s="1"/>
  <c r="I226" i="7"/>
  <c r="I595" i="7" s="1"/>
  <c r="J226" i="7"/>
  <c r="J595" i="7" s="1"/>
  <c r="K226" i="7"/>
  <c r="K595" i="7" s="1"/>
  <c r="L226" i="7"/>
  <c r="L595" i="7" s="1"/>
  <c r="M226" i="7"/>
  <c r="M595" i="7" s="1"/>
  <c r="N226" i="7"/>
  <c r="N595" i="7" s="1"/>
  <c r="O226" i="7"/>
  <c r="O595" i="7" s="1"/>
  <c r="P226" i="7"/>
  <c r="P595" i="7" s="1"/>
  <c r="Q226" i="7"/>
  <c r="Q595" i="7" s="1"/>
  <c r="R226" i="7"/>
  <c r="R595" i="7" s="1"/>
  <c r="S226" i="7"/>
  <c r="S595" i="7" s="1"/>
  <c r="T226" i="7"/>
  <c r="T595" i="7" s="1"/>
  <c r="U226" i="7"/>
  <c r="U595" i="7" s="1"/>
  <c r="V226" i="7"/>
  <c r="V595" i="7" s="1"/>
  <c r="W226" i="7"/>
  <c r="W595" i="7" s="1"/>
  <c r="D227" i="7"/>
  <c r="D596" i="7" s="1"/>
  <c r="E227" i="7"/>
  <c r="E596" i="7" s="1"/>
  <c r="F227" i="7"/>
  <c r="F596" i="7" s="1"/>
  <c r="G227" i="7"/>
  <c r="G596" i="7" s="1"/>
  <c r="H227" i="7"/>
  <c r="H596" i="7" s="1"/>
  <c r="I227" i="7"/>
  <c r="I596" i="7" s="1"/>
  <c r="J227" i="7"/>
  <c r="J596" i="7" s="1"/>
  <c r="K227" i="7"/>
  <c r="K596" i="7" s="1"/>
  <c r="L227" i="7"/>
  <c r="L596" i="7" s="1"/>
  <c r="M227" i="7"/>
  <c r="M596" i="7" s="1"/>
  <c r="N227" i="7"/>
  <c r="N596" i="7" s="1"/>
  <c r="O227" i="7"/>
  <c r="O596" i="7" s="1"/>
  <c r="P227" i="7"/>
  <c r="P596" i="7" s="1"/>
  <c r="Q227" i="7"/>
  <c r="Q596" i="7" s="1"/>
  <c r="R227" i="7"/>
  <c r="R596" i="7" s="1"/>
  <c r="S227" i="7"/>
  <c r="S596" i="7" s="1"/>
  <c r="T227" i="7"/>
  <c r="T596" i="7" s="1"/>
  <c r="U227" i="7"/>
  <c r="U596" i="7" s="1"/>
  <c r="V227" i="7"/>
  <c r="V596" i="7" s="1"/>
  <c r="W227" i="7"/>
  <c r="W596" i="7" s="1"/>
  <c r="D228" i="7"/>
  <c r="D597" i="7" s="1"/>
  <c r="E228" i="7"/>
  <c r="E597" i="7" s="1"/>
  <c r="F228" i="7"/>
  <c r="F597" i="7" s="1"/>
  <c r="G228" i="7"/>
  <c r="G597" i="7" s="1"/>
  <c r="H228" i="7"/>
  <c r="H597" i="7" s="1"/>
  <c r="I228" i="7"/>
  <c r="I597" i="7" s="1"/>
  <c r="J228" i="7"/>
  <c r="J597" i="7" s="1"/>
  <c r="K228" i="7"/>
  <c r="K597" i="7" s="1"/>
  <c r="L228" i="7"/>
  <c r="L597" i="7" s="1"/>
  <c r="M228" i="7"/>
  <c r="M597" i="7" s="1"/>
  <c r="N228" i="7"/>
  <c r="N597" i="7" s="1"/>
  <c r="O228" i="7"/>
  <c r="O597" i="7" s="1"/>
  <c r="P228" i="7"/>
  <c r="P597" i="7" s="1"/>
  <c r="Q228" i="7"/>
  <c r="Q597" i="7" s="1"/>
  <c r="R228" i="7"/>
  <c r="R597" i="7" s="1"/>
  <c r="S228" i="7"/>
  <c r="S597" i="7" s="1"/>
  <c r="T228" i="7"/>
  <c r="T597" i="7" s="1"/>
  <c r="U228" i="7"/>
  <c r="U597" i="7" s="1"/>
  <c r="V228" i="7"/>
  <c r="V597" i="7" s="1"/>
  <c r="W228" i="7"/>
  <c r="W597" i="7" s="1"/>
  <c r="D229" i="7"/>
  <c r="D598" i="7" s="1"/>
  <c r="E229" i="7"/>
  <c r="E598" i="7" s="1"/>
  <c r="F229" i="7"/>
  <c r="F598" i="7" s="1"/>
  <c r="G229" i="7"/>
  <c r="G598" i="7" s="1"/>
  <c r="H229" i="7"/>
  <c r="H598" i="7" s="1"/>
  <c r="I229" i="7"/>
  <c r="I598" i="7" s="1"/>
  <c r="J229" i="7"/>
  <c r="J598" i="7" s="1"/>
  <c r="K229" i="7"/>
  <c r="K598" i="7" s="1"/>
  <c r="L229" i="7"/>
  <c r="L598" i="7" s="1"/>
  <c r="M229" i="7"/>
  <c r="M598" i="7" s="1"/>
  <c r="N229" i="7"/>
  <c r="N598" i="7" s="1"/>
  <c r="O229" i="7"/>
  <c r="O598" i="7" s="1"/>
  <c r="P229" i="7"/>
  <c r="P598" i="7" s="1"/>
  <c r="Q229" i="7"/>
  <c r="Q598" i="7" s="1"/>
  <c r="R229" i="7"/>
  <c r="R598" i="7" s="1"/>
  <c r="S229" i="7"/>
  <c r="S598" i="7" s="1"/>
  <c r="T229" i="7"/>
  <c r="T598" i="7" s="1"/>
  <c r="U229" i="7"/>
  <c r="U598" i="7" s="1"/>
  <c r="V229" i="7"/>
  <c r="V598" i="7" s="1"/>
  <c r="W229" i="7"/>
  <c r="W598" i="7" s="1"/>
  <c r="D230" i="7"/>
  <c r="D599" i="7" s="1"/>
  <c r="E230" i="7"/>
  <c r="E599" i="7" s="1"/>
  <c r="F230" i="7"/>
  <c r="F599" i="7" s="1"/>
  <c r="G230" i="7"/>
  <c r="G599" i="7" s="1"/>
  <c r="H230" i="7"/>
  <c r="H599" i="7" s="1"/>
  <c r="I230" i="7"/>
  <c r="I599" i="7" s="1"/>
  <c r="J230" i="7"/>
  <c r="J599" i="7" s="1"/>
  <c r="K230" i="7"/>
  <c r="K599" i="7" s="1"/>
  <c r="L230" i="7"/>
  <c r="L599" i="7" s="1"/>
  <c r="M230" i="7"/>
  <c r="M599" i="7" s="1"/>
  <c r="N230" i="7"/>
  <c r="N599" i="7" s="1"/>
  <c r="O230" i="7"/>
  <c r="O599" i="7" s="1"/>
  <c r="P230" i="7"/>
  <c r="P599" i="7" s="1"/>
  <c r="Q230" i="7"/>
  <c r="Q599" i="7" s="1"/>
  <c r="R230" i="7"/>
  <c r="R599" i="7" s="1"/>
  <c r="S230" i="7"/>
  <c r="S599" i="7" s="1"/>
  <c r="T230" i="7"/>
  <c r="T599" i="7" s="1"/>
  <c r="U230" i="7"/>
  <c r="U599" i="7" s="1"/>
  <c r="V230" i="7"/>
  <c r="V599" i="7" s="1"/>
  <c r="W230" i="7"/>
  <c r="W599" i="7" s="1"/>
  <c r="D231" i="7"/>
  <c r="D600" i="7" s="1"/>
  <c r="E231" i="7"/>
  <c r="E600" i="7" s="1"/>
  <c r="F231" i="7"/>
  <c r="F600" i="7" s="1"/>
  <c r="G231" i="7"/>
  <c r="G600" i="7" s="1"/>
  <c r="H231" i="7"/>
  <c r="H600" i="7" s="1"/>
  <c r="I231" i="7"/>
  <c r="I600" i="7" s="1"/>
  <c r="J231" i="7"/>
  <c r="J600" i="7" s="1"/>
  <c r="K231" i="7"/>
  <c r="K600" i="7" s="1"/>
  <c r="L231" i="7"/>
  <c r="L600" i="7" s="1"/>
  <c r="M231" i="7"/>
  <c r="M600" i="7" s="1"/>
  <c r="N231" i="7"/>
  <c r="N600" i="7" s="1"/>
  <c r="O231" i="7"/>
  <c r="O600" i="7" s="1"/>
  <c r="P231" i="7"/>
  <c r="P600" i="7" s="1"/>
  <c r="Q231" i="7"/>
  <c r="Q600" i="7" s="1"/>
  <c r="R231" i="7"/>
  <c r="R600" i="7" s="1"/>
  <c r="S231" i="7"/>
  <c r="S600" i="7" s="1"/>
  <c r="T231" i="7"/>
  <c r="T600" i="7" s="1"/>
  <c r="U231" i="7"/>
  <c r="U600" i="7" s="1"/>
  <c r="V231" i="7"/>
  <c r="V600" i="7" s="1"/>
  <c r="W231" i="7"/>
  <c r="W600" i="7" s="1"/>
  <c r="D232" i="7"/>
  <c r="D601" i="7" s="1"/>
  <c r="E232" i="7"/>
  <c r="E601" i="7" s="1"/>
  <c r="F232" i="7"/>
  <c r="F601" i="7" s="1"/>
  <c r="G232" i="7"/>
  <c r="G601" i="7" s="1"/>
  <c r="H232" i="7"/>
  <c r="H601" i="7" s="1"/>
  <c r="I232" i="7"/>
  <c r="I601" i="7" s="1"/>
  <c r="J232" i="7"/>
  <c r="J601" i="7" s="1"/>
  <c r="K232" i="7"/>
  <c r="K601" i="7" s="1"/>
  <c r="L232" i="7"/>
  <c r="L601" i="7" s="1"/>
  <c r="M232" i="7"/>
  <c r="M601" i="7" s="1"/>
  <c r="N232" i="7"/>
  <c r="N601" i="7" s="1"/>
  <c r="O232" i="7"/>
  <c r="O601" i="7" s="1"/>
  <c r="P232" i="7"/>
  <c r="P601" i="7" s="1"/>
  <c r="Q232" i="7"/>
  <c r="Q601" i="7" s="1"/>
  <c r="R232" i="7"/>
  <c r="R601" i="7" s="1"/>
  <c r="S232" i="7"/>
  <c r="S601" i="7" s="1"/>
  <c r="T232" i="7"/>
  <c r="T601" i="7" s="1"/>
  <c r="U232" i="7"/>
  <c r="U601" i="7" s="1"/>
  <c r="V232" i="7"/>
  <c r="V601" i="7" s="1"/>
  <c r="W232" i="7"/>
  <c r="W601" i="7" s="1"/>
  <c r="D233" i="7"/>
  <c r="D602" i="7" s="1"/>
  <c r="E233" i="7"/>
  <c r="E602" i="7" s="1"/>
  <c r="F233" i="7"/>
  <c r="F602" i="7" s="1"/>
  <c r="G233" i="7"/>
  <c r="G602" i="7" s="1"/>
  <c r="H233" i="7"/>
  <c r="H602" i="7" s="1"/>
  <c r="I233" i="7"/>
  <c r="I602" i="7" s="1"/>
  <c r="J233" i="7"/>
  <c r="J602" i="7" s="1"/>
  <c r="K233" i="7"/>
  <c r="K602" i="7" s="1"/>
  <c r="L233" i="7"/>
  <c r="L602" i="7" s="1"/>
  <c r="M233" i="7"/>
  <c r="M602" i="7" s="1"/>
  <c r="N233" i="7"/>
  <c r="N602" i="7" s="1"/>
  <c r="O233" i="7"/>
  <c r="O602" i="7" s="1"/>
  <c r="P233" i="7"/>
  <c r="P602" i="7" s="1"/>
  <c r="Q233" i="7"/>
  <c r="Q602" i="7" s="1"/>
  <c r="R233" i="7"/>
  <c r="R602" i="7" s="1"/>
  <c r="S233" i="7"/>
  <c r="S602" i="7" s="1"/>
  <c r="T233" i="7"/>
  <c r="T602" i="7" s="1"/>
  <c r="U233" i="7"/>
  <c r="U602" i="7" s="1"/>
  <c r="V233" i="7"/>
  <c r="V602" i="7" s="1"/>
  <c r="W233" i="7"/>
  <c r="W602" i="7" s="1"/>
  <c r="D234" i="7"/>
  <c r="D603" i="7" s="1"/>
  <c r="E234" i="7"/>
  <c r="E603" i="7" s="1"/>
  <c r="F234" i="7"/>
  <c r="F603" i="7" s="1"/>
  <c r="G234" i="7"/>
  <c r="G603" i="7" s="1"/>
  <c r="H234" i="7"/>
  <c r="H603" i="7" s="1"/>
  <c r="I234" i="7"/>
  <c r="I603" i="7" s="1"/>
  <c r="J234" i="7"/>
  <c r="J603" i="7" s="1"/>
  <c r="K234" i="7"/>
  <c r="K603" i="7" s="1"/>
  <c r="L234" i="7"/>
  <c r="L603" i="7" s="1"/>
  <c r="M234" i="7"/>
  <c r="M603" i="7" s="1"/>
  <c r="N234" i="7"/>
  <c r="N603" i="7" s="1"/>
  <c r="O234" i="7"/>
  <c r="O603" i="7" s="1"/>
  <c r="P234" i="7"/>
  <c r="P603" i="7" s="1"/>
  <c r="Q234" i="7"/>
  <c r="Q603" i="7" s="1"/>
  <c r="R234" i="7"/>
  <c r="R603" i="7" s="1"/>
  <c r="S234" i="7"/>
  <c r="S603" i="7" s="1"/>
  <c r="T234" i="7"/>
  <c r="T603" i="7" s="1"/>
  <c r="U234" i="7"/>
  <c r="U603" i="7" s="1"/>
  <c r="V234" i="7"/>
  <c r="V603" i="7" s="1"/>
  <c r="W234" i="7"/>
  <c r="W603" i="7" s="1"/>
  <c r="D235" i="7"/>
  <c r="D604" i="7" s="1"/>
  <c r="E235" i="7"/>
  <c r="E604" i="7" s="1"/>
  <c r="F235" i="7"/>
  <c r="F604" i="7" s="1"/>
  <c r="G235" i="7"/>
  <c r="G604" i="7" s="1"/>
  <c r="H235" i="7"/>
  <c r="H604" i="7" s="1"/>
  <c r="I235" i="7"/>
  <c r="I604" i="7" s="1"/>
  <c r="J235" i="7"/>
  <c r="J604" i="7" s="1"/>
  <c r="K235" i="7"/>
  <c r="K604" i="7" s="1"/>
  <c r="L235" i="7"/>
  <c r="L604" i="7" s="1"/>
  <c r="M235" i="7"/>
  <c r="M604" i="7" s="1"/>
  <c r="N235" i="7"/>
  <c r="N604" i="7" s="1"/>
  <c r="O235" i="7"/>
  <c r="O604" i="7" s="1"/>
  <c r="P235" i="7"/>
  <c r="P604" i="7" s="1"/>
  <c r="Q235" i="7"/>
  <c r="Q604" i="7" s="1"/>
  <c r="R235" i="7"/>
  <c r="R604" i="7" s="1"/>
  <c r="S235" i="7"/>
  <c r="S604" i="7" s="1"/>
  <c r="T235" i="7"/>
  <c r="T604" i="7" s="1"/>
  <c r="U235" i="7"/>
  <c r="U604" i="7" s="1"/>
  <c r="V235" i="7"/>
  <c r="V604" i="7" s="1"/>
  <c r="W235" i="7"/>
  <c r="W604" i="7" s="1"/>
  <c r="D236" i="7"/>
  <c r="D605" i="7" s="1"/>
  <c r="E236" i="7"/>
  <c r="E605" i="7" s="1"/>
  <c r="F236" i="7"/>
  <c r="F605" i="7" s="1"/>
  <c r="G236" i="7"/>
  <c r="G605" i="7" s="1"/>
  <c r="H236" i="7"/>
  <c r="H605" i="7" s="1"/>
  <c r="I236" i="7"/>
  <c r="I605" i="7" s="1"/>
  <c r="J236" i="7"/>
  <c r="J605" i="7" s="1"/>
  <c r="K236" i="7"/>
  <c r="K605" i="7" s="1"/>
  <c r="L236" i="7"/>
  <c r="L605" i="7" s="1"/>
  <c r="M236" i="7"/>
  <c r="M605" i="7" s="1"/>
  <c r="N236" i="7"/>
  <c r="N605" i="7" s="1"/>
  <c r="O236" i="7"/>
  <c r="O605" i="7" s="1"/>
  <c r="P236" i="7"/>
  <c r="P605" i="7" s="1"/>
  <c r="Q236" i="7"/>
  <c r="Q605" i="7" s="1"/>
  <c r="R236" i="7"/>
  <c r="R605" i="7" s="1"/>
  <c r="S236" i="7"/>
  <c r="S605" i="7" s="1"/>
  <c r="T236" i="7"/>
  <c r="T605" i="7" s="1"/>
  <c r="U236" i="7"/>
  <c r="U605" i="7" s="1"/>
  <c r="V236" i="7"/>
  <c r="V605" i="7" s="1"/>
  <c r="W236" i="7"/>
  <c r="W605" i="7" s="1"/>
  <c r="D237" i="7"/>
  <c r="D606" i="7" s="1"/>
  <c r="E237" i="7"/>
  <c r="E606" i="7" s="1"/>
  <c r="F237" i="7"/>
  <c r="F606" i="7" s="1"/>
  <c r="G237" i="7"/>
  <c r="G606" i="7" s="1"/>
  <c r="H237" i="7"/>
  <c r="H606" i="7" s="1"/>
  <c r="I237" i="7"/>
  <c r="I606" i="7" s="1"/>
  <c r="J237" i="7"/>
  <c r="J606" i="7" s="1"/>
  <c r="K237" i="7"/>
  <c r="K606" i="7" s="1"/>
  <c r="L237" i="7"/>
  <c r="L606" i="7" s="1"/>
  <c r="M237" i="7"/>
  <c r="M606" i="7" s="1"/>
  <c r="N237" i="7"/>
  <c r="N606" i="7" s="1"/>
  <c r="O237" i="7"/>
  <c r="O606" i="7" s="1"/>
  <c r="P237" i="7"/>
  <c r="P606" i="7" s="1"/>
  <c r="Q237" i="7"/>
  <c r="Q606" i="7" s="1"/>
  <c r="R237" i="7"/>
  <c r="R606" i="7" s="1"/>
  <c r="S237" i="7"/>
  <c r="S606" i="7" s="1"/>
  <c r="T237" i="7"/>
  <c r="T606" i="7" s="1"/>
  <c r="U237" i="7"/>
  <c r="U606" i="7" s="1"/>
  <c r="V237" i="7"/>
  <c r="V606" i="7" s="1"/>
  <c r="W237" i="7"/>
  <c r="W606" i="7" s="1"/>
  <c r="D238" i="7"/>
  <c r="D607" i="7" s="1"/>
  <c r="E238" i="7"/>
  <c r="E607" i="7" s="1"/>
  <c r="F238" i="7"/>
  <c r="F607" i="7" s="1"/>
  <c r="G238" i="7"/>
  <c r="G607" i="7" s="1"/>
  <c r="H238" i="7"/>
  <c r="H607" i="7" s="1"/>
  <c r="I238" i="7"/>
  <c r="I607" i="7" s="1"/>
  <c r="J238" i="7"/>
  <c r="J607" i="7" s="1"/>
  <c r="K238" i="7"/>
  <c r="K607" i="7" s="1"/>
  <c r="L238" i="7"/>
  <c r="L607" i="7" s="1"/>
  <c r="M238" i="7"/>
  <c r="M607" i="7" s="1"/>
  <c r="N238" i="7"/>
  <c r="N607" i="7" s="1"/>
  <c r="O238" i="7"/>
  <c r="O607" i="7" s="1"/>
  <c r="P238" i="7"/>
  <c r="P607" i="7" s="1"/>
  <c r="Q238" i="7"/>
  <c r="Q607" i="7" s="1"/>
  <c r="R238" i="7"/>
  <c r="R607" i="7" s="1"/>
  <c r="S238" i="7"/>
  <c r="S607" i="7" s="1"/>
  <c r="T238" i="7"/>
  <c r="T607" i="7" s="1"/>
  <c r="U238" i="7"/>
  <c r="U607" i="7" s="1"/>
  <c r="V238" i="7"/>
  <c r="V607" i="7" s="1"/>
  <c r="W238" i="7"/>
  <c r="W607" i="7" s="1"/>
  <c r="D239" i="7"/>
  <c r="D608" i="7" s="1"/>
  <c r="E239" i="7"/>
  <c r="E608" i="7" s="1"/>
  <c r="F239" i="7"/>
  <c r="F608" i="7" s="1"/>
  <c r="G239" i="7"/>
  <c r="G608" i="7" s="1"/>
  <c r="H239" i="7"/>
  <c r="H608" i="7" s="1"/>
  <c r="I239" i="7"/>
  <c r="I608" i="7" s="1"/>
  <c r="J239" i="7"/>
  <c r="J608" i="7" s="1"/>
  <c r="K239" i="7"/>
  <c r="K608" i="7" s="1"/>
  <c r="L239" i="7"/>
  <c r="L608" i="7" s="1"/>
  <c r="M239" i="7"/>
  <c r="M608" i="7" s="1"/>
  <c r="N239" i="7"/>
  <c r="N608" i="7" s="1"/>
  <c r="O239" i="7"/>
  <c r="O608" i="7" s="1"/>
  <c r="P239" i="7"/>
  <c r="P608" i="7" s="1"/>
  <c r="Q239" i="7"/>
  <c r="Q608" i="7" s="1"/>
  <c r="R239" i="7"/>
  <c r="R608" i="7" s="1"/>
  <c r="S239" i="7"/>
  <c r="S608" i="7" s="1"/>
  <c r="T239" i="7"/>
  <c r="T608" i="7" s="1"/>
  <c r="U239" i="7"/>
  <c r="U608" i="7" s="1"/>
  <c r="V239" i="7"/>
  <c r="V608" i="7" s="1"/>
  <c r="W239" i="7"/>
  <c r="W608" i="7" s="1"/>
  <c r="D240" i="7"/>
  <c r="D609" i="7" s="1"/>
  <c r="E240" i="7"/>
  <c r="E609" i="7" s="1"/>
  <c r="F240" i="7"/>
  <c r="F609" i="7" s="1"/>
  <c r="G240" i="7"/>
  <c r="G609" i="7" s="1"/>
  <c r="H240" i="7"/>
  <c r="H609" i="7" s="1"/>
  <c r="I240" i="7"/>
  <c r="I609" i="7" s="1"/>
  <c r="J240" i="7"/>
  <c r="J609" i="7" s="1"/>
  <c r="K240" i="7"/>
  <c r="K609" i="7" s="1"/>
  <c r="L240" i="7"/>
  <c r="L609" i="7" s="1"/>
  <c r="M240" i="7"/>
  <c r="M609" i="7" s="1"/>
  <c r="N240" i="7"/>
  <c r="N609" i="7" s="1"/>
  <c r="O240" i="7"/>
  <c r="O609" i="7" s="1"/>
  <c r="P240" i="7"/>
  <c r="P609" i="7" s="1"/>
  <c r="Q240" i="7"/>
  <c r="Q609" i="7" s="1"/>
  <c r="R240" i="7"/>
  <c r="R609" i="7" s="1"/>
  <c r="S240" i="7"/>
  <c r="S609" i="7" s="1"/>
  <c r="T240" i="7"/>
  <c r="T609" i="7" s="1"/>
  <c r="U240" i="7"/>
  <c r="U609" i="7" s="1"/>
  <c r="V240" i="7"/>
  <c r="V609" i="7" s="1"/>
  <c r="W240" i="7"/>
  <c r="W609" i="7" s="1"/>
  <c r="D241" i="7"/>
  <c r="D610" i="7" s="1"/>
  <c r="E241" i="7"/>
  <c r="E610" i="7" s="1"/>
  <c r="F241" i="7"/>
  <c r="F610" i="7" s="1"/>
  <c r="G241" i="7"/>
  <c r="G610" i="7" s="1"/>
  <c r="H241" i="7"/>
  <c r="H610" i="7" s="1"/>
  <c r="I241" i="7"/>
  <c r="I610" i="7" s="1"/>
  <c r="J241" i="7"/>
  <c r="J610" i="7" s="1"/>
  <c r="K241" i="7"/>
  <c r="K610" i="7" s="1"/>
  <c r="L241" i="7"/>
  <c r="L610" i="7" s="1"/>
  <c r="M241" i="7"/>
  <c r="M610" i="7" s="1"/>
  <c r="N241" i="7"/>
  <c r="N610" i="7" s="1"/>
  <c r="O241" i="7"/>
  <c r="O610" i="7" s="1"/>
  <c r="P241" i="7"/>
  <c r="P610" i="7" s="1"/>
  <c r="Q241" i="7"/>
  <c r="Q610" i="7" s="1"/>
  <c r="R241" i="7"/>
  <c r="R610" i="7" s="1"/>
  <c r="S241" i="7"/>
  <c r="S610" i="7" s="1"/>
  <c r="T241" i="7"/>
  <c r="T610" i="7" s="1"/>
  <c r="U241" i="7"/>
  <c r="U610" i="7" s="1"/>
  <c r="V241" i="7"/>
  <c r="V610" i="7" s="1"/>
  <c r="W241" i="7"/>
  <c r="W610" i="7" s="1"/>
  <c r="D242" i="7"/>
  <c r="D611" i="7" s="1"/>
  <c r="E242" i="7"/>
  <c r="E611" i="7" s="1"/>
  <c r="F242" i="7"/>
  <c r="F611" i="7" s="1"/>
  <c r="G242" i="7"/>
  <c r="G611" i="7" s="1"/>
  <c r="H242" i="7"/>
  <c r="H611" i="7" s="1"/>
  <c r="I242" i="7"/>
  <c r="I611" i="7" s="1"/>
  <c r="J242" i="7"/>
  <c r="J611" i="7" s="1"/>
  <c r="K242" i="7"/>
  <c r="K611" i="7" s="1"/>
  <c r="L242" i="7"/>
  <c r="L611" i="7" s="1"/>
  <c r="M242" i="7"/>
  <c r="M611" i="7" s="1"/>
  <c r="N242" i="7"/>
  <c r="N611" i="7" s="1"/>
  <c r="O242" i="7"/>
  <c r="O611" i="7" s="1"/>
  <c r="P242" i="7"/>
  <c r="P611" i="7" s="1"/>
  <c r="Q242" i="7"/>
  <c r="Q611" i="7" s="1"/>
  <c r="R242" i="7"/>
  <c r="R611" i="7" s="1"/>
  <c r="S242" i="7"/>
  <c r="S611" i="7" s="1"/>
  <c r="T242" i="7"/>
  <c r="T611" i="7" s="1"/>
  <c r="U242" i="7"/>
  <c r="U611" i="7" s="1"/>
  <c r="V242" i="7"/>
  <c r="V611" i="7" s="1"/>
  <c r="W242" i="7"/>
  <c r="W611" i="7" s="1"/>
  <c r="D243" i="7"/>
  <c r="D612" i="7" s="1"/>
  <c r="E243" i="7"/>
  <c r="E612" i="7" s="1"/>
  <c r="F243" i="7"/>
  <c r="F612" i="7" s="1"/>
  <c r="G243" i="7"/>
  <c r="G612" i="7" s="1"/>
  <c r="H243" i="7"/>
  <c r="H612" i="7" s="1"/>
  <c r="I243" i="7"/>
  <c r="I612" i="7" s="1"/>
  <c r="J243" i="7"/>
  <c r="J612" i="7" s="1"/>
  <c r="K243" i="7"/>
  <c r="K612" i="7" s="1"/>
  <c r="L243" i="7"/>
  <c r="L612" i="7" s="1"/>
  <c r="M243" i="7"/>
  <c r="M612" i="7" s="1"/>
  <c r="N243" i="7"/>
  <c r="N612" i="7" s="1"/>
  <c r="O243" i="7"/>
  <c r="O612" i="7" s="1"/>
  <c r="P243" i="7"/>
  <c r="P612" i="7" s="1"/>
  <c r="Q243" i="7"/>
  <c r="Q612" i="7" s="1"/>
  <c r="R243" i="7"/>
  <c r="R612" i="7" s="1"/>
  <c r="S243" i="7"/>
  <c r="S612" i="7" s="1"/>
  <c r="T243" i="7"/>
  <c r="T612" i="7" s="1"/>
  <c r="U243" i="7"/>
  <c r="U612" i="7" s="1"/>
  <c r="V243" i="7"/>
  <c r="V612" i="7" s="1"/>
  <c r="W243" i="7"/>
  <c r="W612" i="7" s="1"/>
  <c r="D244" i="7"/>
  <c r="D613" i="7" s="1"/>
  <c r="E244" i="7"/>
  <c r="E613" i="7" s="1"/>
  <c r="F244" i="7"/>
  <c r="F613" i="7" s="1"/>
  <c r="G244" i="7"/>
  <c r="G613" i="7" s="1"/>
  <c r="H244" i="7"/>
  <c r="H613" i="7" s="1"/>
  <c r="I244" i="7"/>
  <c r="I613" i="7" s="1"/>
  <c r="J244" i="7"/>
  <c r="J613" i="7" s="1"/>
  <c r="K244" i="7"/>
  <c r="K613" i="7" s="1"/>
  <c r="L244" i="7"/>
  <c r="L613" i="7" s="1"/>
  <c r="M244" i="7"/>
  <c r="M613" i="7" s="1"/>
  <c r="N244" i="7"/>
  <c r="N613" i="7" s="1"/>
  <c r="O244" i="7"/>
  <c r="O613" i="7" s="1"/>
  <c r="P244" i="7"/>
  <c r="P613" i="7" s="1"/>
  <c r="Q244" i="7"/>
  <c r="Q613" i="7" s="1"/>
  <c r="R244" i="7"/>
  <c r="R613" i="7" s="1"/>
  <c r="S244" i="7"/>
  <c r="S613" i="7" s="1"/>
  <c r="T244" i="7"/>
  <c r="T613" i="7" s="1"/>
  <c r="U244" i="7"/>
  <c r="U613" i="7" s="1"/>
  <c r="V244" i="7"/>
  <c r="V613" i="7" s="1"/>
  <c r="W244" i="7"/>
  <c r="W613" i="7" s="1"/>
  <c r="D245" i="7"/>
  <c r="D614" i="7" s="1"/>
  <c r="E245" i="7"/>
  <c r="E614" i="7" s="1"/>
  <c r="F245" i="7"/>
  <c r="F614" i="7" s="1"/>
  <c r="G245" i="7"/>
  <c r="G614" i="7" s="1"/>
  <c r="H245" i="7"/>
  <c r="H614" i="7" s="1"/>
  <c r="I245" i="7"/>
  <c r="I614" i="7" s="1"/>
  <c r="J245" i="7"/>
  <c r="J614" i="7" s="1"/>
  <c r="K245" i="7"/>
  <c r="K614" i="7" s="1"/>
  <c r="L245" i="7"/>
  <c r="L614" i="7" s="1"/>
  <c r="M245" i="7"/>
  <c r="M614" i="7" s="1"/>
  <c r="N245" i="7"/>
  <c r="N614" i="7" s="1"/>
  <c r="O245" i="7"/>
  <c r="O614" i="7" s="1"/>
  <c r="P245" i="7"/>
  <c r="P614" i="7" s="1"/>
  <c r="Q245" i="7"/>
  <c r="Q614" i="7" s="1"/>
  <c r="R245" i="7"/>
  <c r="R614" i="7" s="1"/>
  <c r="S245" i="7"/>
  <c r="S614" i="7" s="1"/>
  <c r="T245" i="7"/>
  <c r="T614" i="7" s="1"/>
  <c r="U245" i="7"/>
  <c r="U614" i="7" s="1"/>
  <c r="V245" i="7"/>
  <c r="V614" i="7" s="1"/>
  <c r="W245" i="7"/>
  <c r="W614" i="7" s="1"/>
  <c r="D246" i="7"/>
  <c r="D615" i="7" s="1"/>
  <c r="E246" i="7"/>
  <c r="E615" i="7" s="1"/>
  <c r="F246" i="7"/>
  <c r="F615" i="7" s="1"/>
  <c r="G246" i="7"/>
  <c r="G615" i="7" s="1"/>
  <c r="H246" i="7"/>
  <c r="H615" i="7" s="1"/>
  <c r="I246" i="7"/>
  <c r="I615" i="7" s="1"/>
  <c r="J246" i="7"/>
  <c r="J615" i="7" s="1"/>
  <c r="K246" i="7"/>
  <c r="K615" i="7" s="1"/>
  <c r="L246" i="7"/>
  <c r="L615" i="7" s="1"/>
  <c r="M246" i="7"/>
  <c r="M615" i="7" s="1"/>
  <c r="N246" i="7"/>
  <c r="N615" i="7" s="1"/>
  <c r="O246" i="7"/>
  <c r="O615" i="7" s="1"/>
  <c r="P246" i="7"/>
  <c r="P615" i="7" s="1"/>
  <c r="Q246" i="7"/>
  <c r="Q615" i="7" s="1"/>
  <c r="R246" i="7"/>
  <c r="R615" i="7" s="1"/>
  <c r="S246" i="7"/>
  <c r="S615" i="7" s="1"/>
  <c r="T246" i="7"/>
  <c r="T615" i="7" s="1"/>
  <c r="U246" i="7"/>
  <c r="U615" i="7" s="1"/>
  <c r="V246" i="7"/>
  <c r="V615" i="7" s="1"/>
  <c r="W246" i="7"/>
  <c r="W615" i="7" s="1"/>
  <c r="D247" i="7"/>
  <c r="D616" i="7" s="1"/>
  <c r="E247" i="7"/>
  <c r="E616" i="7" s="1"/>
  <c r="F247" i="7"/>
  <c r="F616" i="7" s="1"/>
  <c r="G247" i="7"/>
  <c r="G616" i="7" s="1"/>
  <c r="H247" i="7"/>
  <c r="H616" i="7" s="1"/>
  <c r="I247" i="7"/>
  <c r="I616" i="7" s="1"/>
  <c r="J247" i="7"/>
  <c r="J616" i="7" s="1"/>
  <c r="K247" i="7"/>
  <c r="K616" i="7" s="1"/>
  <c r="L247" i="7"/>
  <c r="L616" i="7" s="1"/>
  <c r="M247" i="7"/>
  <c r="M616" i="7" s="1"/>
  <c r="N247" i="7"/>
  <c r="N616" i="7" s="1"/>
  <c r="O247" i="7"/>
  <c r="O616" i="7" s="1"/>
  <c r="P247" i="7"/>
  <c r="P616" i="7" s="1"/>
  <c r="Q247" i="7"/>
  <c r="Q616" i="7" s="1"/>
  <c r="R247" i="7"/>
  <c r="R616" i="7" s="1"/>
  <c r="S247" i="7"/>
  <c r="S616" i="7" s="1"/>
  <c r="T247" i="7"/>
  <c r="T616" i="7" s="1"/>
  <c r="U247" i="7"/>
  <c r="U616" i="7" s="1"/>
  <c r="V247" i="7"/>
  <c r="V616" i="7" s="1"/>
  <c r="W247" i="7"/>
  <c r="W616" i="7" s="1"/>
  <c r="D248" i="7"/>
  <c r="D617" i="7" s="1"/>
  <c r="E248" i="7"/>
  <c r="E617" i="7" s="1"/>
  <c r="F248" i="7"/>
  <c r="F617" i="7" s="1"/>
  <c r="G248" i="7"/>
  <c r="G617" i="7" s="1"/>
  <c r="H248" i="7"/>
  <c r="H617" i="7" s="1"/>
  <c r="I248" i="7"/>
  <c r="I617" i="7" s="1"/>
  <c r="J248" i="7"/>
  <c r="J617" i="7" s="1"/>
  <c r="K248" i="7"/>
  <c r="K617" i="7" s="1"/>
  <c r="L248" i="7"/>
  <c r="L617" i="7" s="1"/>
  <c r="M248" i="7"/>
  <c r="M617" i="7" s="1"/>
  <c r="N248" i="7"/>
  <c r="N617" i="7" s="1"/>
  <c r="O248" i="7"/>
  <c r="O617" i="7" s="1"/>
  <c r="P248" i="7"/>
  <c r="P617" i="7" s="1"/>
  <c r="Q248" i="7"/>
  <c r="Q617" i="7" s="1"/>
  <c r="R248" i="7"/>
  <c r="R617" i="7" s="1"/>
  <c r="S248" i="7"/>
  <c r="S617" i="7" s="1"/>
  <c r="T248" i="7"/>
  <c r="T617" i="7" s="1"/>
  <c r="U248" i="7"/>
  <c r="U617" i="7" s="1"/>
  <c r="V248" i="7"/>
  <c r="V617" i="7" s="1"/>
  <c r="W248" i="7"/>
  <c r="W617" i="7" s="1"/>
  <c r="D249" i="7"/>
  <c r="D618" i="7" s="1"/>
  <c r="E249" i="7"/>
  <c r="E618" i="7" s="1"/>
  <c r="F249" i="7"/>
  <c r="F618" i="7" s="1"/>
  <c r="G249" i="7"/>
  <c r="G618" i="7" s="1"/>
  <c r="H249" i="7"/>
  <c r="H618" i="7" s="1"/>
  <c r="I249" i="7"/>
  <c r="I618" i="7" s="1"/>
  <c r="J249" i="7"/>
  <c r="J618" i="7" s="1"/>
  <c r="K249" i="7"/>
  <c r="K618" i="7" s="1"/>
  <c r="L249" i="7"/>
  <c r="L618" i="7" s="1"/>
  <c r="M249" i="7"/>
  <c r="M618" i="7" s="1"/>
  <c r="N249" i="7"/>
  <c r="N618" i="7" s="1"/>
  <c r="O249" i="7"/>
  <c r="O618" i="7" s="1"/>
  <c r="P249" i="7"/>
  <c r="P618" i="7" s="1"/>
  <c r="Q249" i="7"/>
  <c r="Q618" i="7" s="1"/>
  <c r="R249" i="7"/>
  <c r="R618" i="7" s="1"/>
  <c r="S249" i="7"/>
  <c r="S618" i="7" s="1"/>
  <c r="T249" i="7"/>
  <c r="T618" i="7" s="1"/>
  <c r="U249" i="7"/>
  <c r="U618" i="7" s="1"/>
  <c r="V249" i="7"/>
  <c r="V618" i="7" s="1"/>
  <c r="W249" i="7"/>
  <c r="W618" i="7" s="1"/>
  <c r="D250" i="7"/>
  <c r="D619" i="7" s="1"/>
  <c r="E250" i="7"/>
  <c r="E619" i="7" s="1"/>
  <c r="F250" i="7"/>
  <c r="F619" i="7" s="1"/>
  <c r="G250" i="7"/>
  <c r="G619" i="7" s="1"/>
  <c r="H250" i="7"/>
  <c r="H619" i="7" s="1"/>
  <c r="I250" i="7"/>
  <c r="I619" i="7" s="1"/>
  <c r="J250" i="7"/>
  <c r="J619" i="7" s="1"/>
  <c r="K250" i="7"/>
  <c r="K619" i="7" s="1"/>
  <c r="L250" i="7"/>
  <c r="L619" i="7" s="1"/>
  <c r="M250" i="7"/>
  <c r="M619" i="7" s="1"/>
  <c r="N250" i="7"/>
  <c r="N619" i="7" s="1"/>
  <c r="O250" i="7"/>
  <c r="O619" i="7" s="1"/>
  <c r="P250" i="7"/>
  <c r="P619" i="7" s="1"/>
  <c r="Q250" i="7"/>
  <c r="Q619" i="7" s="1"/>
  <c r="R250" i="7"/>
  <c r="R619" i="7" s="1"/>
  <c r="S250" i="7"/>
  <c r="S619" i="7" s="1"/>
  <c r="T250" i="7"/>
  <c r="T619" i="7" s="1"/>
  <c r="U250" i="7"/>
  <c r="U619" i="7" s="1"/>
  <c r="V250" i="7"/>
  <c r="V619" i="7" s="1"/>
  <c r="W250" i="7"/>
  <c r="W619" i="7" s="1"/>
  <c r="D251" i="7"/>
  <c r="D620" i="7" s="1"/>
  <c r="E251" i="7"/>
  <c r="E620" i="7" s="1"/>
  <c r="F251" i="7"/>
  <c r="F620" i="7" s="1"/>
  <c r="G251" i="7"/>
  <c r="G620" i="7" s="1"/>
  <c r="H251" i="7"/>
  <c r="H620" i="7" s="1"/>
  <c r="I251" i="7"/>
  <c r="I620" i="7" s="1"/>
  <c r="J251" i="7"/>
  <c r="J620" i="7" s="1"/>
  <c r="K251" i="7"/>
  <c r="K620" i="7" s="1"/>
  <c r="L251" i="7"/>
  <c r="L620" i="7" s="1"/>
  <c r="M251" i="7"/>
  <c r="M620" i="7" s="1"/>
  <c r="N251" i="7"/>
  <c r="N620" i="7" s="1"/>
  <c r="O251" i="7"/>
  <c r="O620" i="7" s="1"/>
  <c r="P251" i="7"/>
  <c r="P620" i="7" s="1"/>
  <c r="Q251" i="7"/>
  <c r="Q620" i="7" s="1"/>
  <c r="R251" i="7"/>
  <c r="R620" i="7" s="1"/>
  <c r="S251" i="7"/>
  <c r="S620" i="7" s="1"/>
  <c r="T251" i="7"/>
  <c r="T620" i="7" s="1"/>
  <c r="U251" i="7"/>
  <c r="U620" i="7" s="1"/>
  <c r="V251" i="7"/>
  <c r="V620" i="7" s="1"/>
  <c r="W251" i="7"/>
  <c r="W620" i="7" s="1"/>
  <c r="D252" i="7"/>
  <c r="D621" i="7" s="1"/>
  <c r="E252" i="7"/>
  <c r="E621" i="7" s="1"/>
  <c r="F252" i="7"/>
  <c r="F621" i="7" s="1"/>
  <c r="G252" i="7"/>
  <c r="G621" i="7" s="1"/>
  <c r="H252" i="7"/>
  <c r="H621" i="7" s="1"/>
  <c r="I252" i="7"/>
  <c r="I621" i="7" s="1"/>
  <c r="J252" i="7"/>
  <c r="J621" i="7" s="1"/>
  <c r="K252" i="7"/>
  <c r="K621" i="7" s="1"/>
  <c r="L252" i="7"/>
  <c r="L621" i="7" s="1"/>
  <c r="M252" i="7"/>
  <c r="M621" i="7" s="1"/>
  <c r="N252" i="7"/>
  <c r="N621" i="7" s="1"/>
  <c r="O252" i="7"/>
  <c r="O621" i="7" s="1"/>
  <c r="P252" i="7"/>
  <c r="P621" i="7" s="1"/>
  <c r="Q252" i="7"/>
  <c r="Q621" i="7" s="1"/>
  <c r="R252" i="7"/>
  <c r="R621" i="7" s="1"/>
  <c r="S252" i="7"/>
  <c r="S621" i="7" s="1"/>
  <c r="T252" i="7"/>
  <c r="T621" i="7" s="1"/>
  <c r="U252" i="7"/>
  <c r="U621" i="7" s="1"/>
  <c r="V252" i="7"/>
  <c r="V621" i="7" s="1"/>
  <c r="W252" i="7"/>
  <c r="W621" i="7" s="1"/>
  <c r="D253" i="7"/>
  <c r="D622" i="7" s="1"/>
  <c r="E253" i="7"/>
  <c r="E622" i="7" s="1"/>
  <c r="F253" i="7"/>
  <c r="F622" i="7" s="1"/>
  <c r="G253" i="7"/>
  <c r="G622" i="7" s="1"/>
  <c r="H253" i="7"/>
  <c r="H622" i="7" s="1"/>
  <c r="I253" i="7"/>
  <c r="I622" i="7" s="1"/>
  <c r="J253" i="7"/>
  <c r="J622" i="7" s="1"/>
  <c r="K253" i="7"/>
  <c r="K622" i="7" s="1"/>
  <c r="L253" i="7"/>
  <c r="L622" i="7" s="1"/>
  <c r="M253" i="7"/>
  <c r="M622" i="7" s="1"/>
  <c r="N253" i="7"/>
  <c r="N622" i="7" s="1"/>
  <c r="O253" i="7"/>
  <c r="O622" i="7" s="1"/>
  <c r="P253" i="7"/>
  <c r="P622" i="7" s="1"/>
  <c r="Q253" i="7"/>
  <c r="Q622" i="7" s="1"/>
  <c r="R253" i="7"/>
  <c r="R622" i="7" s="1"/>
  <c r="S253" i="7"/>
  <c r="S622" i="7" s="1"/>
  <c r="T253" i="7"/>
  <c r="T622" i="7" s="1"/>
  <c r="U253" i="7"/>
  <c r="U622" i="7" s="1"/>
  <c r="V253" i="7"/>
  <c r="V622" i="7" s="1"/>
  <c r="W253" i="7"/>
  <c r="W622" i="7" s="1"/>
  <c r="D254" i="7"/>
  <c r="D623" i="7" s="1"/>
  <c r="E254" i="7"/>
  <c r="E623" i="7" s="1"/>
  <c r="F254" i="7"/>
  <c r="F623" i="7" s="1"/>
  <c r="G254" i="7"/>
  <c r="G623" i="7" s="1"/>
  <c r="H254" i="7"/>
  <c r="H623" i="7" s="1"/>
  <c r="I254" i="7"/>
  <c r="I623" i="7" s="1"/>
  <c r="J254" i="7"/>
  <c r="J623" i="7" s="1"/>
  <c r="K254" i="7"/>
  <c r="K623" i="7" s="1"/>
  <c r="L254" i="7"/>
  <c r="L623" i="7" s="1"/>
  <c r="M254" i="7"/>
  <c r="M623" i="7" s="1"/>
  <c r="N254" i="7"/>
  <c r="N623" i="7" s="1"/>
  <c r="O254" i="7"/>
  <c r="O623" i="7" s="1"/>
  <c r="P254" i="7"/>
  <c r="P623" i="7" s="1"/>
  <c r="Q254" i="7"/>
  <c r="Q623" i="7" s="1"/>
  <c r="R254" i="7"/>
  <c r="R623" i="7" s="1"/>
  <c r="S254" i="7"/>
  <c r="S623" i="7" s="1"/>
  <c r="T254" i="7"/>
  <c r="T623" i="7" s="1"/>
  <c r="U254" i="7"/>
  <c r="U623" i="7" s="1"/>
  <c r="V254" i="7"/>
  <c r="V623" i="7" s="1"/>
  <c r="W254" i="7"/>
  <c r="W623" i="7" s="1"/>
  <c r="D255" i="7"/>
  <c r="D624" i="7" s="1"/>
  <c r="E255" i="7"/>
  <c r="E624" i="7" s="1"/>
  <c r="F255" i="7"/>
  <c r="F624" i="7" s="1"/>
  <c r="G255" i="7"/>
  <c r="G624" i="7" s="1"/>
  <c r="H255" i="7"/>
  <c r="H624" i="7" s="1"/>
  <c r="I255" i="7"/>
  <c r="I624" i="7" s="1"/>
  <c r="J255" i="7"/>
  <c r="J624" i="7" s="1"/>
  <c r="K255" i="7"/>
  <c r="K624" i="7" s="1"/>
  <c r="L255" i="7"/>
  <c r="L624" i="7" s="1"/>
  <c r="M255" i="7"/>
  <c r="M624" i="7" s="1"/>
  <c r="N255" i="7"/>
  <c r="N624" i="7" s="1"/>
  <c r="O255" i="7"/>
  <c r="O624" i="7" s="1"/>
  <c r="P255" i="7"/>
  <c r="P624" i="7" s="1"/>
  <c r="Q255" i="7"/>
  <c r="Q624" i="7" s="1"/>
  <c r="R255" i="7"/>
  <c r="R624" i="7" s="1"/>
  <c r="S255" i="7"/>
  <c r="S624" i="7" s="1"/>
  <c r="T255" i="7"/>
  <c r="T624" i="7" s="1"/>
  <c r="U255" i="7"/>
  <c r="U624" i="7" s="1"/>
  <c r="V255" i="7"/>
  <c r="V624" i="7" s="1"/>
  <c r="W255" i="7"/>
  <c r="W624" i="7" s="1"/>
  <c r="D256" i="7"/>
  <c r="D625" i="7" s="1"/>
  <c r="E256" i="7"/>
  <c r="E625" i="7" s="1"/>
  <c r="F256" i="7"/>
  <c r="F625" i="7" s="1"/>
  <c r="G256" i="7"/>
  <c r="G625" i="7" s="1"/>
  <c r="H256" i="7"/>
  <c r="H625" i="7" s="1"/>
  <c r="I256" i="7"/>
  <c r="I625" i="7" s="1"/>
  <c r="J256" i="7"/>
  <c r="J625" i="7" s="1"/>
  <c r="K256" i="7"/>
  <c r="K625" i="7" s="1"/>
  <c r="L256" i="7"/>
  <c r="L625" i="7" s="1"/>
  <c r="M256" i="7"/>
  <c r="M625" i="7" s="1"/>
  <c r="N256" i="7"/>
  <c r="N625" i="7" s="1"/>
  <c r="O256" i="7"/>
  <c r="O625" i="7" s="1"/>
  <c r="P256" i="7"/>
  <c r="P625" i="7" s="1"/>
  <c r="Q256" i="7"/>
  <c r="Q625" i="7" s="1"/>
  <c r="R256" i="7"/>
  <c r="R625" i="7" s="1"/>
  <c r="S256" i="7"/>
  <c r="S625" i="7" s="1"/>
  <c r="T256" i="7"/>
  <c r="T625" i="7" s="1"/>
  <c r="U256" i="7"/>
  <c r="U625" i="7" s="1"/>
  <c r="V256" i="7"/>
  <c r="V625" i="7" s="1"/>
  <c r="W256" i="7"/>
  <c r="W625" i="7" s="1"/>
  <c r="D257" i="7"/>
  <c r="D626" i="7" s="1"/>
  <c r="E257" i="7"/>
  <c r="E626" i="7" s="1"/>
  <c r="F257" i="7"/>
  <c r="F626" i="7" s="1"/>
  <c r="G257" i="7"/>
  <c r="G626" i="7" s="1"/>
  <c r="H257" i="7"/>
  <c r="H626" i="7" s="1"/>
  <c r="I257" i="7"/>
  <c r="I626" i="7" s="1"/>
  <c r="J257" i="7"/>
  <c r="J626" i="7" s="1"/>
  <c r="K257" i="7"/>
  <c r="K626" i="7" s="1"/>
  <c r="L257" i="7"/>
  <c r="L626" i="7" s="1"/>
  <c r="M257" i="7"/>
  <c r="M626" i="7" s="1"/>
  <c r="N257" i="7"/>
  <c r="N626" i="7" s="1"/>
  <c r="O257" i="7"/>
  <c r="O626" i="7" s="1"/>
  <c r="P257" i="7"/>
  <c r="P626" i="7" s="1"/>
  <c r="Q257" i="7"/>
  <c r="Q626" i="7" s="1"/>
  <c r="R257" i="7"/>
  <c r="R626" i="7" s="1"/>
  <c r="S257" i="7"/>
  <c r="S626" i="7" s="1"/>
  <c r="T257" i="7"/>
  <c r="T626" i="7" s="1"/>
  <c r="U257" i="7"/>
  <c r="U626" i="7" s="1"/>
  <c r="V257" i="7"/>
  <c r="V626" i="7" s="1"/>
  <c r="W257" i="7"/>
  <c r="W626" i="7" s="1"/>
  <c r="D258" i="7"/>
  <c r="D627" i="7" s="1"/>
  <c r="E258" i="7"/>
  <c r="E627" i="7" s="1"/>
  <c r="F258" i="7"/>
  <c r="F627" i="7" s="1"/>
  <c r="G258" i="7"/>
  <c r="G627" i="7" s="1"/>
  <c r="H258" i="7"/>
  <c r="H627" i="7" s="1"/>
  <c r="I258" i="7"/>
  <c r="I627" i="7" s="1"/>
  <c r="J258" i="7"/>
  <c r="J627" i="7" s="1"/>
  <c r="K258" i="7"/>
  <c r="K627" i="7" s="1"/>
  <c r="L258" i="7"/>
  <c r="L627" i="7" s="1"/>
  <c r="M258" i="7"/>
  <c r="M627" i="7" s="1"/>
  <c r="N258" i="7"/>
  <c r="N627" i="7" s="1"/>
  <c r="O258" i="7"/>
  <c r="O627" i="7" s="1"/>
  <c r="P258" i="7"/>
  <c r="P627" i="7" s="1"/>
  <c r="Q258" i="7"/>
  <c r="Q627" i="7" s="1"/>
  <c r="R258" i="7"/>
  <c r="R627" i="7" s="1"/>
  <c r="S258" i="7"/>
  <c r="S627" i="7" s="1"/>
  <c r="T258" i="7"/>
  <c r="T627" i="7" s="1"/>
  <c r="U258" i="7"/>
  <c r="U627" i="7" s="1"/>
  <c r="V258" i="7"/>
  <c r="V627" i="7" s="1"/>
  <c r="W258" i="7"/>
  <c r="W627" i="7" s="1"/>
  <c r="D259" i="7"/>
  <c r="D628" i="7" s="1"/>
  <c r="E259" i="7"/>
  <c r="E628" i="7" s="1"/>
  <c r="F259" i="7"/>
  <c r="F628" i="7" s="1"/>
  <c r="G259" i="7"/>
  <c r="G628" i="7" s="1"/>
  <c r="H259" i="7"/>
  <c r="H628" i="7" s="1"/>
  <c r="I259" i="7"/>
  <c r="I628" i="7" s="1"/>
  <c r="J259" i="7"/>
  <c r="J628" i="7" s="1"/>
  <c r="K259" i="7"/>
  <c r="K628" i="7" s="1"/>
  <c r="L259" i="7"/>
  <c r="L628" i="7" s="1"/>
  <c r="M259" i="7"/>
  <c r="M628" i="7" s="1"/>
  <c r="N259" i="7"/>
  <c r="N628" i="7" s="1"/>
  <c r="O259" i="7"/>
  <c r="O628" i="7" s="1"/>
  <c r="P259" i="7"/>
  <c r="P628" i="7" s="1"/>
  <c r="Q259" i="7"/>
  <c r="Q628" i="7" s="1"/>
  <c r="R259" i="7"/>
  <c r="R628" i="7" s="1"/>
  <c r="S259" i="7"/>
  <c r="S628" i="7" s="1"/>
  <c r="T259" i="7"/>
  <c r="T628" i="7" s="1"/>
  <c r="U259" i="7"/>
  <c r="U628" i="7" s="1"/>
  <c r="V259" i="7"/>
  <c r="V628" i="7" s="1"/>
  <c r="W259" i="7"/>
  <c r="W628" i="7" s="1"/>
  <c r="D260" i="7"/>
  <c r="D629" i="7" s="1"/>
  <c r="E260" i="7"/>
  <c r="E629" i="7" s="1"/>
  <c r="F260" i="7"/>
  <c r="F629" i="7" s="1"/>
  <c r="G260" i="7"/>
  <c r="G629" i="7" s="1"/>
  <c r="H260" i="7"/>
  <c r="H629" i="7" s="1"/>
  <c r="I260" i="7"/>
  <c r="I629" i="7" s="1"/>
  <c r="J260" i="7"/>
  <c r="J629" i="7" s="1"/>
  <c r="K260" i="7"/>
  <c r="K629" i="7" s="1"/>
  <c r="L260" i="7"/>
  <c r="L629" i="7" s="1"/>
  <c r="M260" i="7"/>
  <c r="M629" i="7" s="1"/>
  <c r="N260" i="7"/>
  <c r="N629" i="7" s="1"/>
  <c r="O260" i="7"/>
  <c r="O629" i="7" s="1"/>
  <c r="P260" i="7"/>
  <c r="P629" i="7" s="1"/>
  <c r="Q260" i="7"/>
  <c r="Q629" i="7" s="1"/>
  <c r="R260" i="7"/>
  <c r="R629" i="7" s="1"/>
  <c r="S260" i="7"/>
  <c r="S629" i="7" s="1"/>
  <c r="T260" i="7"/>
  <c r="T629" i="7" s="1"/>
  <c r="U260" i="7"/>
  <c r="U629" i="7" s="1"/>
  <c r="V260" i="7"/>
  <c r="V629" i="7" s="1"/>
  <c r="W260" i="7"/>
  <c r="W629" i="7" s="1"/>
  <c r="D261" i="7"/>
  <c r="D630" i="7" s="1"/>
  <c r="E261" i="7"/>
  <c r="E630" i="7" s="1"/>
  <c r="F261" i="7"/>
  <c r="F630" i="7" s="1"/>
  <c r="G261" i="7"/>
  <c r="G630" i="7" s="1"/>
  <c r="H261" i="7"/>
  <c r="H630" i="7" s="1"/>
  <c r="I261" i="7"/>
  <c r="I630" i="7" s="1"/>
  <c r="J261" i="7"/>
  <c r="J630" i="7" s="1"/>
  <c r="K261" i="7"/>
  <c r="K630" i="7" s="1"/>
  <c r="L261" i="7"/>
  <c r="L630" i="7" s="1"/>
  <c r="M261" i="7"/>
  <c r="M630" i="7" s="1"/>
  <c r="N261" i="7"/>
  <c r="N630" i="7" s="1"/>
  <c r="O261" i="7"/>
  <c r="O630" i="7" s="1"/>
  <c r="P261" i="7"/>
  <c r="P630" i="7" s="1"/>
  <c r="Q261" i="7"/>
  <c r="Q630" i="7" s="1"/>
  <c r="R261" i="7"/>
  <c r="R630" i="7" s="1"/>
  <c r="S261" i="7"/>
  <c r="S630" i="7" s="1"/>
  <c r="T261" i="7"/>
  <c r="T630" i="7" s="1"/>
  <c r="U261" i="7"/>
  <c r="U630" i="7" s="1"/>
  <c r="V261" i="7"/>
  <c r="V630" i="7" s="1"/>
  <c r="W261" i="7"/>
  <c r="W630" i="7" s="1"/>
  <c r="D262" i="7"/>
  <c r="D631" i="7" s="1"/>
  <c r="E262" i="7"/>
  <c r="E631" i="7" s="1"/>
  <c r="F262" i="7"/>
  <c r="F631" i="7" s="1"/>
  <c r="G262" i="7"/>
  <c r="G631" i="7" s="1"/>
  <c r="H262" i="7"/>
  <c r="H631" i="7" s="1"/>
  <c r="I262" i="7"/>
  <c r="I631" i="7" s="1"/>
  <c r="J262" i="7"/>
  <c r="J631" i="7" s="1"/>
  <c r="K262" i="7"/>
  <c r="K631" i="7" s="1"/>
  <c r="L262" i="7"/>
  <c r="L631" i="7" s="1"/>
  <c r="M262" i="7"/>
  <c r="M631" i="7" s="1"/>
  <c r="N262" i="7"/>
  <c r="N631" i="7" s="1"/>
  <c r="O262" i="7"/>
  <c r="O631" i="7" s="1"/>
  <c r="P262" i="7"/>
  <c r="P631" i="7" s="1"/>
  <c r="Q262" i="7"/>
  <c r="Q631" i="7" s="1"/>
  <c r="R262" i="7"/>
  <c r="R631" i="7" s="1"/>
  <c r="S262" i="7"/>
  <c r="S631" i="7" s="1"/>
  <c r="T262" i="7"/>
  <c r="T631" i="7" s="1"/>
  <c r="U262" i="7"/>
  <c r="U631" i="7" s="1"/>
  <c r="V262" i="7"/>
  <c r="V631" i="7" s="1"/>
  <c r="W262" i="7"/>
  <c r="W631" i="7" s="1"/>
  <c r="D263" i="7"/>
  <c r="D632" i="7" s="1"/>
  <c r="E263" i="7"/>
  <c r="E632" i="7" s="1"/>
  <c r="F263" i="7"/>
  <c r="F632" i="7" s="1"/>
  <c r="G263" i="7"/>
  <c r="G632" i="7" s="1"/>
  <c r="H263" i="7"/>
  <c r="H632" i="7" s="1"/>
  <c r="I263" i="7"/>
  <c r="I632" i="7" s="1"/>
  <c r="J263" i="7"/>
  <c r="J632" i="7" s="1"/>
  <c r="K263" i="7"/>
  <c r="K632" i="7" s="1"/>
  <c r="L263" i="7"/>
  <c r="L632" i="7" s="1"/>
  <c r="M263" i="7"/>
  <c r="M632" i="7" s="1"/>
  <c r="N263" i="7"/>
  <c r="N632" i="7" s="1"/>
  <c r="O263" i="7"/>
  <c r="O632" i="7" s="1"/>
  <c r="P263" i="7"/>
  <c r="P632" i="7" s="1"/>
  <c r="Q263" i="7"/>
  <c r="Q632" i="7" s="1"/>
  <c r="R263" i="7"/>
  <c r="R632" i="7" s="1"/>
  <c r="S263" i="7"/>
  <c r="S632" i="7" s="1"/>
  <c r="T263" i="7"/>
  <c r="T632" i="7" s="1"/>
  <c r="U263" i="7"/>
  <c r="U632" i="7" s="1"/>
  <c r="V263" i="7"/>
  <c r="V632" i="7" s="1"/>
  <c r="W263" i="7"/>
  <c r="W632" i="7" s="1"/>
  <c r="D264" i="7"/>
  <c r="D633" i="7" s="1"/>
  <c r="E264" i="7"/>
  <c r="E633" i="7" s="1"/>
  <c r="F264" i="7"/>
  <c r="F633" i="7" s="1"/>
  <c r="G264" i="7"/>
  <c r="G633" i="7" s="1"/>
  <c r="H264" i="7"/>
  <c r="H633" i="7" s="1"/>
  <c r="I264" i="7"/>
  <c r="I633" i="7" s="1"/>
  <c r="J264" i="7"/>
  <c r="J633" i="7" s="1"/>
  <c r="K264" i="7"/>
  <c r="K633" i="7" s="1"/>
  <c r="L264" i="7"/>
  <c r="L633" i="7" s="1"/>
  <c r="M264" i="7"/>
  <c r="M633" i="7" s="1"/>
  <c r="N264" i="7"/>
  <c r="N633" i="7" s="1"/>
  <c r="O264" i="7"/>
  <c r="O633" i="7" s="1"/>
  <c r="P264" i="7"/>
  <c r="P633" i="7" s="1"/>
  <c r="Q264" i="7"/>
  <c r="Q633" i="7" s="1"/>
  <c r="R264" i="7"/>
  <c r="R633" i="7" s="1"/>
  <c r="S264" i="7"/>
  <c r="S633" i="7" s="1"/>
  <c r="T264" i="7"/>
  <c r="T633" i="7" s="1"/>
  <c r="U264" i="7"/>
  <c r="U633" i="7" s="1"/>
  <c r="V264" i="7"/>
  <c r="V633" i="7" s="1"/>
  <c r="W264" i="7"/>
  <c r="W633" i="7" s="1"/>
  <c r="D265" i="7"/>
  <c r="D634" i="7" s="1"/>
  <c r="E265" i="7"/>
  <c r="E634" i="7" s="1"/>
  <c r="F265" i="7"/>
  <c r="F634" i="7" s="1"/>
  <c r="G265" i="7"/>
  <c r="G634" i="7" s="1"/>
  <c r="H265" i="7"/>
  <c r="H634" i="7" s="1"/>
  <c r="I265" i="7"/>
  <c r="I634" i="7" s="1"/>
  <c r="J265" i="7"/>
  <c r="J634" i="7" s="1"/>
  <c r="K265" i="7"/>
  <c r="K634" i="7" s="1"/>
  <c r="L265" i="7"/>
  <c r="L634" i="7" s="1"/>
  <c r="M265" i="7"/>
  <c r="M634" i="7" s="1"/>
  <c r="N265" i="7"/>
  <c r="N634" i="7" s="1"/>
  <c r="O265" i="7"/>
  <c r="O634" i="7" s="1"/>
  <c r="P265" i="7"/>
  <c r="P634" i="7" s="1"/>
  <c r="Q265" i="7"/>
  <c r="Q634" i="7" s="1"/>
  <c r="R265" i="7"/>
  <c r="R634" i="7" s="1"/>
  <c r="S265" i="7"/>
  <c r="S634" i="7" s="1"/>
  <c r="T265" i="7"/>
  <c r="T634" i="7" s="1"/>
  <c r="U265" i="7"/>
  <c r="U634" i="7" s="1"/>
  <c r="V265" i="7"/>
  <c r="V634" i="7" s="1"/>
  <c r="W265" i="7"/>
  <c r="W634" i="7" s="1"/>
  <c r="D266" i="7"/>
  <c r="D635" i="7" s="1"/>
  <c r="E266" i="7"/>
  <c r="E635" i="7" s="1"/>
  <c r="F266" i="7"/>
  <c r="F635" i="7" s="1"/>
  <c r="G266" i="7"/>
  <c r="G635" i="7" s="1"/>
  <c r="H266" i="7"/>
  <c r="H635" i="7" s="1"/>
  <c r="I266" i="7"/>
  <c r="I635" i="7" s="1"/>
  <c r="J266" i="7"/>
  <c r="J635" i="7" s="1"/>
  <c r="K266" i="7"/>
  <c r="K635" i="7" s="1"/>
  <c r="L266" i="7"/>
  <c r="L635" i="7" s="1"/>
  <c r="M266" i="7"/>
  <c r="M635" i="7" s="1"/>
  <c r="N266" i="7"/>
  <c r="N635" i="7" s="1"/>
  <c r="O266" i="7"/>
  <c r="O635" i="7" s="1"/>
  <c r="P266" i="7"/>
  <c r="P635" i="7" s="1"/>
  <c r="Q266" i="7"/>
  <c r="Q635" i="7" s="1"/>
  <c r="R266" i="7"/>
  <c r="R635" i="7" s="1"/>
  <c r="S266" i="7"/>
  <c r="S635" i="7" s="1"/>
  <c r="T266" i="7"/>
  <c r="T635" i="7" s="1"/>
  <c r="U266" i="7"/>
  <c r="U635" i="7" s="1"/>
  <c r="V266" i="7"/>
  <c r="V635" i="7" s="1"/>
  <c r="W266" i="7"/>
  <c r="W635" i="7" s="1"/>
  <c r="D267" i="7"/>
  <c r="D636" i="7" s="1"/>
  <c r="E267" i="7"/>
  <c r="E636" i="7" s="1"/>
  <c r="F267" i="7"/>
  <c r="F636" i="7" s="1"/>
  <c r="G267" i="7"/>
  <c r="G636" i="7" s="1"/>
  <c r="H267" i="7"/>
  <c r="H636" i="7" s="1"/>
  <c r="I267" i="7"/>
  <c r="I636" i="7" s="1"/>
  <c r="J267" i="7"/>
  <c r="J636" i="7" s="1"/>
  <c r="K267" i="7"/>
  <c r="K636" i="7" s="1"/>
  <c r="L267" i="7"/>
  <c r="L636" i="7" s="1"/>
  <c r="M267" i="7"/>
  <c r="M636" i="7" s="1"/>
  <c r="N267" i="7"/>
  <c r="N636" i="7" s="1"/>
  <c r="O267" i="7"/>
  <c r="O636" i="7" s="1"/>
  <c r="P267" i="7"/>
  <c r="P636" i="7" s="1"/>
  <c r="Q267" i="7"/>
  <c r="Q636" i="7" s="1"/>
  <c r="R267" i="7"/>
  <c r="R636" i="7" s="1"/>
  <c r="S267" i="7"/>
  <c r="S636" i="7" s="1"/>
  <c r="T267" i="7"/>
  <c r="T636" i="7" s="1"/>
  <c r="U267" i="7"/>
  <c r="U636" i="7" s="1"/>
  <c r="V267" i="7"/>
  <c r="V636" i="7" s="1"/>
  <c r="W267" i="7"/>
  <c r="W636" i="7" s="1"/>
  <c r="D268" i="7"/>
  <c r="D637" i="7" s="1"/>
  <c r="E268" i="7"/>
  <c r="E637" i="7" s="1"/>
  <c r="F268" i="7"/>
  <c r="F637" i="7" s="1"/>
  <c r="G268" i="7"/>
  <c r="G637" i="7" s="1"/>
  <c r="H268" i="7"/>
  <c r="H637" i="7" s="1"/>
  <c r="I268" i="7"/>
  <c r="I637" i="7" s="1"/>
  <c r="J268" i="7"/>
  <c r="J637" i="7" s="1"/>
  <c r="K268" i="7"/>
  <c r="K637" i="7" s="1"/>
  <c r="L268" i="7"/>
  <c r="L637" i="7" s="1"/>
  <c r="M268" i="7"/>
  <c r="M637" i="7" s="1"/>
  <c r="N268" i="7"/>
  <c r="N637" i="7" s="1"/>
  <c r="O268" i="7"/>
  <c r="O637" i="7" s="1"/>
  <c r="P268" i="7"/>
  <c r="P637" i="7" s="1"/>
  <c r="Q268" i="7"/>
  <c r="Q637" i="7" s="1"/>
  <c r="R268" i="7"/>
  <c r="R637" i="7" s="1"/>
  <c r="S268" i="7"/>
  <c r="S637" i="7" s="1"/>
  <c r="T268" i="7"/>
  <c r="T637" i="7" s="1"/>
  <c r="U268" i="7"/>
  <c r="U637" i="7" s="1"/>
  <c r="V268" i="7"/>
  <c r="V637" i="7" s="1"/>
  <c r="W268" i="7"/>
  <c r="W637" i="7" s="1"/>
  <c r="D269" i="7"/>
  <c r="D638" i="7" s="1"/>
  <c r="E269" i="7"/>
  <c r="E638" i="7" s="1"/>
  <c r="F269" i="7"/>
  <c r="F638" i="7" s="1"/>
  <c r="G269" i="7"/>
  <c r="G638" i="7" s="1"/>
  <c r="H269" i="7"/>
  <c r="H638" i="7" s="1"/>
  <c r="I269" i="7"/>
  <c r="I638" i="7" s="1"/>
  <c r="J269" i="7"/>
  <c r="J638" i="7" s="1"/>
  <c r="K269" i="7"/>
  <c r="K638" i="7" s="1"/>
  <c r="L269" i="7"/>
  <c r="L638" i="7" s="1"/>
  <c r="M269" i="7"/>
  <c r="M638" i="7" s="1"/>
  <c r="N269" i="7"/>
  <c r="N638" i="7" s="1"/>
  <c r="O269" i="7"/>
  <c r="O638" i="7" s="1"/>
  <c r="P269" i="7"/>
  <c r="P638" i="7" s="1"/>
  <c r="Q269" i="7"/>
  <c r="Q638" i="7" s="1"/>
  <c r="R269" i="7"/>
  <c r="R638" i="7" s="1"/>
  <c r="S269" i="7"/>
  <c r="S638" i="7" s="1"/>
  <c r="T269" i="7"/>
  <c r="T638" i="7" s="1"/>
  <c r="U269" i="7"/>
  <c r="U638" i="7" s="1"/>
  <c r="V269" i="7"/>
  <c r="V638" i="7" s="1"/>
  <c r="W269" i="7"/>
  <c r="W638" i="7" s="1"/>
  <c r="D270" i="7"/>
  <c r="D639" i="7" s="1"/>
  <c r="E270" i="7"/>
  <c r="E639" i="7" s="1"/>
  <c r="F270" i="7"/>
  <c r="F639" i="7" s="1"/>
  <c r="G270" i="7"/>
  <c r="G639" i="7" s="1"/>
  <c r="H270" i="7"/>
  <c r="H639" i="7" s="1"/>
  <c r="I270" i="7"/>
  <c r="I639" i="7" s="1"/>
  <c r="J270" i="7"/>
  <c r="J639" i="7" s="1"/>
  <c r="K270" i="7"/>
  <c r="K639" i="7" s="1"/>
  <c r="L270" i="7"/>
  <c r="L639" i="7" s="1"/>
  <c r="M270" i="7"/>
  <c r="M639" i="7" s="1"/>
  <c r="N270" i="7"/>
  <c r="N639" i="7" s="1"/>
  <c r="O270" i="7"/>
  <c r="O639" i="7" s="1"/>
  <c r="P270" i="7"/>
  <c r="P639" i="7" s="1"/>
  <c r="Q270" i="7"/>
  <c r="Q639" i="7" s="1"/>
  <c r="R270" i="7"/>
  <c r="R639" i="7" s="1"/>
  <c r="S270" i="7"/>
  <c r="S639" i="7" s="1"/>
  <c r="T270" i="7"/>
  <c r="T639" i="7" s="1"/>
  <c r="U270" i="7"/>
  <c r="U639" i="7" s="1"/>
  <c r="V270" i="7"/>
  <c r="V639" i="7" s="1"/>
  <c r="W270" i="7"/>
  <c r="W639" i="7" s="1"/>
  <c r="D271" i="7"/>
  <c r="D640" i="7" s="1"/>
  <c r="E271" i="7"/>
  <c r="E640" i="7" s="1"/>
  <c r="F271" i="7"/>
  <c r="F640" i="7" s="1"/>
  <c r="G271" i="7"/>
  <c r="G640" i="7" s="1"/>
  <c r="H271" i="7"/>
  <c r="H640" i="7" s="1"/>
  <c r="I271" i="7"/>
  <c r="I640" i="7" s="1"/>
  <c r="J271" i="7"/>
  <c r="J640" i="7" s="1"/>
  <c r="K271" i="7"/>
  <c r="K640" i="7" s="1"/>
  <c r="L271" i="7"/>
  <c r="L640" i="7" s="1"/>
  <c r="M271" i="7"/>
  <c r="M640" i="7" s="1"/>
  <c r="N271" i="7"/>
  <c r="N640" i="7" s="1"/>
  <c r="O271" i="7"/>
  <c r="O640" i="7" s="1"/>
  <c r="P271" i="7"/>
  <c r="P640" i="7" s="1"/>
  <c r="Q271" i="7"/>
  <c r="Q640" i="7" s="1"/>
  <c r="R271" i="7"/>
  <c r="R640" i="7" s="1"/>
  <c r="S271" i="7"/>
  <c r="S640" i="7" s="1"/>
  <c r="T271" i="7"/>
  <c r="T640" i="7" s="1"/>
  <c r="U271" i="7"/>
  <c r="U640" i="7" s="1"/>
  <c r="V271" i="7"/>
  <c r="V640" i="7" s="1"/>
  <c r="W271" i="7"/>
  <c r="W640" i="7" s="1"/>
  <c r="D272" i="7"/>
  <c r="D641" i="7" s="1"/>
  <c r="E272" i="7"/>
  <c r="E641" i="7" s="1"/>
  <c r="F272" i="7"/>
  <c r="F641" i="7" s="1"/>
  <c r="G272" i="7"/>
  <c r="G641" i="7" s="1"/>
  <c r="H272" i="7"/>
  <c r="H641" i="7" s="1"/>
  <c r="I272" i="7"/>
  <c r="I641" i="7" s="1"/>
  <c r="J272" i="7"/>
  <c r="J641" i="7" s="1"/>
  <c r="K272" i="7"/>
  <c r="K641" i="7" s="1"/>
  <c r="L272" i="7"/>
  <c r="L641" i="7" s="1"/>
  <c r="M272" i="7"/>
  <c r="M641" i="7" s="1"/>
  <c r="N272" i="7"/>
  <c r="N641" i="7" s="1"/>
  <c r="O272" i="7"/>
  <c r="O641" i="7" s="1"/>
  <c r="P272" i="7"/>
  <c r="P641" i="7" s="1"/>
  <c r="Q272" i="7"/>
  <c r="Q641" i="7" s="1"/>
  <c r="R272" i="7"/>
  <c r="R641" i="7" s="1"/>
  <c r="S272" i="7"/>
  <c r="S641" i="7" s="1"/>
  <c r="T272" i="7"/>
  <c r="T641" i="7" s="1"/>
  <c r="U272" i="7"/>
  <c r="U641" i="7" s="1"/>
  <c r="V272" i="7"/>
  <c r="V641" i="7" s="1"/>
  <c r="W272" i="7"/>
  <c r="W641" i="7" s="1"/>
  <c r="D273" i="7"/>
  <c r="D642" i="7" s="1"/>
  <c r="E273" i="7"/>
  <c r="E642" i="7" s="1"/>
  <c r="F273" i="7"/>
  <c r="F642" i="7" s="1"/>
  <c r="G273" i="7"/>
  <c r="G642" i="7" s="1"/>
  <c r="H273" i="7"/>
  <c r="H642" i="7" s="1"/>
  <c r="I273" i="7"/>
  <c r="I642" i="7" s="1"/>
  <c r="J273" i="7"/>
  <c r="J642" i="7" s="1"/>
  <c r="K273" i="7"/>
  <c r="K642" i="7" s="1"/>
  <c r="L273" i="7"/>
  <c r="L642" i="7" s="1"/>
  <c r="M273" i="7"/>
  <c r="M642" i="7" s="1"/>
  <c r="N273" i="7"/>
  <c r="N642" i="7" s="1"/>
  <c r="O273" i="7"/>
  <c r="O642" i="7" s="1"/>
  <c r="P273" i="7"/>
  <c r="P642" i="7" s="1"/>
  <c r="Q273" i="7"/>
  <c r="Q642" i="7" s="1"/>
  <c r="R273" i="7"/>
  <c r="R642" i="7" s="1"/>
  <c r="S273" i="7"/>
  <c r="S642" i="7" s="1"/>
  <c r="T273" i="7"/>
  <c r="T642" i="7" s="1"/>
  <c r="U273" i="7"/>
  <c r="U642" i="7" s="1"/>
  <c r="V273" i="7"/>
  <c r="V642" i="7" s="1"/>
  <c r="W273" i="7"/>
  <c r="W642" i="7" s="1"/>
  <c r="D274" i="7"/>
  <c r="D643" i="7" s="1"/>
  <c r="E274" i="7"/>
  <c r="E643" i="7" s="1"/>
  <c r="F274" i="7"/>
  <c r="F643" i="7" s="1"/>
  <c r="G274" i="7"/>
  <c r="G643" i="7" s="1"/>
  <c r="H274" i="7"/>
  <c r="H643" i="7" s="1"/>
  <c r="I274" i="7"/>
  <c r="I643" i="7" s="1"/>
  <c r="J274" i="7"/>
  <c r="J643" i="7" s="1"/>
  <c r="K274" i="7"/>
  <c r="K643" i="7" s="1"/>
  <c r="L274" i="7"/>
  <c r="L643" i="7" s="1"/>
  <c r="M274" i="7"/>
  <c r="M643" i="7" s="1"/>
  <c r="N274" i="7"/>
  <c r="N643" i="7" s="1"/>
  <c r="O274" i="7"/>
  <c r="O643" i="7" s="1"/>
  <c r="P274" i="7"/>
  <c r="P643" i="7" s="1"/>
  <c r="Q274" i="7"/>
  <c r="Q643" i="7" s="1"/>
  <c r="R274" i="7"/>
  <c r="R643" i="7" s="1"/>
  <c r="S274" i="7"/>
  <c r="S643" i="7" s="1"/>
  <c r="T274" i="7"/>
  <c r="T643" i="7" s="1"/>
  <c r="U274" i="7"/>
  <c r="U643" i="7" s="1"/>
  <c r="V274" i="7"/>
  <c r="V643" i="7" s="1"/>
  <c r="W274" i="7"/>
  <c r="W643" i="7" s="1"/>
  <c r="D275" i="7"/>
  <c r="D644" i="7" s="1"/>
  <c r="E275" i="7"/>
  <c r="E644" i="7" s="1"/>
  <c r="F275" i="7"/>
  <c r="F644" i="7" s="1"/>
  <c r="G275" i="7"/>
  <c r="G644" i="7" s="1"/>
  <c r="H275" i="7"/>
  <c r="H644" i="7" s="1"/>
  <c r="I275" i="7"/>
  <c r="I644" i="7" s="1"/>
  <c r="J275" i="7"/>
  <c r="J644" i="7" s="1"/>
  <c r="K275" i="7"/>
  <c r="K644" i="7" s="1"/>
  <c r="L275" i="7"/>
  <c r="L644" i="7" s="1"/>
  <c r="M275" i="7"/>
  <c r="M644" i="7" s="1"/>
  <c r="N275" i="7"/>
  <c r="N644" i="7" s="1"/>
  <c r="O275" i="7"/>
  <c r="O644" i="7" s="1"/>
  <c r="P275" i="7"/>
  <c r="P644" i="7" s="1"/>
  <c r="Q275" i="7"/>
  <c r="Q644" i="7" s="1"/>
  <c r="R275" i="7"/>
  <c r="R644" i="7" s="1"/>
  <c r="S275" i="7"/>
  <c r="S644" i="7" s="1"/>
  <c r="T275" i="7"/>
  <c r="T644" i="7" s="1"/>
  <c r="U275" i="7"/>
  <c r="U644" i="7" s="1"/>
  <c r="V275" i="7"/>
  <c r="V644" i="7" s="1"/>
  <c r="W275" i="7"/>
  <c r="W644" i="7" s="1"/>
  <c r="D276" i="7"/>
  <c r="D645" i="7" s="1"/>
  <c r="E276" i="7"/>
  <c r="E645" i="7" s="1"/>
  <c r="F276" i="7"/>
  <c r="F645" i="7" s="1"/>
  <c r="G276" i="7"/>
  <c r="G645" i="7" s="1"/>
  <c r="H276" i="7"/>
  <c r="H645" i="7" s="1"/>
  <c r="I276" i="7"/>
  <c r="I645" i="7" s="1"/>
  <c r="J276" i="7"/>
  <c r="J645" i="7" s="1"/>
  <c r="K276" i="7"/>
  <c r="K645" i="7" s="1"/>
  <c r="L276" i="7"/>
  <c r="L645" i="7" s="1"/>
  <c r="M276" i="7"/>
  <c r="M645" i="7" s="1"/>
  <c r="N276" i="7"/>
  <c r="N645" i="7" s="1"/>
  <c r="O276" i="7"/>
  <c r="O645" i="7" s="1"/>
  <c r="P276" i="7"/>
  <c r="P645" i="7" s="1"/>
  <c r="Q276" i="7"/>
  <c r="Q645" i="7" s="1"/>
  <c r="R276" i="7"/>
  <c r="R645" i="7" s="1"/>
  <c r="S276" i="7"/>
  <c r="S645" i="7" s="1"/>
  <c r="T276" i="7"/>
  <c r="T645" i="7" s="1"/>
  <c r="U276" i="7"/>
  <c r="U645" i="7" s="1"/>
  <c r="V276" i="7"/>
  <c r="V645" i="7" s="1"/>
  <c r="W276" i="7"/>
  <c r="W645" i="7" s="1"/>
  <c r="D277" i="7"/>
  <c r="D646" i="7" s="1"/>
  <c r="E277" i="7"/>
  <c r="E646" i="7" s="1"/>
  <c r="F277" i="7"/>
  <c r="F646" i="7" s="1"/>
  <c r="G277" i="7"/>
  <c r="G646" i="7" s="1"/>
  <c r="H277" i="7"/>
  <c r="H646" i="7" s="1"/>
  <c r="I277" i="7"/>
  <c r="I646" i="7" s="1"/>
  <c r="J277" i="7"/>
  <c r="J646" i="7" s="1"/>
  <c r="K277" i="7"/>
  <c r="K646" i="7" s="1"/>
  <c r="L277" i="7"/>
  <c r="L646" i="7" s="1"/>
  <c r="M277" i="7"/>
  <c r="M646" i="7" s="1"/>
  <c r="N277" i="7"/>
  <c r="N646" i="7" s="1"/>
  <c r="O277" i="7"/>
  <c r="O646" i="7" s="1"/>
  <c r="P277" i="7"/>
  <c r="P646" i="7" s="1"/>
  <c r="Q277" i="7"/>
  <c r="Q646" i="7" s="1"/>
  <c r="R277" i="7"/>
  <c r="R646" i="7" s="1"/>
  <c r="S277" i="7"/>
  <c r="S646" i="7" s="1"/>
  <c r="T277" i="7"/>
  <c r="T646" i="7" s="1"/>
  <c r="U277" i="7"/>
  <c r="U646" i="7" s="1"/>
  <c r="V277" i="7"/>
  <c r="V646" i="7" s="1"/>
  <c r="W277" i="7"/>
  <c r="W646" i="7" s="1"/>
  <c r="D278" i="7"/>
  <c r="D647" i="7" s="1"/>
  <c r="E278" i="7"/>
  <c r="E647" i="7" s="1"/>
  <c r="F278" i="7"/>
  <c r="F647" i="7" s="1"/>
  <c r="G278" i="7"/>
  <c r="G647" i="7" s="1"/>
  <c r="H278" i="7"/>
  <c r="H647" i="7" s="1"/>
  <c r="I278" i="7"/>
  <c r="I647" i="7" s="1"/>
  <c r="J278" i="7"/>
  <c r="J647" i="7" s="1"/>
  <c r="K278" i="7"/>
  <c r="K647" i="7" s="1"/>
  <c r="L278" i="7"/>
  <c r="L647" i="7" s="1"/>
  <c r="M278" i="7"/>
  <c r="M647" i="7" s="1"/>
  <c r="N278" i="7"/>
  <c r="N647" i="7" s="1"/>
  <c r="O278" i="7"/>
  <c r="O647" i="7" s="1"/>
  <c r="P278" i="7"/>
  <c r="P647" i="7" s="1"/>
  <c r="Q278" i="7"/>
  <c r="Q647" i="7" s="1"/>
  <c r="R278" i="7"/>
  <c r="R647" i="7" s="1"/>
  <c r="S278" i="7"/>
  <c r="S647" i="7" s="1"/>
  <c r="T278" i="7"/>
  <c r="T647" i="7" s="1"/>
  <c r="U278" i="7"/>
  <c r="U647" i="7" s="1"/>
  <c r="V278" i="7"/>
  <c r="V647" i="7" s="1"/>
  <c r="W278" i="7"/>
  <c r="W647" i="7" s="1"/>
  <c r="D279" i="7"/>
  <c r="D648" i="7" s="1"/>
  <c r="E279" i="7"/>
  <c r="E648" i="7" s="1"/>
  <c r="F279" i="7"/>
  <c r="F648" i="7" s="1"/>
  <c r="G279" i="7"/>
  <c r="G648" i="7" s="1"/>
  <c r="H279" i="7"/>
  <c r="H648" i="7" s="1"/>
  <c r="I279" i="7"/>
  <c r="I648" i="7" s="1"/>
  <c r="J279" i="7"/>
  <c r="J648" i="7" s="1"/>
  <c r="K279" i="7"/>
  <c r="K648" i="7" s="1"/>
  <c r="L279" i="7"/>
  <c r="L648" i="7" s="1"/>
  <c r="M279" i="7"/>
  <c r="M648" i="7" s="1"/>
  <c r="N279" i="7"/>
  <c r="N648" i="7" s="1"/>
  <c r="O279" i="7"/>
  <c r="O648" i="7" s="1"/>
  <c r="P279" i="7"/>
  <c r="P648" i="7" s="1"/>
  <c r="Q279" i="7"/>
  <c r="Q648" i="7" s="1"/>
  <c r="R279" i="7"/>
  <c r="R648" i="7" s="1"/>
  <c r="S279" i="7"/>
  <c r="S648" i="7" s="1"/>
  <c r="T279" i="7"/>
  <c r="T648" i="7" s="1"/>
  <c r="U279" i="7"/>
  <c r="U648" i="7" s="1"/>
  <c r="V279" i="7"/>
  <c r="V648" i="7" s="1"/>
  <c r="W279" i="7"/>
  <c r="W648" i="7" s="1"/>
  <c r="D280" i="7"/>
  <c r="D649" i="7" s="1"/>
  <c r="E280" i="7"/>
  <c r="E649" i="7" s="1"/>
  <c r="F280" i="7"/>
  <c r="F649" i="7" s="1"/>
  <c r="G280" i="7"/>
  <c r="G649" i="7" s="1"/>
  <c r="H280" i="7"/>
  <c r="H649" i="7" s="1"/>
  <c r="I280" i="7"/>
  <c r="I649" i="7" s="1"/>
  <c r="J280" i="7"/>
  <c r="J649" i="7" s="1"/>
  <c r="K280" i="7"/>
  <c r="K649" i="7" s="1"/>
  <c r="L280" i="7"/>
  <c r="L649" i="7" s="1"/>
  <c r="M280" i="7"/>
  <c r="M649" i="7" s="1"/>
  <c r="N280" i="7"/>
  <c r="N649" i="7" s="1"/>
  <c r="O280" i="7"/>
  <c r="O649" i="7" s="1"/>
  <c r="P280" i="7"/>
  <c r="P649" i="7" s="1"/>
  <c r="Q280" i="7"/>
  <c r="Q649" i="7" s="1"/>
  <c r="R280" i="7"/>
  <c r="R649" i="7" s="1"/>
  <c r="S280" i="7"/>
  <c r="S649" i="7" s="1"/>
  <c r="T280" i="7"/>
  <c r="T649" i="7" s="1"/>
  <c r="U280" i="7"/>
  <c r="U649" i="7" s="1"/>
  <c r="V280" i="7"/>
  <c r="V649" i="7" s="1"/>
  <c r="W280" i="7"/>
  <c r="W649" i="7" s="1"/>
  <c r="D281" i="7"/>
  <c r="D650" i="7" s="1"/>
  <c r="E281" i="7"/>
  <c r="E650" i="7" s="1"/>
  <c r="F281" i="7"/>
  <c r="F650" i="7" s="1"/>
  <c r="G281" i="7"/>
  <c r="G650" i="7" s="1"/>
  <c r="H281" i="7"/>
  <c r="H650" i="7" s="1"/>
  <c r="I281" i="7"/>
  <c r="I650" i="7" s="1"/>
  <c r="J281" i="7"/>
  <c r="J650" i="7" s="1"/>
  <c r="K281" i="7"/>
  <c r="K650" i="7" s="1"/>
  <c r="L281" i="7"/>
  <c r="L650" i="7" s="1"/>
  <c r="M281" i="7"/>
  <c r="M650" i="7" s="1"/>
  <c r="N281" i="7"/>
  <c r="N650" i="7" s="1"/>
  <c r="O281" i="7"/>
  <c r="O650" i="7" s="1"/>
  <c r="P281" i="7"/>
  <c r="P650" i="7" s="1"/>
  <c r="Q281" i="7"/>
  <c r="Q650" i="7" s="1"/>
  <c r="R281" i="7"/>
  <c r="R650" i="7" s="1"/>
  <c r="S281" i="7"/>
  <c r="S650" i="7" s="1"/>
  <c r="T281" i="7"/>
  <c r="T650" i="7" s="1"/>
  <c r="U281" i="7"/>
  <c r="U650" i="7" s="1"/>
  <c r="V281" i="7"/>
  <c r="V650" i="7" s="1"/>
  <c r="W281" i="7"/>
  <c r="W650" i="7" s="1"/>
  <c r="D282" i="7"/>
  <c r="D651" i="7" s="1"/>
  <c r="E282" i="7"/>
  <c r="E651" i="7" s="1"/>
  <c r="F282" i="7"/>
  <c r="F651" i="7" s="1"/>
  <c r="G282" i="7"/>
  <c r="G651" i="7" s="1"/>
  <c r="H282" i="7"/>
  <c r="H651" i="7" s="1"/>
  <c r="I282" i="7"/>
  <c r="I651" i="7" s="1"/>
  <c r="J282" i="7"/>
  <c r="J651" i="7" s="1"/>
  <c r="K282" i="7"/>
  <c r="K651" i="7" s="1"/>
  <c r="L282" i="7"/>
  <c r="L651" i="7" s="1"/>
  <c r="M282" i="7"/>
  <c r="M651" i="7" s="1"/>
  <c r="N282" i="7"/>
  <c r="N651" i="7" s="1"/>
  <c r="O282" i="7"/>
  <c r="O651" i="7" s="1"/>
  <c r="P282" i="7"/>
  <c r="P651" i="7" s="1"/>
  <c r="Q282" i="7"/>
  <c r="Q651" i="7" s="1"/>
  <c r="R282" i="7"/>
  <c r="R651" i="7" s="1"/>
  <c r="S282" i="7"/>
  <c r="S651" i="7" s="1"/>
  <c r="T282" i="7"/>
  <c r="T651" i="7" s="1"/>
  <c r="U282" i="7"/>
  <c r="U651" i="7" s="1"/>
  <c r="V282" i="7"/>
  <c r="V651" i="7" s="1"/>
  <c r="W282" i="7"/>
  <c r="W651" i="7" s="1"/>
  <c r="D283" i="7"/>
  <c r="D652" i="7" s="1"/>
  <c r="E283" i="7"/>
  <c r="E652" i="7" s="1"/>
  <c r="F283" i="7"/>
  <c r="F652" i="7" s="1"/>
  <c r="G283" i="7"/>
  <c r="G652" i="7" s="1"/>
  <c r="H283" i="7"/>
  <c r="H652" i="7" s="1"/>
  <c r="I283" i="7"/>
  <c r="I652" i="7" s="1"/>
  <c r="J283" i="7"/>
  <c r="J652" i="7" s="1"/>
  <c r="K283" i="7"/>
  <c r="K652" i="7" s="1"/>
  <c r="L283" i="7"/>
  <c r="L652" i="7" s="1"/>
  <c r="M283" i="7"/>
  <c r="M652" i="7" s="1"/>
  <c r="N283" i="7"/>
  <c r="N652" i="7" s="1"/>
  <c r="O283" i="7"/>
  <c r="O652" i="7" s="1"/>
  <c r="P283" i="7"/>
  <c r="P652" i="7" s="1"/>
  <c r="Q283" i="7"/>
  <c r="Q652" i="7" s="1"/>
  <c r="R283" i="7"/>
  <c r="R652" i="7" s="1"/>
  <c r="S283" i="7"/>
  <c r="S652" i="7" s="1"/>
  <c r="T283" i="7"/>
  <c r="T652" i="7" s="1"/>
  <c r="U283" i="7"/>
  <c r="U652" i="7" s="1"/>
  <c r="V283" i="7"/>
  <c r="V652" i="7" s="1"/>
  <c r="W283" i="7"/>
  <c r="W652" i="7" s="1"/>
  <c r="D284" i="7"/>
  <c r="D653" i="7" s="1"/>
  <c r="E284" i="7"/>
  <c r="E653" i="7" s="1"/>
  <c r="F284" i="7"/>
  <c r="F653" i="7" s="1"/>
  <c r="G284" i="7"/>
  <c r="G653" i="7" s="1"/>
  <c r="H284" i="7"/>
  <c r="H653" i="7" s="1"/>
  <c r="I284" i="7"/>
  <c r="I653" i="7" s="1"/>
  <c r="J284" i="7"/>
  <c r="J653" i="7" s="1"/>
  <c r="K284" i="7"/>
  <c r="K653" i="7" s="1"/>
  <c r="L284" i="7"/>
  <c r="L653" i="7" s="1"/>
  <c r="M284" i="7"/>
  <c r="M653" i="7" s="1"/>
  <c r="N284" i="7"/>
  <c r="N653" i="7" s="1"/>
  <c r="O284" i="7"/>
  <c r="O653" i="7" s="1"/>
  <c r="P284" i="7"/>
  <c r="P653" i="7" s="1"/>
  <c r="Q284" i="7"/>
  <c r="Q653" i="7" s="1"/>
  <c r="R284" i="7"/>
  <c r="R653" i="7" s="1"/>
  <c r="S284" i="7"/>
  <c r="S653" i="7" s="1"/>
  <c r="T284" i="7"/>
  <c r="T653" i="7" s="1"/>
  <c r="U284" i="7"/>
  <c r="U653" i="7" s="1"/>
  <c r="V284" i="7"/>
  <c r="V653" i="7" s="1"/>
  <c r="W284" i="7"/>
  <c r="W653" i="7" s="1"/>
  <c r="D285" i="7"/>
  <c r="D654" i="7" s="1"/>
  <c r="E285" i="7"/>
  <c r="E654" i="7" s="1"/>
  <c r="F285" i="7"/>
  <c r="F654" i="7" s="1"/>
  <c r="G285" i="7"/>
  <c r="G654" i="7" s="1"/>
  <c r="H285" i="7"/>
  <c r="H654" i="7" s="1"/>
  <c r="I285" i="7"/>
  <c r="I654" i="7" s="1"/>
  <c r="J285" i="7"/>
  <c r="J654" i="7" s="1"/>
  <c r="K285" i="7"/>
  <c r="K654" i="7" s="1"/>
  <c r="L285" i="7"/>
  <c r="L654" i="7" s="1"/>
  <c r="M285" i="7"/>
  <c r="M654" i="7" s="1"/>
  <c r="N285" i="7"/>
  <c r="N654" i="7" s="1"/>
  <c r="O285" i="7"/>
  <c r="O654" i="7" s="1"/>
  <c r="P285" i="7"/>
  <c r="P654" i="7" s="1"/>
  <c r="Q285" i="7"/>
  <c r="Q654" i="7" s="1"/>
  <c r="R285" i="7"/>
  <c r="R654" i="7" s="1"/>
  <c r="S285" i="7"/>
  <c r="S654" i="7" s="1"/>
  <c r="T285" i="7"/>
  <c r="T654" i="7" s="1"/>
  <c r="U285" i="7"/>
  <c r="U654" i="7" s="1"/>
  <c r="V285" i="7"/>
  <c r="V654" i="7" s="1"/>
  <c r="W285" i="7"/>
  <c r="W654" i="7" s="1"/>
  <c r="D286" i="7"/>
  <c r="D655" i="7" s="1"/>
  <c r="E286" i="7"/>
  <c r="E655" i="7" s="1"/>
  <c r="F286" i="7"/>
  <c r="F655" i="7" s="1"/>
  <c r="G286" i="7"/>
  <c r="G655" i="7" s="1"/>
  <c r="H286" i="7"/>
  <c r="H655" i="7" s="1"/>
  <c r="I286" i="7"/>
  <c r="I655" i="7" s="1"/>
  <c r="J286" i="7"/>
  <c r="J655" i="7" s="1"/>
  <c r="K286" i="7"/>
  <c r="K655" i="7" s="1"/>
  <c r="L286" i="7"/>
  <c r="L655" i="7" s="1"/>
  <c r="M286" i="7"/>
  <c r="M655" i="7" s="1"/>
  <c r="N286" i="7"/>
  <c r="N655" i="7" s="1"/>
  <c r="O286" i="7"/>
  <c r="O655" i="7" s="1"/>
  <c r="P286" i="7"/>
  <c r="P655" i="7" s="1"/>
  <c r="Q286" i="7"/>
  <c r="Q655" i="7" s="1"/>
  <c r="R286" i="7"/>
  <c r="R655" i="7" s="1"/>
  <c r="S286" i="7"/>
  <c r="S655" i="7" s="1"/>
  <c r="T286" i="7"/>
  <c r="T655" i="7" s="1"/>
  <c r="U286" i="7"/>
  <c r="U655" i="7" s="1"/>
  <c r="V286" i="7"/>
  <c r="V655" i="7" s="1"/>
  <c r="W286" i="7"/>
  <c r="W655" i="7" s="1"/>
  <c r="D287" i="7"/>
  <c r="D656" i="7" s="1"/>
  <c r="E287" i="7"/>
  <c r="E656" i="7" s="1"/>
  <c r="F287" i="7"/>
  <c r="F656" i="7" s="1"/>
  <c r="G287" i="7"/>
  <c r="G656" i="7" s="1"/>
  <c r="H287" i="7"/>
  <c r="H656" i="7" s="1"/>
  <c r="I287" i="7"/>
  <c r="I656" i="7" s="1"/>
  <c r="J287" i="7"/>
  <c r="J656" i="7" s="1"/>
  <c r="K287" i="7"/>
  <c r="K656" i="7" s="1"/>
  <c r="L287" i="7"/>
  <c r="L656" i="7" s="1"/>
  <c r="M287" i="7"/>
  <c r="M656" i="7" s="1"/>
  <c r="N287" i="7"/>
  <c r="N656" i="7" s="1"/>
  <c r="O287" i="7"/>
  <c r="O656" i="7" s="1"/>
  <c r="P287" i="7"/>
  <c r="P656" i="7" s="1"/>
  <c r="Q287" i="7"/>
  <c r="Q656" i="7" s="1"/>
  <c r="R287" i="7"/>
  <c r="R656" i="7" s="1"/>
  <c r="S287" i="7"/>
  <c r="S656" i="7" s="1"/>
  <c r="T287" i="7"/>
  <c r="T656" i="7" s="1"/>
  <c r="U287" i="7"/>
  <c r="U656" i="7" s="1"/>
  <c r="V287" i="7"/>
  <c r="V656" i="7" s="1"/>
  <c r="W287" i="7"/>
  <c r="W656" i="7" s="1"/>
  <c r="D288" i="7"/>
  <c r="D657" i="7" s="1"/>
  <c r="E288" i="7"/>
  <c r="E657" i="7" s="1"/>
  <c r="F288" i="7"/>
  <c r="F657" i="7" s="1"/>
  <c r="G288" i="7"/>
  <c r="G657" i="7" s="1"/>
  <c r="H288" i="7"/>
  <c r="H657" i="7" s="1"/>
  <c r="I288" i="7"/>
  <c r="I657" i="7" s="1"/>
  <c r="J288" i="7"/>
  <c r="J657" i="7" s="1"/>
  <c r="K288" i="7"/>
  <c r="K657" i="7" s="1"/>
  <c r="L288" i="7"/>
  <c r="L657" i="7" s="1"/>
  <c r="M288" i="7"/>
  <c r="M657" i="7" s="1"/>
  <c r="N288" i="7"/>
  <c r="N657" i="7" s="1"/>
  <c r="O288" i="7"/>
  <c r="O657" i="7" s="1"/>
  <c r="P288" i="7"/>
  <c r="P657" i="7" s="1"/>
  <c r="Q288" i="7"/>
  <c r="Q657" i="7" s="1"/>
  <c r="R288" i="7"/>
  <c r="R657" i="7" s="1"/>
  <c r="S288" i="7"/>
  <c r="S657" i="7" s="1"/>
  <c r="T288" i="7"/>
  <c r="T657" i="7" s="1"/>
  <c r="U288" i="7"/>
  <c r="U657" i="7" s="1"/>
  <c r="V288" i="7"/>
  <c r="V657" i="7" s="1"/>
  <c r="W288" i="7"/>
  <c r="W657" i="7" s="1"/>
  <c r="D289" i="7"/>
  <c r="D658" i="7" s="1"/>
  <c r="E289" i="7"/>
  <c r="E658" i="7" s="1"/>
  <c r="F289" i="7"/>
  <c r="F658" i="7" s="1"/>
  <c r="G289" i="7"/>
  <c r="G658" i="7" s="1"/>
  <c r="H289" i="7"/>
  <c r="H658" i="7" s="1"/>
  <c r="I289" i="7"/>
  <c r="I658" i="7" s="1"/>
  <c r="J289" i="7"/>
  <c r="J658" i="7" s="1"/>
  <c r="K289" i="7"/>
  <c r="K658" i="7" s="1"/>
  <c r="L289" i="7"/>
  <c r="L658" i="7" s="1"/>
  <c r="M289" i="7"/>
  <c r="M658" i="7" s="1"/>
  <c r="N289" i="7"/>
  <c r="N658" i="7" s="1"/>
  <c r="O289" i="7"/>
  <c r="O658" i="7" s="1"/>
  <c r="P289" i="7"/>
  <c r="P658" i="7" s="1"/>
  <c r="Q289" i="7"/>
  <c r="Q658" i="7" s="1"/>
  <c r="R289" i="7"/>
  <c r="R658" i="7" s="1"/>
  <c r="S289" i="7"/>
  <c r="S658" i="7" s="1"/>
  <c r="T289" i="7"/>
  <c r="T658" i="7" s="1"/>
  <c r="U289" i="7"/>
  <c r="U658" i="7" s="1"/>
  <c r="V289" i="7"/>
  <c r="V658" i="7" s="1"/>
  <c r="W289" i="7"/>
  <c r="W658" i="7" s="1"/>
  <c r="D290" i="7"/>
  <c r="D659" i="7" s="1"/>
  <c r="E290" i="7"/>
  <c r="E659" i="7" s="1"/>
  <c r="F290" i="7"/>
  <c r="F659" i="7" s="1"/>
  <c r="G290" i="7"/>
  <c r="G659" i="7" s="1"/>
  <c r="H290" i="7"/>
  <c r="H659" i="7" s="1"/>
  <c r="I290" i="7"/>
  <c r="I659" i="7" s="1"/>
  <c r="J290" i="7"/>
  <c r="J659" i="7" s="1"/>
  <c r="K290" i="7"/>
  <c r="K659" i="7" s="1"/>
  <c r="L290" i="7"/>
  <c r="L659" i="7" s="1"/>
  <c r="M290" i="7"/>
  <c r="M659" i="7" s="1"/>
  <c r="N290" i="7"/>
  <c r="N659" i="7" s="1"/>
  <c r="O290" i="7"/>
  <c r="O659" i="7" s="1"/>
  <c r="P290" i="7"/>
  <c r="P659" i="7" s="1"/>
  <c r="Q290" i="7"/>
  <c r="Q659" i="7" s="1"/>
  <c r="R290" i="7"/>
  <c r="R659" i="7" s="1"/>
  <c r="S290" i="7"/>
  <c r="S659" i="7" s="1"/>
  <c r="T290" i="7"/>
  <c r="T659" i="7" s="1"/>
  <c r="U290" i="7"/>
  <c r="U659" i="7" s="1"/>
  <c r="V290" i="7"/>
  <c r="V659" i="7" s="1"/>
  <c r="W290" i="7"/>
  <c r="W659" i="7" s="1"/>
  <c r="D291" i="7"/>
  <c r="D660" i="7" s="1"/>
  <c r="E291" i="7"/>
  <c r="E660" i="7" s="1"/>
  <c r="F291" i="7"/>
  <c r="F660" i="7" s="1"/>
  <c r="G291" i="7"/>
  <c r="G660" i="7" s="1"/>
  <c r="H291" i="7"/>
  <c r="H660" i="7" s="1"/>
  <c r="I291" i="7"/>
  <c r="I660" i="7" s="1"/>
  <c r="J291" i="7"/>
  <c r="J660" i="7" s="1"/>
  <c r="K291" i="7"/>
  <c r="K660" i="7" s="1"/>
  <c r="L291" i="7"/>
  <c r="L660" i="7" s="1"/>
  <c r="M291" i="7"/>
  <c r="M660" i="7" s="1"/>
  <c r="N291" i="7"/>
  <c r="N660" i="7" s="1"/>
  <c r="O291" i="7"/>
  <c r="O660" i="7" s="1"/>
  <c r="P291" i="7"/>
  <c r="P660" i="7" s="1"/>
  <c r="Q291" i="7"/>
  <c r="Q660" i="7" s="1"/>
  <c r="R291" i="7"/>
  <c r="R660" i="7" s="1"/>
  <c r="S291" i="7"/>
  <c r="S660" i="7" s="1"/>
  <c r="T291" i="7"/>
  <c r="T660" i="7" s="1"/>
  <c r="U291" i="7"/>
  <c r="U660" i="7" s="1"/>
  <c r="V291" i="7"/>
  <c r="V660" i="7" s="1"/>
  <c r="W291" i="7"/>
  <c r="W660" i="7" s="1"/>
  <c r="D292" i="7"/>
  <c r="D661" i="7" s="1"/>
  <c r="E292" i="7"/>
  <c r="E661" i="7" s="1"/>
  <c r="F292" i="7"/>
  <c r="F661" i="7" s="1"/>
  <c r="G292" i="7"/>
  <c r="G661" i="7" s="1"/>
  <c r="H292" i="7"/>
  <c r="H661" i="7" s="1"/>
  <c r="I292" i="7"/>
  <c r="I661" i="7" s="1"/>
  <c r="J292" i="7"/>
  <c r="J661" i="7" s="1"/>
  <c r="K292" i="7"/>
  <c r="K661" i="7" s="1"/>
  <c r="L292" i="7"/>
  <c r="L661" i="7" s="1"/>
  <c r="M292" i="7"/>
  <c r="M661" i="7" s="1"/>
  <c r="N292" i="7"/>
  <c r="N661" i="7" s="1"/>
  <c r="O292" i="7"/>
  <c r="O661" i="7" s="1"/>
  <c r="P292" i="7"/>
  <c r="P661" i="7" s="1"/>
  <c r="Q292" i="7"/>
  <c r="Q661" i="7" s="1"/>
  <c r="R292" i="7"/>
  <c r="R661" i="7" s="1"/>
  <c r="S292" i="7"/>
  <c r="S661" i="7" s="1"/>
  <c r="T292" i="7"/>
  <c r="T661" i="7" s="1"/>
  <c r="U292" i="7"/>
  <c r="U661" i="7" s="1"/>
  <c r="V292" i="7"/>
  <c r="V661" i="7" s="1"/>
  <c r="W292" i="7"/>
  <c r="W661" i="7" s="1"/>
  <c r="D293" i="7"/>
  <c r="D662" i="7" s="1"/>
  <c r="E293" i="7"/>
  <c r="E662" i="7" s="1"/>
  <c r="F293" i="7"/>
  <c r="F662" i="7" s="1"/>
  <c r="G293" i="7"/>
  <c r="G662" i="7" s="1"/>
  <c r="H293" i="7"/>
  <c r="H662" i="7" s="1"/>
  <c r="I293" i="7"/>
  <c r="I662" i="7" s="1"/>
  <c r="J293" i="7"/>
  <c r="J662" i="7" s="1"/>
  <c r="K293" i="7"/>
  <c r="K662" i="7" s="1"/>
  <c r="L293" i="7"/>
  <c r="L662" i="7" s="1"/>
  <c r="M293" i="7"/>
  <c r="M662" i="7" s="1"/>
  <c r="N293" i="7"/>
  <c r="N662" i="7" s="1"/>
  <c r="O293" i="7"/>
  <c r="O662" i="7" s="1"/>
  <c r="P293" i="7"/>
  <c r="P662" i="7" s="1"/>
  <c r="Q293" i="7"/>
  <c r="Q662" i="7" s="1"/>
  <c r="R293" i="7"/>
  <c r="R662" i="7" s="1"/>
  <c r="S293" i="7"/>
  <c r="S662" i="7" s="1"/>
  <c r="T293" i="7"/>
  <c r="T662" i="7" s="1"/>
  <c r="U293" i="7"/>
  <c r="U662" i="7" s="1"/>
  <c r="V293" i="7"/>
  <c r="V662" i="7" s="1"/>
  <c r="W293" i="7"/>
  <c r="W662" i="7" s="1"/>
  <c r="D294" i="7"/>
  <c r="D663" i="7" s="1"/>
  <c r="E294" i="7"/>
  <c r="E663" i="7" s="1"/>
  <c r="F294" i="7"/>
  <c r="F663" i="7" s="1"/>
  <c r="G294" i="7"/>
  <c r="G663" i="7" s="1"/>
  <c r="H294" i="7"/>
  <c r="H663" i="7" s="1"/>
  <c r="I294" i="7"/>
  <c r="I663" i="7" s="1"/>
  <c r="J294" i="7"/>
  <c r="J663" i="7" s="1"/>
  <c r="K294" i="7"/>
  <c r="K663" i="7" s="1"/>
  <c r="L294" i="7"/>
  <c r="L663" i="7" s="1"/>
  <c r="M294" i="7"/>
  <c r="M663" i="7" s="1"/>
  <c r="N294" i="7"/>
  <c r="N663" i="7" s="1"/>
  <c r="O294" i="7"/>
  <c r="O663" i="7" s="1"/>
  <c r="P294" i="7"/>
  <c r="P663" i="7" s="1"/>
  <c r="Q294" i="7"/>
  <c r="Q663" i="7" s="1"/>
  <c r="R294" i="7"/>
  <c r="R663" i="7" s="1"/>
  <c r="S294" i="7"/>
  <c r="S663" i="7" s="1"/>
  <c r="T294" i="7"/>
  <c r="T663" i="7" s="1"/>
  <c r="U294" i="7"/>
  <c r="U663" i="7" s="1"/>
  <c r="V294" i="7"/>
  <c r="V663" i="7" s="1"/>
  <c r="W294" i="7"/>
  <c r="W663" i="7" s="1"/>
  <c r="D295" i="7"/>
  <c r="D664" i="7" s="1"/>
  <c r="E295" i="7"/>
  <c r="E664" i="7" s="1"/>
  <c r="F295" i="7"/>
  <c r="F664" i="7" s="1"/>
  <c r="G295" i="7"/>
  <c r="G664" i="7" s="1"/>
  <c r="H295" i="7"/>
  <c r="H664" i="7" s="1"/>
  <c r="I295" i="7"/>
  <c r="I664" i="7" s="1"/>
  <c r="J295" i="7"/>
  <c r="J664" i="7" s="1"/>
  <c r="K295" i="7"/>
  <c r="K664" i="7" s="1"/>
  <c r="L295" i="7"/>
  <c r="L664" i="7" s="1"/>
  <c r="M295" i="7"/>
  <c r="M664" i="7" s="1"/>
  <c r="N295" i="7"/>
  <c r="N664" i="7" s="1"/>
  <c r="O295" i="7"/>
  <c r="O664" i="7" s="1"/>
  <c r="P295" i="7"/>
  <c r="P664" i="7" s="1"/>
  <c r="Q295" i="7"/>
  <c r="Q664" i="7" s="1"/>
  <c r="R295" i="7"/>
  <c r="R664" i="7" s="1"/>
  <c r="S295" i="7"/>
  <c r="S664" i="7" s="1"/>
  <c r="T295" i="7"/>
  <c r="T664" i="7" s="1"/>
  <c r="U295" i="7"/>
  <c r="U664" i="7" s="1"/>
  <c r="V295" i="7"/>
  <c r="V664" i="7" s="1"/>
  <c r="W295" i="7"/>
  <c r="W664" i="7" s="1"/>
  <c r="D296" i="7"/>
  <c r="D665" i="7" s="1"/>
  <c r="E296" i="7"/>
  <c r="E665" i="7" s="1"/>
  <c r="F296" i="7"/>
  <c r="F665" i="7" s="1"/>
  <c r="G296" i="7"/>
  <c r="G665" i="7" s="1"/>
  <c r="H296" i="7"/>
  <c r="H665" i="7" s="1"/>
  <c r="I296" i="7"/>
  <c r="I665" i="7" s="1"/>
  <c r="J296" i="7"/>
  <c r="J665" i="7" s="1"/>
  <c r="K296" i="7"/>
  <c r="K665" i="7" s="1"/>
  <c r="L296" i="7"/>
  <c r="L665" i="7" s="1"/>
  <c r="M296" i="7"/>
  <c r="M665" i="7" s="1"/>
  <c r="N296" i="7"/>
  <c r="N665" i="7" s="1"/>
  <c r="O296" i="7"/>
  <c r="O665" i="7" s="1"/>
  <c r="P296" i="7"/>
  <c r="P665" i="7" s="1"/>
  <c r="Q296" i="7"/>
  <c r="Q665" i="7" s="1"/>
  <c r="R296" i="7"/>
  <c r="R665" i="7" s="1"/>
  <c r="S296" i="7"/>
  <c r="S665" i="7" s="1"/>
  <c r="T296" i="7"/>
  <c r="T665" i="7" s="1"/>
  <c r="U296" i="7"/>
  <c r="U665" i="7" s="1"/>
  <c r="V296" i="7"/>
  <c r="V665" i="7" s="1"/>
  <c r="W296" i="7"/>
  <c r="W665" i="7" s="1"/>
  <c r="D297" i="7"/>
  <c r="D666" i="7" s="1"/>
  <c r="E297" i="7"/>
  <c r="E666" i="7" s="1"/>
  <c r="F297" i="7"/>
  <c r="F666" i="7" s="1"/>
  <c r="G297" i="7"/>
  <c r="G666" i="7" s="1"/>
  <c r="H297" i="7"/>
  <c r="H666" i="7" s="1"/>
  <c r="I297" i="7"/>
  <c r="I666" i="7" s="1"/>
  <c r="J297" i="7"/>
  <c r="J666" i="7" s="1"/>
  <c r="K297" i="7"/>
  <c r="K666" i="7" s="1"/>
  <c r="L297" i="7"/>
  <c r="L666" i="7" s="1"/>
  <c r="M297" i="7"/>
  <c r="M666" i="7" s="1"/>
  <c r="N297" i="7"/>
  <c r="N666" i="7" s="1"/>
  <c r="O297" i="7"/>
  <c r="O666" i="7" s="1"/>
  <c r="P297" i="7"/>
  <c r="P666" i="7" s="1"/>
  <c r="Q297" i="7"/>
  <c r="Q666" i="7" s="1"/>
  <c r="R297" i="7"/>
  <c r="R666" i="7" s="1"/>
  <c r="S297" i="7"/>
  <c r="S666" i="7" s="1"/>
  <c r="T297" i="7"/>
  <c r="T666" i="7" s="1"/>
  <c r="U297" i="7"/>
  <c r="U666" i="7" s="1"/>
  <c r="V297" i="7"/>
  <c r="V666" i="7" s="1"/>
  <c r="W297" i="7"/>
  <c r="W666" i="7" s="1"/>
  <c r="D298" i="7"/>
  <c r="D667" i="7" s="1"/>
  <c r="E298" i="7"/>
  <c r="E667" i="7" s="1"/>
  <c r="F298" i="7"/>
  <c r="F667" i="7" s="1"/>
  <c r="G298" i="7"/>
  <c r="G667" i="7" s="1"/>
  <c r="H298" i="7"/>
  <c r="H667" i="7" s="1"/>
  <c r="I298" i="7"/>
  <c r="I667" i="7" s="1"/>
  <c r="J298" i="7"/>
  <c r="J667" i="7" s="1"/>
  <c r="K298" i="7"/>
  <c r="K667" i="7" s="1"/>
  <c r="L298" i="7"/>
  <c r="L667" i="7" s="1"/>
  <c r="M298" i="7"/>
  <c r="M667" i="7" s="1"/>
  <c r="N298" i="7"/>
  <c r="N667" i="7" s="1"/>
  <c r="O298" i="7"/>
  <c r="O667" i="7" s="1"/>
  <c r="P298" i="7"/>
  <c r="P667" i="7" s="1"/>
  <c r="Q298" i="7"/>
  <c r="Q667" i="7" s="1"/>
  <c r="R298" i="7"/>
  <c r="R667" i="7" s="1"/>
  <c r="S298" i="7"/>
  <c r="S667" i="7" s="1"/>
  <c r="T298" i="7"/>
  <c r="T667" i="7" s="1"/>
  <c r="U298" i="7"/>
  <c r="U667" i="7" s="1"/>
  <c r="V298" i="7"/>
  <c r="V667" i="7" s="1"/>
  <c r="W298" i="7"/>
  <c r="W667" i="7" s="1"/>
  <c r="D299" i="7"/>
  <c r="D668" i="7" s="1"/>
  <c r="E299" i="7"/>
  <c r="E668" i="7" s="1"/>
  <c r="F299" i="7"/>
  <c r="F668" i="7" s="1"/>
  <c r="G299" i="7"/>
  <c r="G668" i="7" s="1"/>
  <c r="H299" i="7"/>
  <c r="H668" i="7" s="1"/>
  <c r="I299" i="7"/>
  <c r="I668" i="7" s="1"/>
  <c r="J299" i="7"/>
  <c r="J668" i="7" s="1"/>
  <c r="K299" i="7"/>
  <c r="K668" i="7" s="1"/>
  <c r="L299" i="7"/>
  <c r="L668" i="7" s="1"/>
  <c r="M299" i="7"/>
  <c r="M668" i="7" s="1"/>
  <c r="N299" i="7"/>
  <c r="N668" i="7" s="1"/>
  <c r="O299" i="7"/>
  <c r="O668" i="7" s="1"/>
  <c r="P299" i="7"/>
  <c r="P668" i="7" s="1"/>
  <c r="Q299" i="7"/>
  <c r="Q668" i="7" s="1"/>
  <c r="R299" i="7"/>
  <c r="R668" i="7" s="1"/>
  <c r="S299" i="7"/>
  <c r="S668" i="7" s="1"/>
  <c r="T299" i="7"/>
  <c r="T668" i="7" s="1"/>
  <c r="U299" i="7"/>
  <c r="U668" i="7" s="1"/>
  <c r="V299" i="7"/>
  <c r="V668" i="7" s="1"/>
  <c r="W299" i="7"/>
  <c r="W668" i="7" s="1"/>
  <c r="D300" i="7"/>
  <c r="D669" i="7" s="1"/>
  <c r="E300" i="7"/>
  <c r="E669" i="7" s="1"/>
  <c r="F300" i="7"/>
  <c r="F669" i="7" s="1"/>
  <c r="G300" i="7"/>
  <c r="G669" i="7" s="1"/>
  <c r="H300" i="7"/>
  <c r="H669" i="7" s="1"/>
  <c r="I300" i="7"/>
  <c r="I669" i="7" s="1"/>
  <c r="J300" i="7"/>
  <c r="J669" i="7" s="1"/>
  <c r="K300" i="7"/>
  <c r="K669" i="7" s="1"/>
  <c r="L300" i="7"/>
  <c r="L669" i="7" s="1"/>
  <c r="M300" i="7"/>
  <c r="M669" i="7" s="1"/>
  <c r="N300" i="7"/>
  <c r="N669" i="7" s="1"/>
  <c r="O300" i="7"/>
  <c r="O669" i="7" s="1"/>
  <c r="P300" i="7"/>
  <c r="P669" i="7" s="1"/>
  <c r="Q300" i="7"/>
  <c r="Q669" i="7" s="1"/>
  <c r="R300" i="7"/>
  <c r="R669" i="7" s="1"/>
  <c r="S300" i="7"/>
  <c r="S669" i="7" s="1"/>
  <c r="T300" i="7"/>
  <c r="T669" i="7" s="1"/>
  <c r="U300" i="7"/>
  <c r="U669" i="7" s="1"/>
  <c r="V300" i="7"/>
  <c r="V669" i="7" s="1"/>
  <c r="W300" i="7"/>
  <c r="W669" i="7" s="1"/>
  <c r="D301" i="7"/>
  <c r="D670" i="7" s="1"/>
  <c r="E301" i="7"/>
  <c r="E670" i="7" s="1"/>
  <c r="F301" i="7"/>
  <c r="F670" i="7" s="1"/>
  <c r="G301" i="7"/>
  <c r="G670" i="7" s="1"/>
  <c r="H301" i="7"/>
  <c r="H670" i="7" s="1"/>
  <c r="I301" i="7"/>
  <c r="I670" i="7" s="1"/>
  <c r="J301" i="7"/>
  <c r="J670" i="7" s="1"/>
  <c r="K301" i="7"/>
  <c r="K670" i="7" s="1"/>
  <c r="L301" i="7"/>
  <c r="L670" i="7" s="1"/>
  <c r="M301" i="7"/>
  <c r="M670" i="7" s="1"/>
  <c r="N301" i="7"/>
  <c r="N670" i="7" s="1"/>
  <c r="O301" i="7"/>
  <c r="O670" i="7" s="1"/>
  <c r="P301" i="7"/>
  <c r="P670" i="7" s="1"/>
  <c r="Q301" i="7"/>
  <c r="Q670" i="7" s="1"/>
  <c r="R301" i="7"/>
  <c r="R670" i="7" s="1"/>
  <c r="S301" i="7"/>
  <c r="S670" i="7" s="1"/>
  <c r="T301" i="7"/>
  <c r="T670" i="7" s="1"/>
  <c r="U301" i="7"/>
  <c r="U670" i="7" s="1"/>
  <c r="V301" i="7"/>
  <c r="V670" i="7" s="1"/>
  <c r="W301" i="7"/>
  <c r="W670" i="7" s="1"/>
  <c r="D302" i="7"/>
  <c r="D671" i="7" s="1"/>
  <c r="E302" i="7"/>
  <c r="E671" i="7" s="1"/>
  <c r="F302" i="7"/>
  <c r="F671" i="7" s="1"/>
  <c r="G302" i="7"/>
  <c r="G671" i="7" s="1"/>
  <c r="H302" i="7"/>
  <c r="H671" i="7" s="1"/>
  <c r="I302" i="7"/>
  <c r="I671" i="7" s="1"/>
  <c r="J302" i="7"/>
  <c r="J671" i="7" s="1"/>
  <c r="K302" i="7"/>
  <c r="K671" i="7" s="1"/>
  <c r="L302" i="7"/>
  <c r="L671" i="7" s="1"/>
  <c r="M302" i="7"/>
  <c r="M671" i="7" s="1"/>
  <c r="N302" i="7"/>
  <c r="N671" i="7" s="1"/>
  <c r="O302" i="7"/>
  <c r="O671" i="7" s="1"/>
  <c r="P302" i="7"/>
  <c r="P671" i="7" s="1"/>
  <c r="Q302" i="7"/>
  <c r="Q671" i="7" s="1"/>
  <c r="R302" i="7"/>
  <c r="R671" i="7" s="1"/>
  <c r="S302" i="7"/>
  <c r="S671" i="7" s="1"/>
  <c r="T302" i="7"/>
  <c r="T671" i="7" s="1"/>
  <c r="U302" i="7"/>
  <c r="U671" i="7" s="1"/>
  <c r="V302" i="7"/>
  <c r="V671" i="7" s="1"/>
  <c r="W302" i="7"/>
  <c r="W671" i="7" s="1"/>
  <c r="D303" i="7"/>
  <c r="D672" i="7" s="1"/>
  <c r="E303" i="7"/>
  <c r="E672" i="7" s="1"/>
  <c r="F303" i="7"/>
  <c r="F672" i="7" s="1"/>
  <c r="G303" i="7"/>
  <c r="G672" i="7" s="1"/>
  <c r="H303" i="7"/>
  <c r="H672" i="7" s="1"/>
  <c r="I303" i="7"/>
  <c r="I672" i="7" s="1"/>
  <c r="J303" i="7"/>
  <c r="J672" i="7" s="1"/>
  <c r="K303" i="7"/>
  <c r="K672" i="7" s="1"/>
  <c r="L303" i="7"/>
  <c r="L672" i="7" s="1"/>
  <c r="M303" i="7"/>
  <c r="M672" i="7" s="1"/>
  <c r="N303" i="7"/>
  <c r="N672" i="7" s="1"/>
  <c r="O303" i="7"/>
  <c r="O672" i="7" s="1"/>
  <c r="P303" i="7"/>
  <c r="P672" i="7" s="1"/>
  <c r="Q303" i="7"/>
  <c r="Q672" i="7" s="1"/>
  <c r="R303" i="7"/>
  <c r="R672" i="7" s="1"/>
  <c r="S303" i="7"/>
  <c r="S672" i="7" s="1"/>
  <c r="T303" i="7"/>
  <c r="T672" i="7" s="1"/>
  <c r="U303" i="7"/>
  <c r="U672" i="7" s="1"/>
  <c r="V303" i="7"/>
  <c r="V672" i="7" s="1"/>
  <c r="W303" i="7"/>
  <c r="W672" i="7" s="1"/>
  <c r="D304" i="7"/>
  <c r="D673" i="7" s="1"/>
  <c r="E304" i="7"/>
  <c r="E673" i="7" s="1"/>
  <c r="F304" i="7"/>
  <c r="F673" i="7" s="1"/>
  <c r="G304" i="7"/>
  <c r="G673" i="7" s="1"/>
  <c r="H304" i="7"/>
  <c r="H673" i="7" s="1"/>
  <c r="I304" i="7"/>
  <c r="I673" i="7" s="1"/>
  <c r="J304" i="7"/>
  <c r="J673" i="7" s="1"/>
  <c r="K304" i="7"/>
  <c r="K673" i="7" s="1"/>
  <c r="L304" i="7"/>
  <c r="L673" i="7" s="1"/>
  <c r="M304" i="7"/>
  <c r="M673" i="7" s="1"/>
  <c r="N304" i="7"/>
  <c r="N673" i="7" s="1"/>
  <c r="O304" i="7"/>
  <c r="O673" i="7" s="1"/>
  <c r="P304" i="7"/>
  <c r="P673" i="7" s="1"/>
  <c r="Q304" i="7"/>
  <c r="Q673" i="7" s="1"/>
  <c r="R304" i="7"/>
  <c r="R673" i="7" s="1"/>
  <c r="S304" i="7"/>
  <c r="S673" i="7" s="1"/>
  <c r="T304" i="7"/>
  <c r="T673" i="7" s="1"/>
  <c r="U304" i="7"/>
  <c r="U673" i="7" s="1"/>
  <c r="V304" i="7"/>
  <c r="V673" i="7" s="1"/>
  <c r="W304" i="7"/>
  <c r="W673" i="7" s="1"/>
  <c r="D305" i="7"/>
  <c r="D674" i="7" s="1"/>
  <c r="E305" i="7"/>
  <c r="E674" i="7" s="1"/>
  <c r="F305" i="7"/>
  <c r="F674" i="7" s="1"/>
  <c r="G305" i="7"/>
  <c r="G674" i="7" s="1"/>
  <c r="H305" i="7"/>
  <c r="H674" i="7" s="1"/>
  <c r="I305" i="7"/>
  <c r="I674" i="7" s="1"/>
  <c r="J305" i="7"/>
  <c r="J674" i="7" s="1"/>
  <c r="K305" i="7"/>
  <c r="K674" i="7" s="1"/>
  <c r="L305" i="7"/>
  <c r="L674" i="7" s="1"/>
  <c r="M305" i="7"/>
  <c r="M674" i="7" s="1"/>
  <c r="N305" i="7"/>
  <c r="N674" i="7" s="1"/>
  <c r="O305" i="7"/>
  <c r="O674" i="7" s="1"/>
  <c r="P305" i="7"/>
  <c r="P674" i="7" s="1"/>
  <c r="Q305" i="7"/>
  <c r="Q674" i="7" s="1"/>
  <c r="R305" i="7"/>
  <c r="R674" i="7" s="1"/>
  <c r="S305" i="7"/>
  <c r="S674" i="7" s="1"/>
  <c r="T305" i="7"/>
  <c r="T674" i="7" s="1"/>
  <c r="U305" i="7"/>
  <c r="U674" i="7" s="1"/>
  <c r="V305" i="7"/>
  <c r="V674" i="7" s="1"/>
  <c r="W305" i="7"/>
  <c r="W674" i="7" s="1"/>
  <c r="D306" i="7"/>
  <c r="D675" i="7" s="1"/>
  <c r="E306" i="7"/>
  <c r="E675" i="7" s="1"/>
  <c r="F306" i="7"/>
  <c r="F675" i="7" s="1"/>
  <c r="G306" i="7"/>
  <c r="G675" i="7" s="1"/>
  <c r="H306" i="7"/>
  <c r="H675" i="7" s="1"/>
  <c r="I306" i="7"/>
  <c r="I675" i="7" s="1"/>
  <c r="J306" i="7"/>
  <c r="J675" i="7" s="1"/>
  <c r="K306" i="7"/>
  <c r="K675" i="7" s="1"/>
  <c r="L306" i="7"/>
  <c r="L675" i="7" s="1"/>
  <c r="M306" i="7"/>
  <c r="M675" i="7" s="1"/>
  <c r="N306" i="7"/>
  <c r="N675" i="7" s="1"/>
  <c r="O306" i="7"/>
  <c r="O675" i="7" s="1"/>
  <c r="P306" i="7"/>
  <c r="P675" i="7" s="1"/>
  <c r="Q306" i="7"/>
  <c r="Q675" i="7" s="1"/>
  <c r="R306" i="7"/>
  <c r="R675" i="7" s="1"/>
  <c r="S306" i="7"/>
  <c r="S675" i="7" s="1"/>
  <c r="T306" i="7"/>
  <c r="T675" i="7" s="1"/>
  <c r="U306" i="7"/>
  <c r="U675" i="7" s="1"/>
  <c r="V306" i="7"/>
  <c r="V675" i="7" s="1"/>
  <c r="W306" i="7"/>
  <c r="W675" i="7" s="1"/>
  <c r="D307" i="7"/>
  <c r="D676" i="7" s="1"/>
  <c r="E307" i="7"/>
  <c r="E676" i="7" s="1"/>
  <c r="F307" i="7"/>
  <c r="F676" i="7" s="1"/>
  <c r="G307" i="7"/>
  <c r="G676" i="7" s="1"/>
  <c r="H307" i="7"/>
  <c r="H676" i="7" s="1"/>
  <c r="I307" i="7"/>
  <c r="I676" i="7" s="1"/>
  <c r="J307" i="7"/>
  <c r="J676" i="7" s="1"/>
  <c r="K307" i="7"/>
  <c r="K676" i="7" s="1"/>
  <c r="L307" i="7"/>
  <c r="L676" i="7" s="1"/>
  <c r="M307" i="7"/>
  <c r="M676" i="7" s="1"/>
  <c r="N307" i="7"/>
  <c r="N676" i="7" s="1"/>
  <c r="O307" i="7"/>
  <c r="O676" i="7" s="1"/>
  <c r="P307" i="7"/>
  <c r="P676" i="7" s="1"/>
  <c r="Q307" i="7"/>
  <c r="Q676" i="7" s="1"/>
  <c r="R307" i="7"/>
  <c r="R676" i="7" s="1"/>
  <c r="S307" i="7"/>
  <c r="S676" i="7" s="1"/>
  <c r="T307" i="7"/>
  <c r="T676" i="7" s="1"/>
  <c r="U307" i="7"/>
  <c r="U676" i="7" s="1"/>
  <c r="V307" i="7"/>
  <c r="V676" i="7" s="1"/>
  <c r="W307" i="7"/>
  <c r="W676" i="7" s="1"/>
  <c r="D308" i="7"/>
  <c r="D677" i="7" s="1"/>
  <c r="E308" i="7"/>
  <c r="E677" i="7" s="1"/>
  <c r="F308" i="7"/>
  <c r="F677" i="7" s="1"/>
  <c r="G308" i="7"/>
  <c r="G677" i="7" s="1"/>
  <c r="H308" i="7"/>
  <c r="H677" i="7" s="1"/>
  <c r="I308" i="7"/>
  <c r="I677" i="7" s="1"/>
  <c r="J308" i="7"/>
  <c r="J677" i="7" s="1"/>
  <c r="K308" i="7"/>
  <c r="K677" i="7" s="1"/>
  <c r="L308" i="7"/>
  <c r="L677" i="7" s="1"/>
  <c r="M308" i="7"/>
  <c r="M677" i="7" s="1"/>
  <c r="N308" i="7"/>
  <c r="N677" i="7" s="1"/>
  <c r="O308" i="7"/>
  <c r="O677" i="7" s="1"/>
  <c r="P308" i="7"/>
  <c r="P677" i="7" s="1"/>
  <c r="Q308" i="7"/>
  <c r="Q677" i="7" s="1"/>
  <c r="R308" i="7"/>
  <c r="R677" i="7" s="1"/>
  <c r="S308" i="7"/>
  <c r="S677" i="7" s="1"/>
  <c r="T308" i="7"/>
  <c r="T677" i="7" s="1"/>
  <c r="U308" i="7"/>
  <c r="U677" i="7" s="1"/>
  <c r="V308" i="7"/>
  <c r="V677" i="7" s="1"/>
  <c r="W308" i="7"/>
  <c r="W677" i="7" s="1"/>
  <c r="D309" i="7"/>
  <c r="D678" i="7" s="1"/>
  <c r="E309" i="7"/>
  <c r="E678" i="7" s="1"/>
  <c r="F309" i="7"/>
  <c r="F678" i="7" s="1"/>
  <c r="G309" i="7"/>
  <c r="G678" i="7" s="1"/>
  <c r="H309" i="7"/>
  <c r="H678" i="7" s="1"/>
  <c r="I309" i="7"/>
  <c r="I678" i="7" s="1"/>
  <c r="J309" i="7"/>
  <c r="J678" i="7" s="1"/>
  <c r="K309" i="7"/>
  <c r="K678" i="7" s="1"/>
  <c r="L309" i="7"/>
  <c r="L678" i="7" s="1"/>
  <c r="M309" i="7"/>
  <c r="M678" i="7" s="1"/>
  <c r="N309" i="7"/>
  <c r="N678" i="7" s="1"/>
  <c r="O309" i="7"/>
  <c r="O678" i="7" s="1"/>
  <c r="P309" i="7"/>
  <c r="P678" i="7" s="1"/>
  <c r="Q309" i="7"/>
  <c r="Q678" i="7" s="1"/>
  <c r="R309" i="7"/>
  <c r="R678" i="7" s="1"/>
  <c r="S309" i="7"/>
  <c r="S678" i="7" s="1"/>
  <c r="T309" i="7"/>
  <c r="T678" i="7" s="1"/>
  <c r="U309" i="7"/>
  <c r="U678" i="7" s="1"/>
  <c r="V309" i="7"/>
  <c r="V678" i="7" s="1"/>
  <c r="W309" i="7"/>
  <c r="W678" i="7" s="1"/>
  <c r="D310" i="7"/>
  <c r="D679" i="7" s="1"/>
  <c r="E310" i="7"/>
  <c r="E679" i="7" s="1"/>
  <c r="F310" i="7"/>
  <c r="F679" i="7" s="1"/>
  <c r="G310" i="7"/>
  <c r="G679" i="7" s="1"/>
  <c r="H310" i="7"/>
  <c r="H679" i="7" s="1"/>
  <c r="I310" i="7"/>
  <c r="I679" i="7" s="1"/>
  <c r="J310" i="7"/>
  <c r="J679" i="7" s="1"/>
  <c r="K310" i="7"/>
  <c r="K679" i="7" s="1"/>
  <c r="L310" i="7"/>
  <c r="L679" i="7" s="1"/>
  <c r="M310" i="7"/>
  <c r="M679" i="7" s="1"/>
  <c r="N310" i="7"/>
  <c r="N679" i="7" s="1"/>
  <c r="O310" i="7"/>
  <c r="O679" i="7" s="1"/>
  <c r="P310" i="7"/>
  <c r="P679" i="7" s="1"/>
  <c r="Q310" i="7"/>
  <c r="Q679" i="7" s="1"/>
  <c r="R310" i="7"/>
  <c r="R679" i="7" s="1"/>
  <c r="S310" i="7"/>
  <c r="S679" i="7" s="1"/>
  <c r="T310" i="7"/>
  <c r="T679" i="7" s="1"/>
  <c r="U310" i="7"/>
  <c r="U679" i="7" s="1"/>
  <c r="V310" i="7"/>
  <c r="V679" i="7" s="1"/>
  <c r="W310" i="7"/>
  <c r="W679" i="7" s="1"/>
  <c r="D311" i="7"/>
  <c r="D680" i="7" s="1"/>
  <c r="E311" i="7"/>
  <c r="E680" i="7" s="1"/>
  <c r="F311" i="7"/>
  <c r="F680" i="7" s="1"/>
  <c r="G311" i="7"/>
  <c r="G680" i="7" s="1"/>
  <c r="H311" i="7"/>
  <c r="H680" i="7" s="1"/>
  <c r="I311" i="7"/>
  <c r="I680" i="7" s="1"/>
  <c r="J311" i="7"/>
  <c r="J680" i="7" s="1"/>
  <c r="K311" i="7"/>
  <c r="K680" i="7" s="1"/>
  <c r="L311" i="7"/>
  <c r="L680" i="7" s="1"/>
  <c r="M311" i="7"/>
  <c r="M680" i="7" s="1"/>
  <c r="N311" i="7"/>
  <c r="N680" i="7" s="1"/>
  <c r="O311" i="7"/>
  <c r="O680" i="7" s="1"/>
  <c r="P311" i="7"/>
  <c r="P680" i="7" s="1"/>
  <c r="Q311" i="7"/>
  <c r="Q680" i="7" s="1"/>
  <c r="R311" i="7"/>
  <c r="R680" i="7" s="1"/>
  <c r="S311" i="7"/>
  <c r="S680" i="7" s="1"/>
  <c r="T311" i="7"/>
  <c r="T680" i="7" s="1"/>
  <c r="U311" i="7"/>
  <c r="U680" i="7" s="1"/>
  <c r="V311" i="7"/>
  <c r="V680" i="7" s="1"/>
  <c r="W311" i="7"/>
  <c r="W680" i="7" s="1"/>
  <c r="D312" i="7"/>
  <c r="D681" i="7" s="1"/>
  <c r="E312" i="7"/>
  <c r="E681" i="7" s="1"/>
  <c r="F312" i="7"/>
  <c r="F681" i="7" s="1"/>
  <c r="G312" i="7"/>
  <c r="G681" i="7" s="1"/>
  <c r="H312" i="7"/>
  <c r="H681" i="7" s="1"/>
  <c r="I312" i="7"/>
  <c r="I681" i="7" s="1"/>
  <c r="J312" i="7"/>
  <c r="J681" i="7" s="1"/>
  <c r="K312" i="7"/>
  <c r="K681" i="7" s="1"/>
  <c r="L312" i="7"/>
  <c r="L681" i="7" s="1"/>
  <c r="M312" i="7"/>
  <c r="M681" i="7" s="1"/>
  <c r="N312" i="7"/>
  <c r="N681" i="7" s="1"/>
  <c r="O312" i="7"/>
  <c r="O681" i="7" s="1"/>
  <c r="P312" i="7"/>
  <c r="P681" i="7" s="1"/>
  <c r="Q312" i="7"/>
  <c r="Q681" i="7" s="1"/>
  <c r="R312" i="7"/>
  <c r="R681" i="7" s="1"/>
  <c r="S312" i="7"/>
  <c r="S681" i="7" s="1"/>
  <c r="T312" i="7"/>
  <c r="T681" i="7" s="1"/>
  <c r="U312" i="7"/>
  <c r="U681" i="7" s="1"/>
  <c r="V312" i="7"/>
  <c r="V681" i="7" s="1"/>
  <c r="W312" i="7"/>
  <c r="W681" i="7" s="1"/>
  <c r="D313" i="7"/>
  <c r="D682" i="7" s="1"/>
  <c r="E313" i="7"/>
  <c r="E682" i="7" s="1"/>
  <c r="F313" i="7"/>
  <c r="F682" i="7" s="1"/>
  <c r="G313" i="7"/>
  <c r="G682" i="7" s="1"/>
  <c r="H313" i="7"/>
  <c r="H682" i="7" s="1"/>
  <c r="I313" i="7"/>
  <c r="I682" i="7" s="1"/>
  <c r="J313" i="7"/>
  <c r="J682" i="7" s="1"/>
  <c r="K313" i="7"/>
  <c r="K682" i="7" s="1"/>
  <c r="L313" i="7"/>
  <c r="L682" i="7" s="1"/>
  <c r="M313" i="7"/>
  <c r="M682" i="7" s="1"/>
  <c r="N313" i="7"/>
  <c r="N682" i="7" s="1"/>
  <c r="O313" i="7"/>
  <c r="O682" i="7" s="1"/>
  <c r="P313" i="7"/>
  <c r="P682" i="7" s="1"/>
  <c r="Q313" i="7"/>
  <c r="Q682" i="7" s="1"/>
  <c r="R313" i="7"/>
  <c r="R682" i="7" s="1"/>
  <c r="S313" i="7"/>
  <c r="S682" i="7" s="1"/>
  <c r="T313" i="7"/>
  <c r="T682" i="7" s="1"/>
  <c r="U313" i="7"/>
  <c r="U682" i="7" s="1"/>
  <c r="V313" i="7"/>
  <c r="V682" i="7" s="1"/>
  <c r="W313" i="7"/>
  <c r="W682" i="7" s="1"/>
  <c r="D314" i="7"/>
  <c r="D683" i="7" s="1"/>
  <c r="E314" i="7"/>
  <c r="E683" i="7" s="1"/>
  <c r="F314" i="7"/>
  <c r="F683" i="7" s="1"/>
  <c r="G314" i="7"/>
  <c r="G683" i="7" s="1"/>
  <c r="H314" i="7"/>
  <c r="H683" i="7" s="1"/>
  <c r="I314" i="7"/>
  <c r="I683" i="7" s="1"/>
  <c r="J314" i="7"/>
  <c r="J683" i="7" s="1"/>
  <c r="K314" i="7"/>
  <c r="K683" i="7" s="1"/>
  <c r="L314" i="7"/>
  <c r="L683" i="7" s="1"/>
  <c r="M314" i="7"/>
  <c r="M683" i="7" s="1"/>
  <c r="N314" i="7"/>
  <c r="N683" i="7" s="1"/>
  <c r="O314" i="7"/>
  <c r="O683" i="7" s="1"/>
  <c r="P314" i="7"/>
  <c r="P683" i="7" s="1"/>
  <c r="Q314" i="7"/>
  <c r="Q683" i="7" s="1"/>
  <c r="R314" i="7"/>
  <c r="R683" i="7" s="1"/>
  <c r="S314" i="7"/>
  <c r="S683" i="7" s="1"/>
  <c r="T314" i="7"/>
  <c r="T683" i="7" s="1"/>
  <c r="U314" i="7"/>
  <c r="U683" i="7" s="1"/>
  <c r="V314" i="7"/>
  <c r="V683" i="7" s="1"/>
  <c r="W314" i="7"/>
  <c r="W683" i="7" s="1"/>
  <c r="D315" i="7"/>
  <c r="D684" i="7" s="1"/>
  <c r="E315" i="7"/>
  <c r="E684" i="7" s="1"/>
  <c r="F315" i="7"/>
  <c r="F684" i="7" s="1"/>
  <c r="G315" i="7"/>
  <c r="G684" i="7" s="1"/>
  <c r="H315" i="7"/>
  <c r="H684" i="7" s="1"/>
  <c r="I315" i="7"/>
  <c r="I684" i="7" s="1"/>
  <c r="J315" i="7"/>
  <c r="J684" i="7" s="1"/>
  <c r="K315" i="7"/>
  <c r="K684" i="7" s="1"/>
  <c r="L315" i="7"/>
  <c r="L684" i="7" s="1"/>
  <c r="M315" i="7"/>
  <c r="M684" i="7" s="1"/>
  <c r="N315" i="7"/>
  <c r="N684" i="7" s="1"/>
  <c r="O315" i="7"/>
  <c r="O684" i="7" s="1"/>
  <c r="P315" i="7"/>
  <c r="P684" i="7" s="1"/>
  <c r="Q315" i="7"/>
  <c r="Q684" i="7" s="1"/>
  <c r="R315" i="7"/>
  <c r="R684" i="7" s="1"/>
  <c r="S315" i="7"/>
  <c r="S684" i="7" s="1"/>
  <c r="T315" i="7"/>
  <c r="T684" i="7" s="1"/>
  <c r="U315" i="7"/>
  <c r="U684" i="7" s="1"/>
  <c r="V315" i="7"/>
  <c r="V684" i="7" s="1"/>
  <c r="W315" i="7"/>
  <c r="W684" i="7" s="1"/>
  <c r="D316" i="7"/>
  <c r="D685" i="7" s="1"/>
  <c r="E316" i="7"/>
  <c r="E685" i="7" s="1"/>
  <c r="F316" i="7"/>
  <c r="F685" i="7" s="1"/>
  <c r="G316" i="7"/>
  <c r="G685" i="7" s="1"/>
  <c r="H316" i="7"/>
  <c r="H685" i="7" s="1"/>
  <c r="I316" i="7"/>
  <c r="I685" i="7" s="1"/>
  <c r="J316" i="7"/>
  <c r="J685" i="7" s="1"/>
  <c r="K316" i="7"/>
  <c r="K685" i="7" s="1"/>
  <c r="L316" i="7"/>
  <c r="L685" i="7" s="1"/>
  <c r="M316" i="7"/>
  <c r="M685" i="7" s="1"/>
  <c r="N316" i="7"/>
  <c r="N685" i="7" s="1"/>
  <c r="O316" i="7"/>
  <c r="O685" i="7" s="1"/>
  <c r="P316" i="7"/>
  <c r="P685" i="7" s="1"/>
  <c r="Q316" i="7"/>
  <c r="Q685" i="7" s="1"/>
  <c r="R316" i="7"/>
  <c r="R685" i="7" s="1"/>
  <c r="S316" i="7"/>
  <c r="S685" i="7" s="1"/>
  <c r="T316" i="7"/>
  <c r="T685" i="7" s="1"/>
  <c r="U316" i="7"/>
  <c r="U685" i="7" s="1"/>
  <c r="V316" i="7"/>
  <c r="V685" i="7" s="1"/>
  <c r="W316" i="7"/>
  <c r="W685" i="7" s="1"/>
  <c r="D317" i="7"/>
  <c r="D686" i="7" s="1"/>
  <c r="E317" i="7"/>
  <c r="E686" i="7" s="1"/>
  <c r="F317" i="7"/>
  <c r="F686" i="7" s="1"/>
  <c r="G317" i="7"/>
  <c r="G686" i="7" s="1"/>
  <c r="H317" i="7"/>
  <c r="H686" i="7" s="1"/>
  <c r="I317" i="7"/>
  <c r="I686" i="7" s="1"/>
  <c r="J317" i="7"/>
  <c r="J686" i="7" s="1"/>
  <c r="K317" i="7"/>
  <c r="K686" i="7" s="1"/>
  <c r="L317" i="7"/>
  <c r="L686" i="7" s="1"/>
  <c r="M317" i="7"/>
  <c r="M686" i="7" s="1"/>
  <c r="N317" i="7"/>
  <c r="N686" i="7" s="1"/>
  <c r="O317" i="7"/>
  <c r="O686" i="7" s="1"/>
  <c r="P317" i="7"/>
  <c r="P686" i="7" s="1"/>
  <c r="Q317" i="7"/>
  <c r="Q686" i="7" s="1"/>
  <c r="R317" i="7"/>
  <c r="R686" i="7" s="1"/>
  <c r="S317" i="7"/>
  <c r="S686" i="7" s="1"/>
  <c r="T317" i="7"/>
  <c r="T686" i="7" s="1"/>
  <c r="U317" i="7"/>
  <c r="U686" i="7" s="1"/>
  <c r="V317" i="7"/>
  <c r="V686" i="7" s="1"/>
  <c r="W317" i="7"/>
  <c r="W686" i="7" s="1"/>
  <c r="D318" i="7"/>
  <c r="D687" i="7" s="1"/>
  <c r="E318" i="7"/>
  <c r="E687" i="7" s="1"/>
  <c r="F318" i="7"/>
  <c r="F687" i="7" s="1"/>
  <c r="G318" i="7"/>
  <c r="G687" i="7" s="1"/>
  <c r="H318" i="7"/>
  <c r="H687" i="7" s="1"/>
  <c r="I318" i="7"/>
  <c r="I687" i="7" s="1"/>
  <c r="J318" i="7"/>
  <c r="J687" i="7" s="1"/>
  <c r="K318" i="7"/>
  <c r="K687" i="7" s="1"/>
  <c r="L318" i="7"/>
  <c r="L687" i="7" s="1"/>
  <c r="M318" i="7"/>
  <c r="M687" i="7" s="1"/>
  <c r="N318" i="7"/>
  <c r="N687" i="7" s="1"/>
  <c r="O318" i="7"/>
  <c r="O687" i="7" s="1"/>
  <c r="P318" i="7"/>
  <c r="P687" i="7" s="1"/>
  <c r="Q318" i="7"/>
  <c r="Q687" i="7" s="1"/>
  <c r="R318" i="7"/>
  <c r="R687" i="7" s="1"/>
  <c r="S318" i="7"/>
  <c r="S687" i="7" s="1"/>
  <c r="T318" i="7"/>
  <c r="T687" i="7" s="1"/>
  <c r="U318" i="7"/>
  <c r="U687" i="7" s="1"/>
  <c r="V318" i="7"/>
  <c r="V687" i="7" s="1"/>
  <c r="W318" i="7"/>
  <c r="W687" i="7" s="1"/>
  <c r="D319" i="7"/>
  <c r="D688" i="7" s="1"/>
  <c r="E319" i="7"/>
  <c r="E688" i="7" s="1"/>
  <c r="F319" i="7"/>
  <c r="F688" i="7" s="1"/>
  <c r="G319" i="7"/>
  <c r="G688" i="7" s="1"/>
  <c r="H319" i="7"/>
  <c r="H688" i="7" s="1"/>
  <c r="I319" i="7"/>
  <c r="I688" i="7" s="1"/>
  <c r="J319" i="7"/>
  <c r="J688" i="7" s="1"/>
  <c r="K319" i="7"/>
  <c r="K688" i="7" s="1"/>
  <c r="L319" i="7"/>
  <c r="L688" i="7" s="1"/>
  <c r="M319" i="7"/>
  <c r="M688" i="7" s="1"/>
  <c r="N319" i="7"/>
  <c r="N688" i="7" s="1"/>
  <c r="O319" i="7"/>
  <c r="O688" i="7" s="1"/>
  <c r="P319" i="7"/>
  <c r="P688" i="7" s="1"/>
  <c r="Q319" i="7"/>
  <c r="Q688" i="7" s="1"/>
  <c r="R319" i="7"/>
  <c r="R688" i="7" s="1"/>
  <c r="S319" i="7"/>
  <c r="S688" i="7" s="1"/>
  <c r="T319" i="7"/>
  <c r="T688" i="7" s="1"/>
  <c r="U319" i="7"/>
  <c r="U688" i="7" s="1"/>
  <c r="V319" i="7"/>
  <c r="V688" i="7" s="1"/>
  <c r="W319" i="7"/>
  <c r="W688" i="7" s="1"/>
  <c r="D320" i="7"/>
  <c r="D689" i="7" s="1"/>
  <c r="E320" i="7"/>
  <c r="E689" i="7" s="1"/>
  <c r="F320" i="7"/>
  <c r="F689" i="7" s="1"/>
  <c r="G320" i="7"/>
  <c r="G689" i="7" s="1"/>
  <c r="H320" i="7"/>
  <c r="H689" i="7" s="1"/>
  <c r="I320" i="7"/>
  <c r="I689" i="7" s="1"/>
  <c r="J320" i="7"/>
  <c r="J689" i="7" s="1"/>
  <c r="K320" i="7"/>
  <c r="K689" i="7" s="1"/>
  <c r="L320" i="7"/>
  <c r="L689" i="7" s="1"/>
  <c r="M320" i="7"/>
  <c r="M689" i="7" s="1"/>
  <c r="N320" i="7"/>
  <c r="N689" i="7" s="1"/>
  <c r="O320" i="7"/>
  <c r="O689" i="7" s="1"/>
  <c r="P320" i="7"/>
  <c r="P689" i="7" s="1"/>
  <c r="Q320" i="7"/>
  <c r="Q689" i="7" s="1"/>
  <c r="R320" i="7"/>
  <c r="R689" i="7" s="1"/>
  <c r="S320" i="7"/>
  <c r="S689" i="7" s="1"/>
  <c r="T320" i="7"/>
  <c r="T689" i="7" s="1"/>
  <c r="U320" i="7"/>
  <c r="U689" i="7" s="1"/>
  <c r="V320" i="7"/>
  <c r="V689" i="7" s="1"/>
  <c r="W320" i="7"/>
  <c r="W689" i="7" s="1"/>
  <c r="D321" i="7"/>
  <c r="D690" i="7" s="1"/>
  <c r="E321" i="7"/>
  <c r="E690" i="7" s="1"/>
  <c r="F321" i="7"/>
  <c r="F690" i="7" s="1"/>
  <c r="G321" i="7"/>
  <c r="G690" i="7" s="1"/>
  <c r="H321" i="7"/>
  <c r="H690" i="7" s="1"/>
  <c r="I321" i="7"/>
  <c r="I690" i="7" s="1"/>
  <c r="J321" i="7"/>
  <c r="J690" i="7" s="1"/>
  <c r="K321" i="7"/>
  <c r="K690" i="7" s="1"/>
  <c r="L321" i="7"/>
  <c r="L690" i="7" s="1"/>
  <c r="M321" i="7"/>
  <c r="M690" i="7" s="1"/>
  <c r="N321" i="7"/>
  <c r="N690" i="7" s="1"/>
  <c r="O321" i="7"/>
  <c r="O690" i="7" s="1"/>
  <c r="P321" i="7"/>
  <c r="P690" i="7" s="1"/>
  <c r="Q321" i="7"/>
  <c r="Q690" i="7" s="1"/>
  <c r="R321" i="7"/>
  <c r="R690" i="7" s="1"/>
  <c r="S321" i="7"/>
  <c r="S690" i="7" s="1"/>
  <c r="T321" i="7"/>
  <c r="T690" i="7" s="1"/>
  <c r="U321" i="7"/>
  <c r="U690" i="7" s="1"/>
  <c r="V321" i="7"/>
  <c r="V690" i="7" s="1"/>
  <c r="W321" i="7"/>
  <c r="W690" i="7" s="1"/>
  <c r="D322" i="7"/>
  <c r="D691" i="7" s="1"/>
  <c r="E322" i="7"/>
  <c r="E691" i="7" s="1"/>
  <c r="F322" i="7"/>
  <c r="F691" i="7" s="1"/>
  <c r="G322" i="7"/>
  <c r="G691" i="7" s="1"/>
  <c r="H322" i="7"/>
  <c r="H691" i="7" s="1"/>
  <c r="I322" i="7"/>
  <c r="I691" i="7" s="1"/>
  <c r="J322" i="7"/>
  <c r="J691" i="7" s="1"/>
  <c r="K322" i="7"/>
  <c r="K691" i="7" s="1"/>
  <c r="L322" i="7"/>
  <c r="L691" i="7" s="1"/>
  <c r="M322" i="7"/>
  <c r="M691" i="7" s="1"/>
  <c r="N322" i="7"/>
  <c r="N691" i="7" s="1"/>
  <c r="O322" i="7"/>
  <c r="O691" i="7" s="1"/>
  <c r="P322" i="7"/>
  <c r="P691" i="7" s="1"/>
  <c r="Q322" i="7"/>
  <c r="Q691" i="7" s="1"/>
  <c r="R322" i="7"/>
  <c r="R691" i="7" s="1"/>
  <c r="S322" i="7"/>
  <c r="S691" i="7" s="1"/>
  <c r="T322" i="7"/>
  <c r="T691" i="7" s="1"/>
  <c r="U322" i="7"/>
  <c r="U691" i="7" s="1"/>
  <c r="V322" i="7"/>
  <c r="V691" i="7" s="1"/>
  <c r="W322" i="7"/>
  <c r="W691" i="7" s="1"/>
  <c r="D323" i="7"/>
  <c r="D692" i="7" s="1"/>
  <c r="E323" i="7"/>
  <c r="E692" i="7" s="1"/>
  <c r="F323" i="7"/>
  <c r="F692" i="7" s="1"/>
  <c r="G323" i="7"/>
  <c r="G692" i="7" s="1"/>
  <c r="H323" i="7"/>
  <c r="H692" i="7" s="1"/>
  <c r="I323" i="7"/>
  <c r="I692" i="7" s="1"/>
  <c r="J323" i="7"/>
  <c r="J692" i="7" s="1"/>
  <c r="K323" i="7"/>
  <c r="K692" i="7" s="1"/>
  <c r="L323" i="7"/>
  <c r="L692" i="7" s="1"/>
  <c r="M323" i="7"/>
  <c r="M692" i="7" s="1"/>
  <c r="N323" i="7"/>
  <c r="N692" i="7" s="1"/>
  <c r="O323" i="7"/>
  <c r="O692" i="7" s="1"/>
  <c r="P323" i="7"/>
  <c r="P692" i="7" s="1"/>
  <c r="Q323" i="7"/>
  <c r="Q692" i="7" s="1"/>
  <c r="R323" i="7"/>
  <c r="R692" i="7" s="1"/>
  <c r="S323" i="7"/>
  <c r="S692" i="7" s="1"/>
  <c r="T323" i="7"/>
  <c r="T692" i="7" s="1"/>
  <c r="U323" i="7"/>
  <c r="U692" i="7" s="1"/>
  <c r="V323" i="7"/>
  <c r="V692" i="7" s="1"/>
  <c r="W323" i="7"/>
  <c r="W692" i="7" s="1"/>
  <c r="D324" i="7"/>
  <c r="D693" i="7" s="1"/>
  <c r="E324" i="7"/>
  <c r="E693" i="7" s="1"/>
  <c r="F324" i="7"/>
  <c r="F693" i="7" s="1"/>
  <c r="G324" i="7"/>
  <c r="G693" i="7" s="1"/>
  <c r="H324" i="7"/>
  <c r="H693" i="7" s="1"/>
  <c r="I324" i="7"/>
  <c r="I693" i="7" s="1"/>
  <c r="J324" i="7"/>
  <c r="J693" i="7" s="1"/>
  <c r="K324" i="7"/>
  <c r="K693" i="7" s="1"/>
  <c r="L324" i="7"/>
  <c r="L693" i="7" s="1"/>
  <c r="M324" i="7"/>
  <c r="M693" i="7" s="1"/>
  <c r="N324" i="7"/>
  <c r="N693" i="7" s="1"/>
  <c r="O324" i="7"/>
  <c r="O693" i="7" s="1"/>
  <c r="P324" i="7"/>
  <c r="P693" i="7" s="1"/>
  <c r="Q324" i="7"/>
  <c r="Q693" i="7" s="1"/>
  <c r="R324" i="7"/>
  <c r="R693" i="7" s="1"/>
  <c r="S324" i="7"/>
  <c r="S693" i="7" s="1"/>
  <c r="T324" i="7"/>
  <c r="T693" i="7" s="1"/>
  <c r="U324" i="7"/>
  <c r="U693" i="7" s="1"/>
  <c r="V324" i="7"/>
  <c r="V693" i="7" s="1"/>
  <c r="W324" i="7"/>
  <c r="W693" i="7" s="1"/>
  <c r="D325" i="7"/>
  <c r="D694" i="7" s="1"/>
  <c r="E325" i="7"/>
  <c r="E694" i="7" s="1"/>
  <c r="F325" i="7"/>
  <c r="F694" i="7" s="1"/>
  <c r="G325" i="7"/>
  <c r="G694" i="7" s="1"/>
  <c r="H325" i="7"/>
  <c r="H694" i="7" s="1"/>
  <c r="I325" i="7"/>
  <c r="I694" i="7" s="1"/>
  <c r="J325" i="7"/>
  <c r="J694" i="7" s="1"/>
  <c r="K325" i="7"/>
  <c r="K694" i="7" s="1"/>
  <c r="L325" i="7"/>
  <c r="L694" i="7" s="1"/>
  <c r="M325" i="7"/>
  <c r="M694" i="7" s="1"/>
  <c r="N325" i="7"/>
  <c r="N694" i="7" s="1"/>
  <c r="O325" i="7"/>
  <c r="O694" i="7" s="1"/>
  <c r="P325" i="7"/>
  <c r="P694" i="7" s="1"/>
  <c r="Q325" i="7"/>
  <c r="Q694" i="7" s="1"/>
  <c r="R325" i="7"/>
  <c r="R694" i="7" s="1"/>
  <c r="S325" i="7"/>
  <c r="S694" i="7" s="1"/>
  <c r="T325" i="7"/>
  <c r="T694" i="7" s="1"/>
  <c r="U325" i="7"/>
  <c r="U694" i="7" s="1"/>
  <c r="V325" i="7"/>
  <c r="V694" i="7" s="1"/>
  <c r="W325" i="7"/>
  <c r="W694" i="7" s="1"/>
  <c r="D326" i="7"/>
  <c r="D695" i="7" s="1"/>
  <c r="E326" i="7"/>
  <c r="E695" i="7" s="1"/>
  <c r="F326" i="7"/>
  <c r="F695" i="7" s="1"/>
  <c r="G326" i="7"/>
  <c r="G695" i="7" s="1"/>
  <c r="H326" i="7"/>
  <c r="H695" i="7" s="1"/>
  <c r="I326" i="7"/>
  <c r="I695" i="7" s="1"/>
  <c r="J326" i="7"/>
  <c r="J695" i="7" s="1"/>
  <c r="K326" i="7"/>
  <c r="K695" i="7" s="1"/>
  <c r="L326" i="7"/>
  <c r="L695" i="7" s="1"/>
  <c r="M326" i="7"/>
  <c r="M695" i="7" s="1"/>
  <c r="N326" i="7"/>
  <c r="N695" i="7" s="1"/>
  <c r="O326" i="7"/>
  <c r="O695" i="7" s="1"/>
  <c r="P326" i="7"/>
  <c r="P695" i="7" s="1"/>
  <c r="Q326" i="7"/>
  <c r="Q695" i="7" s="1"/>
  <c r="R326" i="7"/>
  <c r="R695" i="7" s="1"/>
  <c r="S326" i="7"/>
  <c r="S695" i="7" s="1"/>
  <c r="T326" i="7"/>
  <c r="T695" i="7" s="1"/>
  <c r="U326" i="7"/>
  <c r="U695" i="7" s="1"/>
  <c r="V326" i="7"/>
  <c r="V695" i="7" s="1"/>
  <c r="W326" i="7"/>
  <c r="W695" i="7" s="1"/>
  <c r="D327" i="7"/>
  <c r="D696" i="7" s="1"/>
  <c r="E327" i="7"/>
  <c r="E696" i="7" s="1"/>
  <c r="F327" i="7"/>
  <c r="F696" i="7" s="1"/>
  <c r="G327" i="7"/>
  <c r="G696" i="7" s="1"/>
  <c r="H327" i="7"/>
  <c r="H696" i="7" s="1"/>
  <c r="I327" i="7"/>
  <c r="I696" i="7" s="1"/>
  <c r="J327" i="7"/>
  <c r="J696" i="7" s="1"/>
  <c r="K327" i="7"/>
  <c r="K696" i="7" s="1"/>
  <c r="L327" i="7"/>
  <c r="L696" i="7" s="1"/>
  <c r="M327" i="7"/>
  <c r="M696" i="7" s="1"/>
  <c r="N327" i="7"/>
  <c r="N696" i="7" s="1"/>
  <c r="O327" i="7"/>
  <c r="O696" i="7" s="1"/>
  <c r="P327" i="7"/>
  <c r="P696" i="7" s="1"/>
  <c r="Q327" i="7"/>
  <c r="Q696" i="7" s="1"/>
  <c r="R327" i="7"/>
  <c r="R696" i="7" s="1"/>
  <c r="S327" i="7"/>
  <c r="S696" i="7" s="1"/>
  <c r="T327" i="7"/>
  <c r="T696" i="7" s="1"/>
  <c r="U327" i="7"/>
  <c r="U696" i="7" s="1"/>
  <c r="V327" i="7"/>
  <c r="V696" i="7" s="1"/>
  <c r="W327" i="7"/>
  <c r="W696" i="7" s="1"/>
  <c r="D328" i="7"/>
  <c r="D697" i="7" s="1"/>
  <c r="E328" i="7"/>
  <c r="E697" i="7" s="1"/>
  <c r="F328" i="7"/>
  <c r="F697" i="7" s="1"/>
  <c r="G328" i="7"/>
  <c r="G697" i="7" s="1"/>
  <c r="H328" i="7"/>
  <c r="H697" i="7" s="1"/>
  <c r="I328" i="7"/>
  <c r="I697" i="7" s="1"/>
  <c r="J328" i="7"/>
  <c r="J697" i="7" s="1"/>
  <c r="K328" i="7"/>
  <c r="K697" i="7" s="1"/>
  <c r="L328" i="7"/>
  <c r="L697" i="7" s="1"/>
  <c r="M328" i="7"/>
  <c r="M697" i="7" s="1"/>
  <c r="N328" i="7"/>
  <c r="N697" i="7" s="1"/>
  <c r="O328" i="7"/>
  <c r="O697" i="7" s="1"/>
  <c r="P328" i="7"/>
  <c r="P697" i="7" s="1"/>
  <c r="Q328" i="7"/>
  <c r="Q697" i="7" s="1"/>
  <c r="R328" i="7"/>
  <c r="R697" i="7" s="1"/>
  <c r="S328" i="7"/>
  <c r="S697" i="7" s="1"/>
  <c r="T328" i="7"/>
  <c r="T697" i="7" s="1"/>
  <c r="U328" i="7"/>
  <c r="U697" i="7" s="1"/>
  <c r="V328" i="7"/>
  <c r="V697" i="7" s="1"/>
  <c r="W328" i="7"/>
  <c r="W697" i="7" s="1"/>
  <c r="D329" i="7"/>
  <c r="D698" i="7" s="1"/>
  <c r="E329" i="7"/>
  <c r="E698" i="7" s="1"/>
  <c r="F329" i="7"/>
  <c r="F698" i="7" s="1"/>
  <c r="G329" i="7"/>
  <c r="G698" i="7" s="1"/>
  <c r="H329" i="7"/>
  <c r="H698" i="7" s="1"/>
  <c r="I329" i="7"/>
  <c r="I698" i="7" s="1"/>
  <c r="J329" i="7"/>
  <c r="J698" i="7" s="1"/>
  <c r="K329" i="7"/>
  <c r="K698" i="7" s="1"/>
  <c r="L329" i="7"/>
  <c r="L698" i="7" s="1"/>
  <c r="M329" i="7"/>
  <c r="M698" i="7" s="1"/>
  <c r="N329" i="7"/>
  <c r="N698" i="7" s="1"/>
  <c r="O329" i="7"/>
  <c r="O698" i="7" s="1"/>
  <c r="P329" i="7"/>
  <c r="P698" i="7" s="1"/>
  <c r="Q329" i="7"/>
  <c r="Q698" i="7" s="1"/>
  <c r="R329" i="7"/>
  <c r="R698" i="7" s="1"/>
  <c r="S329" i="7"/>
  <c r="S698" i="7" s="1"/>
  <c r="T329" i="7"/>
  <c r="T698" i="7" s="1"/>
  <c r="U329" i="7"/>
  <c r="U698" i="7" s="1"/>
  <c r="V329" i="7"/>
  <c r="V698" i="7" s="1"/>
  <c r="W329" i="7"/>
  <c r="W698" i="7" s="1"/>
  <c r="D330" i="7"/>
  <c r="D699" i="7" s="1"/>
  <c r="E330" i="7"/>
  <c r="E699" i="7" s="1"/>
  <c r="F330" i="7"/>
  <c r="F699" i="7" s="1"/>
  <c r="G330" i="7"/>
  <c r="G699" i="7" s="1"/>
  <c r="H330" i="7"/>
  <c r="H699" i="7" s="1"/>
  <c r="I330" i="7"/>
  <c r="I699" i="7" s="1"/>
  <c r="J330" i="7"/>
  <c r="J699" i="7" s="1"/>
  <c r="K330" i="7"/>
  <c r="K699" i="7" s="1"/>
  <c r="L330" i="7"/>
  <c r="L699" i="7" s="1"/>
  <c r="M330" i="7"/>
  <c r="M699" i="7" s="1"/>
  <c r="N330" i="7"/>
  <c r="N699" i="7" s="1"/>
  <c r="O330" i="7"/>
  <c r="O699" i="7" s="1"/>
  <c r="P330" i="7"/>
  <c r="P699" i="7" s="1"/>
  <c r="Q330" i="7"/>
  <c r="Q699" i="7" s="1"/>
  <c r="R330" i="7"/>
  <c r="R699" i="7" s="1"/>
  <c r="S330" i="7"/>
  <c r="S699" i="7" s="1"/>
  <c r="T330" i="7"/>
  <c r="T699" i="7" s="1"/>
  <c r="U330" i="7"/>
  <c r="U699" i="7" s="1"/>
  <c r="V330" i="7"/>
  <c r="V699" i="7" s="1"/>
  <c r="W330" i="7"/>
  <c r="W699" i="7" s="1"/>
  <c r="D331" i="7"/>
  <c r="D700" i="7" s="1"/>
  <c r="E331" i="7"/>
  <c r="E700" i="7" s="1"/>
  <c r="F331" i="7"/>
  <c r="F700" i="7" s="1"/>
  <c r="G331" i="7"/>
  <c r="G700" i="7" s="1"/>
  <c r="H331" i="7"/>
  <c r="H700" i="7" s="1"/>
  <c r="I331" i="7"/>
  <c r="I700" i="7" s="1"/>
  <c r="J331" i="7"/>
  <c r="J700" i="7" s="1"/>
  <c r="K331" i="7"/>
  <c r="K700" i="7" s="1"/>
  <c r="L331" i="7"/>
  <c r="L700" i="7" s="1"/>
  <c r="M331" i="7"/>
  <c r="M700" i="7" s="1"/>
  <c r="N331" i="7"/>
  <c r="N700" i="7" s="1"/>
  <c r="O331" i="7"/>
  <c r="O700" i="7" s="1"/>
  <c r="P331" i="7"/>
  <c r="P700" i="7" s="1"/>
  <c r="Q331" i="7"/>
  <c r="Q700" i="7" s="1"/>
  <c r="R331" i="7"/>
  <c r="R700" i="7" s="1"/>
  <c r="S331" i="7"/>
  <c r="S700" i="7" s="1"/>
  <c r="T331" i="7"/>
  <c r="T700" i="7" s="1"/>
  <c r="U331" i="7"/>
  <c r="U700" i="7" s="1"/>
  <c r="V331" i="7"/>
  <c r="V700" i="7" s="1"/>
  <c r="W331" i="7"/>
  <c r="W700" i="7" s="1"/>
  <c r="D332" i="7"/>
  <c r="D701" i="7" s="1"/>
  <c r="E332" i="7"/>
  <c r="E701" i="7" s="1"/>
  <c r="F332" i="7"/>
  <c r="F701" i="7" s="1"/>
  <c r="G332" i="7"/>
  <c r="G701" i="7" s="1"/>
  <c r="H332" i="7"/>
  <c r="H701" i="7" s="1"/>
  <c r="I332" i="7"/>
  <c r="I701" i="7" s="1"/>
  <c r="J332" i="7"/>
  <c r="J701" i="7" s="1"/>
  <c r="K332" i="7"/>
  <c r="K701" i="7" s="1"/>
  <c r="L332" i="7"/>
  <c r="L701" i="7" s="1"/>
  <c r="M332" i="7"/>
  <c r="M701" i="7" s="1"/>
  <c r="N332" i="7"/>
  <c r="N701" i="7" s="1"/>
  <c r="O332" i="7"/>
  <c r="O701" i="7" s="1"/>
  <c r="P332" i="7"/>
  <c r="P701" i="7" s="1"/>
  <c r="Q332" i="7"/>
  <c r="Q701" i="7" s="1"/>
  <c r="R332" i="7"/>
  <c r="R701" i="7" s="1"/>
  <c r="S332" i="7"/>
  <c r="S701" i="7" s="1"/>
  <c r="T332" i="7"/>
  <c r="T701" i="7" s="1"/>
  <c r="U332" i="7"/>
  <c r="U701" i="7" s="1"/>
  <c r="V332" i="7"/>
  <c r="V701" i="7" s="1"/>
  <c r="W332" i="7"/>
  <c r="W701" i="7" s="1"/>
  <c r="D333" i="7"/>
  <c r="D702" i="7" s="1"/>
  <c r="E333" i="7"/>
  <c r="E702" i="7" s="1"/>
  <c r="F333" i="7"/>
  <c r="F702" i="7" s="1"/>
  <c r="G333" i="7"/>
  <c r="G702" i="7" s="1"/>
  <c r="H333" i="7"/>
  <c r="H702" i="7" s="1"/>
  <c r="I333" i="7"/>
  <c r="I702" i="7" s="1"/>
  <c r="J333" i="7"/>
  <c r="J702" i="7" s="1"/>
  <c r="K333" i="7"/>
  <c r="K702" i="7" s="1"/>
  <c r="L333" i="7"/>
  <c r="L702" i="7" s="1"/>
  <c r="M333" i="7"/>
  <c r="M702" i="7" s="1"/>
  <c r="N333" i="7"/>
  <c r="N702" i="7" s="1"/>
  <c r="O333" i="7"/>
  <c r="O702" i="7" s="1"/>
  <c r="P333" i="7"/>
  <c r="P702" i="7" s="1"/>
  <c r="Q333" i="7"/>
  <c r="Q702" i="7" s="1"/>
  <c r="R333" i="7"/>
  <c r="R702" i="7" s="1"/>
  <c r="S333" i="7"/>
  <c r="S702" i="7" s="1"/>
  <c r="T333" i="7"/>
  <c r="T702" i="7" s="1"/>
  <c r="U333" i="7"/>
  <c r="U702" i="7" s="1"/>
  <c r="V333" i="7"/>
  <c r="V702" i="7" s="1"/>
  <c r="W333" i="7"/>
  <c r="W702" i="7" s="1"/>
  <c r="D334" i="7"/>
  <c r="D703" i="7" s="1"/>
  <c r="E334" i="7"/>
  <c r="E703" i="7" s="1"/>
  <c r="F334" i="7"/>
  <c r="F703" i="7" s="1"/>
  <c r="G334" i="7"/>
  <c r="G703" i="7" s="1"/>
  <c r="H334" i="7"/>
  <c r="H703" i="7" s="1"/>
  <c r="I334" i="7"/>
  <c r="I703" i="7" s="1"/>
  <c r="J334" i="7"/>
  <c r="J703" i="7" s="1"/>
  <c r="K334" i="7"/>
  <c r="K703" i="7" s="1"/>
  <c r="L334" i="7"/>
  <c r="L703" i="7" s="1"/>
  <c r="M334" i="7"/>
  <c r="M703" i="7" s="1"/>
  <c r="N334" i="7"/>
  <c r="N703" i="7" s="1"/>
  <c r="O334" i="7"/>
  <c r="O703" i="7" s="1"/>
  <c r="P334" i="7"/>
  <c r="P703" i="7" s="1"/>
  <c r="Q334" i="7"/>
  <c r="Q703" i="7" s="1"/>
  <c r="R334" i="7"/>
  <c r="R703" i="7" s="1"/>
  <c r="S334" i="7"/>
  <c r="S703" i="7" s="1"/>
  <c r="T334" i="7"/>
  <c r="T703" i="7" s="1"/>
  <c r="U334" i="7"/>
  <c r="U703" i="7" s="1"/>
  <c r="V334" i="7"/>
  <c r="V703" i="7" s="1"/>
  <c r="W334" i="7"/>
  <c r="W703" i="7" s="1"/>
  <c r="D335" i="7"/>
  <c r="D704" i="7" s="1"/>
  <c r="E335" i="7"/>
  <c r="E704" i="7" s="1"/>
  <c r="F335" i="7"/>
  <c r="F704" i="7" s="1"/>
  <c r="G335" i="7"/>
  <c r="G704" i="7" s="1"/>
  <c r="H335" i="7"/>
  <c r="H704" i="7" s="1"/>
  <c r="I335" i="7"/>
  <c r="I704" i="7" s="1"/>
  <c r="J335" i="7"/>
  <c r="J704" i="7" s="1"/>
  <c r="K335" i="7"/>
  <c r="K704" i="7" s="1"/>
  <c r="L335" i="7"/>
  <c r="L704" i="7" s="1"/>
  <c r="M335" i="7"/>
  <c r="M704" i="7" s="1"/>
  <c r="N335" i="7"/>
  <c r="N704" i="7" s="1"/>
  <c r="O335" i="7"/>
  <c r="O704" i="7" s="1"/>
  <c r="P335" i="7"/>
  <c r="P704" i="7" s="1"/>
  <c r="Q335" i="7"/>
  <c r="Q704" i="7" s="1"/>
  <c r="R335" i="7"/>
  <c r="R704" i="7" s="1"/>
  <c r="S335" i="7"/>
  <c r="S704" i="7" s="1"/>
  <c r="T335" i="7"/>
  <c r="T704" i="7" s="1"/>
  <c r="U335" i="7"/>
  <c r="U704" i="7" s="1"/>
  <c r="V335" i="7"/>
  <c r="V704" i="7" s="1"/>
  <c r="W335" i="7"/>
  <c r="W704" i="7" s="1"/>
  <c r="D336" i="7"/>
  <c r="D705" i="7" s="1"/>
  <c r="E336" i="7"/>
  <c r="E705" i="7" s="1"/>
  <c r="F336" i="7"/>
  <c r="F705" i="7" s="1"/>
  <c r="G336" i="7"/>
  <c r="G705" i="7" s="1"/>
  <c r="H336" i="7"/>
  <c r="H705" i="7" s="1"/>
  <c r="I336" i="7"/>
  <c r="I705" i="7" s="1"/>
  <c r="J336" i="7"/>
  <c r="J705" i="7" s="1"/>
  <c r="K336" i="7"/>
  <c r="K705" i="7" s="1"/>
  <c r="L336" i="7"/>
  <c r="L705" i="7" s="1"/>
  <c r="M336" i="7"/>
  <c r="M705" i="7" s="1"/>
  <c r="N336" i="7"/>
  <c r="N705" i="7" s="1"/>
  <c r="O336" i="7"/>
  <c r="O705" i="7" s="1"/>
  <c r="P336" i="7"/>
  <c r="P705" i="7" s="1"/>
  <c r="Q336" i="7"/>
  <c r="Q705" i="7" s="1"/>
  <c r="R336" i="7"/>
  <c r="R705" i="7" s="1"/>
  <c r="S336" i="7"/>
  <c r="S705" i="7" s="1"/>
  <c r="T336" i="7"/>
  <c r="T705" i="7" s="1"/>
  <c r="U336" i="7"/>
  <c r="U705" i="7" s="1"/>
  <c r="V336" i="7"/>
  <c r="V705" i="7" s="1"/>
  <c r="W336" i="7"/>
  <c r="W705" i="7" s="1"/>
  <c r="D337" i="7"/>
  <c r="D706" i="7" s="1"/>
  <c r="E337" i="7"/>
  <c r="E706" i="7" s="1"/>
  <c r="F337" i="7"/>
  <c r="F706" i="7" s="1"/>
  <c r="G337" i="7"/>
  <c r="G706" i="7" s="1"/>
  <c r="H337" i="7"/>
  <c r="H706" i="7" s="1"/>
  <c r="I337" i="7"/>
  <c r="I706" i="7" s="1"/>
  <c r="J337" i="7"/>
  <c r="J706" i="7" s="1"/>
  <c r="K337" i="7"/>
  <c r="K706" i="7" s="1"/>
  <c r="L337" i="7"/>
  <c r="L706" i="7" s="1"/>
  <c r="M337" i="7"/>
  <c r="M706" i="7" s="1"/>
  <c r="N337" i="7"/>
  <c r="N706" i="7" s="1"/>
  <c r="O337" i="7"/>
  <c r="O706" i="7" s="1"/>
  <c r="P337" i="7"/>
  <c r="P706" i="7" s="1"/>
  <c r="Q337" i="7"/>
  <c r="Q706" i="7" s="1"/>
  <c r="R337" i="7"/>
  <c r="R706" i="7" s="1"/>
  <c r="S337" i="7"/>
  <c r="S706" i="7" s="1"/>
  <c r="T337" i="7"/>
  <c r="T706" i="7" s="1"/>
  <c r="U337" i="7"/>
  <c r="U706" i="7" s="1"/>
  <c r="V337" i="7"/>
  <c r="V706" i="7" s="1"/>
  <c r="W337" i="7"/>
  <c r="W706" i="7" s="1"/>
  <c r="D338" i="7"/>
  <c r="D707" i="7" s="1"/>
  <c r="E338" i="7"/>
  <c r="E707" i="7" s="1"/>
  <c r="F338" i="7"/>
  <c r="F707" i="7" s="1"/>
  <c r="G338" i="7"/>
  <c r="G707" i="7" s="1"/>
  <c r="H338" i="7"/>
  <c r="H707" i="7" s="1"/>
  <c r="I338" i="7"/>
  <c r="I707" i="7" s="1"/>
  <c r="J338" i="7"/>
  <c r="J707" i="7" s="1"/>
  <c r="K338" i="7"/>
  <c r="K707" i="7" s="1"/>
  <c r="L338" i="7"/>
  <c r="L707" i="7" s="1"/>
  <c r="M338" i="7"/>
  <c r="M707" i="7" s="1"/>
  <c r="N338" i="7"/>
  <c r="N707" i="7" s="1"/>
  <c r="O338" i="7"/>
  <c r="O707" i="7" s="1"/>
  <c r="P338" i="7"/>
  <c r="P707" i="7" s="1"/>
  <c r="Q338" i="7"/>
  <c r="Q707" i="7" s="1"/>
  <c r="R338" i="7"/>
  <c r="R707" i="7" s="1"/>
  <c r="S338" i="7"/>
  <c r="S707" i="7" s="1"/>
  <c r="T338" i="7"/>
  <c r="T707" i="7" s="1"/>
  <c r="U338" i="7"/>
  <c r="U707" i="7" s="1"/>
  <c r="V338" i="7"/>
  <c r="V707" i="7" s="1"/>
  <c r="W338" i="7"/>
  <c r="W707" i="7" s="1"/>
  <c r="D339" i="7"/>
  <c r="D708" i="7" s="1"/>
  <c r="E339" i="7"/>
  <c r="E708" i="7" s="1"/>
  <c r="F339" i="7"/>
  <c r="F708" i="7" s="1"/>
  <c r="G339" i="7"/>
  <c r="G708" i="7" s="1"/>
  <c r="H339" i="7"/>
  <c r="H708" i="7" s="1"/>
  <c r="I339" i="7"/>
  <c r="I708" i="7" s="1"/>
  <c r="J339" i="7"/>
  <c r="J708" i="7" s="1"/>
  <c r="K339" i="7"/>
  <c r="K708" i="7" s="1"/>
  <c r="L339" i="7"/>
  <c r="L708" i="7" s="1"/>
  <c r="M339" i="7"/>
  <c r="M708" i="7" s="1"/>
  <c r="N339" i="7"/>
  <c r="N708" i="7" s="1"/>
  <c r="O339" i="7"/>
  <c r="O708" i="7" s="1"/>
  <c r="P339" i="7"/>
  <c r="P708" i="7" s="1"/>
  <c r="Q339" i="7"/>
  <c r="Q708" i="7" s="1"/>
  <c r="R339" i="7"/>
  <c r="R708" i="7" s="1"/>
  <c r="S339" i="7"/>
  <c r="S708" i="7" s="1"/>
  <c r="T339" i="7"/>
  <c r="T708" i="7" s="1"/>
  <c r="U339" i="7"/>
  <c r="U708" i="7" s="1"/>
  <c r="V339" i="7"/>
  <c r="V708" i="7" s="1"/>
  <c r="W339" i="7"/>
  <c r="W708" i="7" s="1"/>
  <c r="D340" i="7"/>
  <c r="D709" i="7" s="1"/>
  <c r="E340" i="7"/>
  <c r="E709" i="7" s="1"/>
  <c r="F340" i="7"/>
  <c r="F709" i="7" s="1"/>
  <c r="G340" i="7"/>
  <c r="G709" i="7" s="1"/>
  <c r="H340" i="7"/>
  <c r="H709" i="7" s="1"/>
  <c r="I340" i="7"/>
  <c r="I709" i="7" s="1"/>
  <c r="J340" i="7"/>
  <c r="J709" i="7" s="1"/>
  <c r="K340" i="7"/>
  <c r="K709" i="7" s="1"/>
  <c r="L340" i="7"/>
  <c r="L709" i="7" s="1"/>
  <c r="M340" i="7"/>
  <c r="M709" i="7" s="1"/>
  <c r="N340" i="7"/>
  <c r="N709" i="7" s="1"/>
  <c r="O340" i="7"/>
  <c r="O709" i="7" s="1"/>
  <c r="P340" i="7"/>
  <c r="P709" i="7" s="1"/>
  <c r="Q340" i="7"/>
  <c r="Q709" i="7" s="1"/>
  <c r="R340" i="7"/>
  <c r="R709" i="7" s="1"/>
  <c r="S340" i="7"/>
  <c r="S709" i="7" s="1"/>
  <c r="T340" i="7"/>
  <c r="T709" i="7" s="1"/>
  <c r="U340" i="7"/>
  <c r="U709" i="7" s="1"/>
  <c r="V340" i="7"/>
  <c r="V709" i="7" s="1"/>
  <c r="W340" i="7"/>
  <c r="W709" i="7" s="1"/>
  <c r="D341" i="7"/>
  <c r="D710" i="7" s="1"/>
  <c r="E341" i="7"/>
  <c r="E710" i="7" s="1"/>
  <c r="F341" i="7"/>
  <c r="F710" i="7" s="1"/>
  <c r="G341" i="7"/>
  <c r="G710" i="7" s="1"/>
  <c r="H341" i="7"/>
  <c r="H710" i="7" s="1"/>
  <c r="I341" i="7"/>
  <c r="I710" i="7" s="1"/>
  <c r="J341" i="7"/>
  <c r="J710" i="7" s="1"/>
  <c r="K341" i="7"/>
  <c r="K710" i="7" s="1"/>
  <c r="L341" i="7"/>
  <c r="L710" i="7" s="1"/>
  <c r="M341" i="7"/>
  <c r="M710" i="7" s="1"/>
  <c r="N341" i="7"/>
  <c r="N710" i="7" s="1"/>
  <c r="O341" i="7"/>
  <c r="O710" i="7" s="1"/>
  <c r="P341" i="7"/>
  <c r="P710" i="7" s="1"/>
  <c r="Q341" i="7"/>
  <c r="Q710" i="7" s="1"/>
  <c r="R341" i="7"/>
  <c r="R710" i="7" s="1"/>
  <c r="S341" i="7"/>
  <c r="S710" i="7" s="1"/>
  <c r="T341" i="7"/>
  <c r="T710" i="7" s="1"/>
  <c r="U341" i="7"/>
  <c r="U710" i="7" s="1"/>
  <c r="V341" i="7"/>
  <c r="V710" i="7" s="1"/>
  <c r="W341" i="7"/>
  <c r="W710" i="7" s="1"/>
  <c r="D342" i="7"/>
  <c r="D711" i="7" s="1"/>
  <c r="E342" i="7"/>
  <c r="E711" i="7" s="1"/>
  <c r="F342" i="7"/>
  <c r="F711" i="7" s="1"/>
  <c r="G342" i="7"/>
  <c r="G711" i="7" s="1"/>
  <c r="H342" i="7"/>
  <c r="H711" i="7" s="1"/>
  <c r="I342" i="7"/>
  <c r="I711" i="7" s="1"/>
  <c r="J342" i="7"/>
  <c r="J711" i="7" s="1"/>
  <c r="K342" i="7"/>
  <c r="K711" i="7" s="1"/>
  <c r="L342" i="7"/>
  <c r="L711" i="7" s="1"/>
  <c r="M342" i="7"/>
  <c r="M711" i="7" s="1"/>
  <c r="N342" i="7"/>
  <c r="N711" i="7" s="1"/>
  <c r="O342" i="7"/>
  <c r="O711" i="7" s="1"/>
  <c r="P342" i="7"/>
  <c r="P711" i="7" s="1"/>
  <c r="Q342" i="7"/>
  <c r="Q711" i="7" s="1"/>
  <c r="R342" i="7"/>
  <c r="R711" i="7" s="1"/>
  <c r="S342" i="7"/>
  <c r="S711" i="7" s="1"/>
  <c r="T342" i="7"/>
  <c r="T711" i="7" s="1"/>
  <c r="U342" i="7"/>
  <c r="U711" i="7" s="1"/>
  <c r="V342" i="7"/>
  <c r="V711" i="7" s="1"/>
  <c r="W342" i="7"/>
  <c r="W711" i="7" s="1"/>
  <c r="D343" i="7"/>
  <c r="D712" i="7" s="1"/>
  <c r="E343" i="7"/>
  <c r="E712" i="7" s="1"/>
  <c r="F343" i="7"/>
  <c r="F712" i="7" s="1"/>
  <c r="G343" i="7"/>
  <c r="G712" i="7" s="1"/>
  <c r="H343" i="7"/>
  <c r="H712" i="7" s="1"/>
  <c r="I343" i="7"/>
  <c r="I712" i="7" s="1"/>
  <c r="J343" i="7"/>
  <c r="J712" i="7" s="1"/>
  <c r="K343" i="7"/>
  <c r="K712" i="7" s="1"/>
  <c r="L343" i="7"/>
  <c r="L712" i="7" s="1"/>
  <c r="M343" i="7"/>
  <c r="M712" i="7" s="1"/>
  <c r="N343" i="7"/>
  <c r="N712" i="7" s="1"/>
  <c r="O343" i="7"/>
  <c r="O712" i="7" s="1"/>
  <c r="P343" i="7"/>
  <c r="P712" i="7" s="1"/>
  <c r="Q343" i="7"/>
  <c r="Q712" i="7" s="1"/>
  <c r="R343" i="7"/>
  <c r="R712" i="7" s="1"/>
  <c r="S343" i="7"/>
  <c r="S712" i="7" s="1"/>
  <c r="T343" i="7"/>
  <c r="T712" i="7" s="1"/>
  <c r="U343" i="7"/>
  <c r="U712" i="7" s="1"/>
  <c r="V343" i="7"/>
  <c r="V712" i="7" s="1"/>
  <c r="W343" i="7"/>
  <c r="W712" i="7" s="1"/>
  <c r="D344" i="7"/>
  <c r="D713" i="7" s="1"/>
  <c r="E344" i="7"/>
  <c r="E713" i="7" s="1"/>
  <c r="F344" i="7"/>
  <c r="F713" i="7" s="1"/>
  <c r="G344" i="7"/>
  <c r="G713" i="7" s="1"/>
  <c r="H344" i="7"/>
  <c r="H713" i="7" s="1"/>
  <c r="I344" i="7"/>
  <c r="I713" i="7" s="1"/>
  <c r="J344" i="7"/>
  <c r="J713" i="7" s="1"/>
  <c r="K344" i="7"/>
  <c r="K713" i="7" s="1"/>
  <c r="L344" i="7"/>
  <c r="L713" i="7" s="1"/>
  <c r="M344" i="7"/>
  <c r="M713" i="7" s="1"/>
  <c r="N344" i="7"/>
  <c r="N713" i="7" s="1"/>
  <c r="O344" i="7"/>
  <c r="O713" i="7" s="1"/>
  <c r="P344" i="7"/>
  <c r="P713" i="7" s="1"/>
  <c r="Q344" i="7"/>
  <c r="Q713" i="7" s="1"/>
  <c r="R344" i="7"/>
  <c r="R713" i="7" s="1"/>
  <c r="S344" i="7"/>
  <c r="S713" i="7" s="1"/>
  <c r="T344" i="7"/>
  <c r="T713" i="7" s="1"/>
  <c r="U344" i="7"/>
  <c r="U713" i="7" s="1"/>
  <c r="V344" i="7"/>
  <c r="V713" i="7" s="1"/>
  <c r="W344" i="7"/>
  <c r="W713" i="7" s="1"/>
  <c r="D345" i="7"/>
  <c r="D714" i="7" s="1"/>
  <c r="E345" i="7"/>
  <c r="E714" i="7" s="1"/>
  <c r="F345" i="7"/>
  <c r="F714" i="7" s="1"/>
  <c r="G345" i="7"/>
  <c r="G714" i="7" s="1"/>
  <c r="H345" i="7"/>
  <c r="H714" i="7" s="1"/>
  <c r="I345" i="7"/>
  <c r="I714" i="7" s="1"/>
  <c r="J345" i="7"/>
  <c r="J714" i="7" s="1"/>
  <c r="K345" i="7"/>
  <c r="K714" i="7" s="1"/>
  <c r="L345" i="7"/>
  <c r="L714" i="7" s="1"/>
  <c r="M345" i="7"/>
  <c r="M714" i="7" s="1"/>
  <c r="N345" i="7"/>
  <c r="N714" i="7" s="1"/>
  <c r="O345" i="7"/>
  <c r="O714" i="7" s="1"/>
  <c r="P345" i="7"/>
  <c r="P714" i="7" s="1"/>
  <c r="Q345" i="7"/>
  <c r="Q714" i="7" s="1"/>
  <c r="R345" i="7"/>
  <c r="R714" i="7" s="1"/>
  <c r="S345" i="7"/>
  <c r="S714" i="7" s="1"/>
  <c r="T345" i="7"/>
  <c r="T714" i="7" s="1"/>
  <c r="U345" i="7"/>
  <c r="U714" i="7" s="1"/>
  <c r="V345" i="7"/>
  <c r="V714" i="7" s="1"/>
  <c r="W345" i="7"/>
  <c r="W714" i="7" s="1"/>
  <c r="D346" i="7"/>
  <c r="D715" i="7" s="1"/>
  <c r="E346" i="7"/>
  <c r="E715" i="7" s="1"/>
  <c r="F346" i="7"/>
  <c r="F715" i="7" s="1"/>
  <c r="G346" i="7"/>
  <c r="G715" i="7" s="1"/>
  <c r="H346" i="7"/>
  <c r="H715" i="7" s="1"/>
  <c r="I346" i="7"/>
  <c r="I715" i="7" s="1"/>
  <c r="J346" i="7"/>
  <c r="J715" i="7" s="1"/>
  <c r="K346" i="7"/>
  <c r="K715" i="7" s="1"/>
  <c r="L346" i="7"/>
  <c r="L715" i="7" s="1"/>
  <c r="M346" i="7"/>
  <c r="M715" i="7" s="1"/>
  <c r="N346" i="7"/>
  <c r="N715" i="7" s="1"/>
  <c r="O346" i="7"/>
  <c r="O715" i="7" s="1"/>
  <c r="P346" i="7"/>
  <c r="P715" i="7" s="1"/>
  <c r="Q346" i="7"/>
  <c r="Q715" i="7" s="1"/>
  <c r="R346" i="7"/>
  <c r="R715" i="7" s="1"/>
  <c r="S346" i="7"/>
  <c r="S715" i="7" s="1"/>
  <c r="T346" i="7"/>
  <c r="T715" i="7" s="1"/>
  <c r="U346" i="7"/>
  <c r="U715" i="7" s="1"/>
  <c r="V346" i="7"/>
  <c r="V715" i="7" s="1"/>
  <c r="W346" i="7"/>
  <c r="W715" i="7" s="1"/>
  <c r="D347" i="7"/>
  <c r="D716" i="7" s="1"/>
  <c r="E347" i="7"/>
  <c r="E716" i="7" s="1"/>
  <c r="F347" i="7"/>
  <c r="F716" i="7" s="1"/>
  <c r="G347" i="7"/>
  <c r="G716" i="7" s="1"/>
  <c r="H347" i="7"/>
  <c r="H716" i="7" s="1"/>
  <c r="I347" i="7"/>
  <c r="I716" i="7" s="1"/>
  <c r="J347" i="7"/>
  <c r="J716" i="7" s="1"/>
  <c r="K347" i="7"/>
  <c r="K716" i="7" s="1"/>
  <c r="L347" i="7"/>
  <c r="L716" i="7" s="1"/>
  <c r="M347" i="7"/>
  <c r="M716" i="7" s="1"/>
  <c r="N347" i="7"/>
  <c r="N716" i="7" s="1"/>
  <c r="O347" i="7"/>
  <c r="O716" i="7" s="1"/>
  <c r="P347" i="7"/>
  <c r="P716" i="7" s="1"/>
  <c r="Q347" i="7"/>
  <c r="Q716" i="7" s="1"/>
  <c r="R347" i="7"/>
  <c r="R716" i="7" s="1"/>
  <c r="S347" i="7"/>
  <c r="S716" i="7" s="1"/>
  <c r="T347" i="7"/>
  <c r="T716" i="7" s="1"/>
  <c r="U347" i="7"/>
  <c r="U716" i="7" s="1"/>
  <c r="V347" i="7"/>
  <c r="V716" i="7" s="1"/>
  <c r="W347" i="7"/>
  <c r="W716" i="7" s="1"/>
  <c r="D348" i="7"/>
  <c r="D717" i="7" s="1"/>
  <c r="E348" i="7"/>
  <c r="E717" i="7" s="1"/>
  <c r="F348" i="7"/>
  <c r="F717" i="7" s="1"/>
  <c r="G348" i="7"/>
  <c r="G717" i="7" s="1"/>
  <c r="H348" i="7"/>
  <c r="H717" i="7" s="1"/>
  <c r="I348" i="7"/>
  <c r="I717" i="7" s="1"/>
  <c r="J348" i="7"/>
  <c r="J717" i="7" s="1"/>
  <c r="K348" i="7"/>
  <c r="K717" i="7" s="1"/>
  <c r="L348" i="7"/>
  <c r="L717" i="7" s="1"/>
  <c r="M348" i="7"/>
  <c r="M717" i="7" s="1"/>
  <c r="N348" i="7"/>
  <c r="N717" i="7" s="1"/>
  <c r="O348" i="7"/>
  <c r="O717" i="7" s="1"/>
  <c r="P348" i="7"/>
  <c r="P717" i="7" s="1"/>
  <c r="Q348" i="7"/>
  <c r="Q717" i="7" s="1"/>
  <c r="R348" i="7"/>
  <c r="R717" i="7" s="1"/>
  <c r="S348" i="7"/>
  <c r="S717" i="7" s="1"/>
  <c r="T348" i="7"/>
  <c r="T717" i="7" s="1"/>
  <c r="U348" i="7"/>
  <c r="U717" i="7" s="1"/>
  <c r="V348" i="7"/>
  <c r="V717" i="7" s="1"/>
  <c r="W348" i="7"/>
  <c r="W717" i="7" s="1"/>
  <c r="D349" i="7"/>
  <c r="D718" i="7" s="1"/>
  <c r="E349" i="7"/>
  <c r="E718" i="7" s="1"/>
  <c r="F349" i="7"/>
  <c r="F718" i="7" s="1"/>
  <c r="G349" i="7"/>
  <c r="G718" i="7" s="1"/>
  <c r="H349" i="7"/>
  <c r="H718" i="7" s="1"/>
  <c r="I349" i="7"/>
  <c r="I718" i="7" s="1"/>
  <c r="J349" i="7"/>
  <c r="J718" i="7" s="1"/>
  <c r="K349" i="7"/>
  <c r="K718" i="7" s="1"/>
  <c r="L349" i="7"/>
  <c r="L718" i="7" s="1"/>
  <c r="M349" i="7"/>
  <c r="M718" i="7" s="1"/>
  <c r="N349" i="7"/>
  <c r="N718" i="7" s="1"/>
  <c r="O349" i="7"/>
  <c r="O718" i="7" s="1"/>
  <c r="P349" i="7"/>
  <c r="P718" i="7" s="1"/>
  <c r="Q349" i="7"/>
  <c r="Q718" i="7" s="1"/>
  <c r="R349" i="7"/>
  <c r="R718" i="7" s="1"/>
  <c r="S349" i="7"/>
  <c r="S718" i="7" s="1"/>
  <c r="T349" i="7"/>
  <c r="T718" i="7" s="1"/>
  <c r="U349" i="7"/>
  <c r="U718" i="7" s="1"/>
  <c r="V349" i="7"/>
  <c r="V718" i="7" s="1"/>
  <c r="W349" i="7"/>
  <c r="W718" i="7" s="1"/>
  <c r="D350" i="7"/>
  <c r="D719" i="7" s="1"/>
  <c r="E350" i="7"/>
  <c r="E719" i="7" s="1"/>
  <c r="F350" i="7"/>
  <c r="F719" i="7" s="1"/>
  <c r="G350" i="7"/>
  <c r="G719" i="7" s="1"/>
  <c r="H350" i="7"/>
  <c r="H719" i="7" s="1"/>
  <c r="I350" i="7"/>
  <c r="I719" i="7" s="1"/>
  <c r="J350" i="7"/>
  <c r="J719" i="7" s="1"/>
  <c r="K350" i="7"/>
  <c r="K719" i="7" s="1"/>
  <c r="L350" i="7"/>
  <c r="L719" i="7" s="1"/>
  <c r="M350" i="7"/>
  <c r="M719" i="7" s="1"/>
  <c r="N350" i="7"/>
  <c r="N719" i="7" s="1"/>
  <c r="O350" i="7"/>
  <c r="O719" i="7" s="1"/>
  <c r="P350" i="7"/>
  <c r="P719" i="7" s="1"/>
  <c r="Q350" i="7"/>
  <c r="Q719" i="7" s="1"/>
  <c r="R350" i="7"/>
  <c r="R719" i="7" s="1"/>
  <c r="S350" i="7"/>
  <c r="S719" i="7" s="1"/>
  <c r="T350" i="7"/>
  <c r="T719" i="7" s="1"/>
  <c r="U350" i="7"/>
  <c r="U719" i="7" s="1"/>
  <c r="V350" i="7"/>
  <c r="V719" i="7" s="1"/>
  <c r="W350" i="7"/>
  <c r="W719" i="7" s="1"/>
  <c r="D351" i="7"/>
  <c r="D720" i="7" s="1"/>
  <c r="E351" i="7"/>
  <c r="E720" i="7" s="1"/>
  <c r="F351" i="7"/>
  <c r="F720" i="7" s="1"/>
  <c r="G351" i="7"/>
  <c r="G720" i="7" s="1"/>
  <c r="H351" i="7"/>
  <c r="H720" i="7" s="1"/>
  <c r="I351" i="7"/>
  <c r="I720" i="7" s="1"/>
  <c r="J351" i="7"/>
  <c r="J720" i="7" s="1"/>
  <c r="K351" i="7"/>
  <c r="K720" i="7" s="1"/>
  <c r="L351" i="7"/>
  <c r="L720" i="7" s="1"/>
  <c r="M351" i="7"/>
  <c r="M720" i="7" s="1"/>
  <c r="N351" i="7"/>
  <c r="N720" i="7" s="1"/>
  <c r="O351" i="7"/>
  <c r="O720" i="7" s="1"/>
  <c r="P351" i="7"/>
  <c r="P720" i="7" s="1"/>
  <c r="Q351" i="7"/>
  <c r="Q720" i="7" s="1"/>
  <c r="R351" i="7"/>
  <c r="R720" i="7" s="1"/>
  <c r="S351" i="7"/>
  <c r="S720" i="7" s="1"/>
  <c r="T351" i="7"/>
  <c r="T720" i="7" s="1"/>
  <c r="U351" i="7"/>
  <c r="U720" i="7" s="1"/>
  <c r="V351" i="7"/>
  <c r="V720" i="7" s="1"/>
  <c r="W351" i="7"/>
  <c r="W720" i="7" s="1"/>
  <c r="D352" i="7"/>
  <c r="D721" i="7" s="1"/>
  <c r="E352" i="7"/>
  <c r="E721" i="7" s="1"/>
  <c r="F352" i="7"/>
  <c r="F721" i="7" s="1"/>
  <c r="G352" i="7"/>
  <c r="G721" i="7" s="1"/>
  <c r="H352" i="7"/>
  <c r="H721" i="7" s="1"/>
  <c r="I352" i="7"/>
  <c r="I721" i="7" s="1"/>
  <c r="J352" i="7"/>
  <c r="J721" i="7" s="1"/>
  <c r="K352" i="7"/>
  <c r="K721" i="7" s="1"/>
  <c r="L352" i="7"/>
  <c r="L721" i="7" s="1"/>
  <c r="M352" i="7"/>
  <c r="M721" i="7" s="1"/>
  <c r="N352" i="7"/>
  <c r="N721" i="7" s="1"/>
  <c r="O352" i="7"/>
  <c r="O721" i="7" s="1"/>
  <c r="P352" i="7"/>
  <c r="P721" i="7" s="1"/>
  <c r="Q352" i="7"/>
  <c r="Q721" i="7" s="1"/>
  <c r="R352" i="7"/>
  <c r="R721" i="7" s="1"/>
  <c r="S352" i="7"/>
  <c r="S721" i="7" s="1"/>
  <c r="T352" i="7"/>
  <c r="T721" i="7" s="1"/>
  <c r="U352" i="7"/>
  <c r="U721" i="7" s="1"/>
  <c r="V352" i="7"/>
  <c r="V721" i="7" s="1"/>
  <c r="W352" i="7"/>
  <c r="W721" i="7" s="1"/>
  <c r="D353" i="7"/>
  <c r="D722" i="7" s="1"/>
  <c r="E353" i="7"/>
  <c r="E722" i="7" s="1"/>
  <c r="F353" i="7"/>
  <c r="F722" i="7" s="1"/>
  <c r="G353" i="7"/>
  <c r="G722" i="7" s="1"/>
  <c r="H353" i="7"/>
  <c r="H722" i="7" s="1"/>
  <c r="I353" i="7"/>
  <c r="I722" i="7" s="1"/>
  <c r="J353" i="7"/>
  <c r="J722" i="7" s="1"/>
  <c r="K353" i="7"/>
  <c r="K722" i="7" s="1"/>
  <c r="L353" i="7"/>
  <c r="L722" i="7" s="1"/>
  <c r="M353" i="7"/>
  <c r="M722" i="7" s="1"/>
  <c r="N353" i="7"/>
  <c r="N722" i="7" s="1"/>
  <c r="O353" i="7"/>
  <c r="O722" i="7" s="1"/>
  <c r="P353" i="7"/>
  <c r="P722" i="7" s="1"/>
  <c r="Q353" i="7"/>
  <c r="Q722" i="7" s="1"/>
  <c r="R353" i="7"/>
  <c r="R722" i="7" s="1"/>
  <c r="S353" i="7"/>
  <c r="S722" i="7" s="1"/>
  <c r="T353" i="7"/>
  <c r="T722" i="7" s="1"/>
  <c r="U353" i="7"/>
  <c r="U722" i="7" s="1"/>
  <c r="V353" i="7"/>
  <c r="V722" i="7" s="1"/>
  <c r="W353" i="7"/>
  <c r="W722" i="7" s="1"/>
  <c r="D354" i="7"/>
  <c r="D723" i="7" s="1"/>
  <c r="E354" i="7"/>
  <c r="E723" i="7" s="1"/>
  <c r="F354" i="7"/>
  <c r="F723" i="7" s="1"/>
  <c r="G354" i="7"/>
  <c r="G723" i="7" s="1"/>
  <c r="H354" i="7"/>
  <c r="H723" i="7" s="1"/>
  <c r="I354" i="7"/>
  <c r="I723" i="7" s="1"/>
  <c r="J354" i="7"/>
  <c r="J723" i="7" s="1"/>
  <c r="K354" i="7"/>
  <c r="K723" i="7" s="1"/>
  <c r="L354" i="7"/>
  <c r="L723" i="7" s="1"/>
  <c r="M354" i="7"/>
  <c r="M723" i="7" s="1"/>
  <c r="N354" i="7"/>
  <c r="N723" i="7" s="1"/>
  <c r="O354" i="7"/>
  <c r="O723" i="7" s="1"/>
  <c r="P354" i="7"/>
  <c r="P723" i="7" s="1"/>
  <c r="Q354" i="7"/>
  <c r="Q723" i="7" s="1"/>
  <c r="R354" i="7"/>
  <c r="R723" i="7" s="1"/>
  <c r="S354" i="7"/>
  <c r="S723" i="7" s="1"/>
  <c r="T354" i="7"/>
  <c r="T723" i="7" s="1"/>
  <c r="U354" i="7"/>
  <c r="U723" i="7" s="1"/>
  <c r="V354" i="7"/>
  <c r="V723" i="7" s="1"/>
  <c r="W354" i="7"/>
  <c r="W723" i="7" s="1"/>
  <c r="D355" i="7"/>
  <c r="D724" i="7" s="1"/>
  <c r="E355" i="7"/>
  <c r="E724" i="7" s="1"/>
  <c r="F355" i="7"/>
  <c r="F724" i="7" s="1"/>
  <c r="G355" i="7"/>
  <c r="G724" i="7" s="1"/>
  <c r="H355" i="7"/>
  <c r="H724" i="7" s="1"/>
  <c r="I355" i="7"/>
  <c r="I724" i="7" s="1"/>
  <c r="J355" i="7"/>
  <c r="J724" i="7" s="1"/>
  <c r="K355" i="7"/>
  <c r="K724" i="7" s="1"/>
  <c r="L355" i="7"/>
  <c r="L724" i="7" s="1"/>
  <c r="M355" i="7"/>
  <c r="M724" i="7" s="1"/>
  <c r="N355" i="7"/>
  <c r="N724" i="7" s="1"/>
  <c r="O355" i="7"/>
  <c r="O724" i="7" s="1"/>
  <c r="P355" i="7"/>
  <c r="P724" i="7" s="1"/>
  <c r="Q355" i="7"/>
  <c r="Q724" i="7" s="1"/>
  <c r="R355" i="7"/>
  <c r="R724" i="7" s="1"/>
  <c r="S355" i="7"/>
  <c r="S724" i="7" s="1"/>
  <c r="T355" i="7"/>
  <c r="T724" i="7" s="1"/>
  <c r="U355" i="7"/>
  <c r="U724" i="7" s="1"/>
  <c r="V355" i="7"/>
  <c r="V724" i="7" s="1"/>
  <c r="W355" i="7"/>
  <c r="W724" i="7" s="1"/>
  <c r="D356" i="7"/>
  <c r="D725" i="7" s="1"/>
  <c r="E356" i="7"/>
  <c r="E725" i="7" s="1"/>
  <c r="F356" i="7"/>
  <c r="F725" i="7" s="1"/>
  <c r="G356" i="7"/>
  <c r="G725" i="7" s="1"/>
  <c r="H356" i="7"/>
  <c r="H725" i="7" s="1"/>
  <c r="I356" i="7"/>
  <c r="I725" i="7" s="1"/>
  <c r="J356" i="7"/>
  <c r="J725" i="7" s="1"/>
  <c r="K356" i="7"/>
  <c r="K725" i="7" s="1"/>
  <c r="L356" i="7"/>
  <c r="L725" i="7" s="1"/>
  <c r="M356" i="7"/>
  <c r="M725" i="7" s="1"/>
  <c r="N356" i="7"/>
  <c r="N725" i="7" s="1"/>
  <c r="O356" i="7"/>
  <c r="O725" i="7" s="1"/>
  <c r="P356" i="7"/>
  <c r="P725" i="7" s="1"/>
  <c r="Q356" i="7"/>
  <c r="Q725" i="7" s="1"/>
  <c r="R356" i="7"/>
  <c r="R725" i="7" s="1"/>
  <c r="S356" i="7"/>
  <c r="S725" i="7" s="1"/>
  <c r="T356" i="7"/>
  <c r="T725" i="7" s="1"/>
  <c r="U356" i="7"/>
  <c r="U725" i="7" s="1"/>
  <c r="V356" i="7"/>
  <c r="V725" i="7" s="1"/>
  <c r="W356" i="7"/>
  <c r="W725" i="7" s="1"/>
  <c r="D357" i="7"/>
  <c r="D726" i="7" s="1"/>
  <c r="E357" i="7"/>
  <c r="E726" i="7" s="1"/>
  <c r="F357" i="7"/>
  <c r="F726" i="7" s="1"/>
  <c r="G357" i="7"/>
  <c r="G726" i="7" s="1"/>
  <c r="H357" i="7"/>
  <c r="H726" i="7" s="1"/>
  <c r="I357" i="7"/>
  <c r="I726" i="7" s="1"/>
  <c r="J357" i="7"/>
  <c r="J726" i="7" s="1"/>
  <c r="K357" i="7"/>
  <c r="K726" i="7" s="1"/>
  <c r="L357" i="7"/>
  <c r="L726" i="7" s="1"/>
  <c r="M357" i="7"/>
  <c r="M726" i="7" s="1"/>
  <c r="N357" i="7"/>
  <c r="N726" i="7" s="1"/>
  <c r="O357" i="7"/>
  <c r="O726" i="7" s="1"/>
  <c r="P357" i="7"/>
  <c r="P726" i="7" s="1"/>
  <c r="Q357" i="7"/>
  <c r="Q726" i="7" s="1"/>
  <c r="R357" i="7"/>
  <c r="R726" i="7" s="1"/>
  <c r="S357" i="7"/>
  <c r="S726" i="7" s="1"/>
  <c r="T357" i="7"/>
  <c r="T726" i="7" s="1"/>
  <c r="U357" i="7"/>
  <c r="U726" i="7" s="1"/>
  <c r="V357" i="7"/>
  <c r="V726" i="7" s="1"/>
  <c r="W357" i="7"/>
  <c r="W726" i="7" s="1"/>
  <c r="D358" i="7"/>
  <c r="D727" i="7" s="1"/>
  <c r="E358" i="7"/>
  <c r="E727" i="7" s="1"/>
  <c r="F358" i="7"/>
  <c r="F727" i="7" s="1"/>
  <c r="G358" i="7"/>
  <c r="G727" i="7" s="1"/>
  <c r="H358" i="7"/>
  <c r="H727" i="7" s="1"/>
  <c r="I358" i="7"/>
  <c r="I727" i="7" s="1"/>
  <c r="J358" i="7"/>
  <c r="J727" i="7" s="1"/>
  <c r="K358" i="7"/>
  <c r="K727" i="7" s="1"/>
  <c r="L358" i="7"/>
  <c r="L727" i="7" s="1"/>
  <c r="M358" i="7"/>
  <c r="M727" i="7" s="1"/>
  <c r="N358" i="7"/>
  <c r="N727" i="7" s="1"/>
  <c r="O358" i="7"/>
  <c r="O727" i="7" s="1"/>
  <c r="P358" i="7"/>
  <c r="P727" i="7" s="1"/>
  <c r="Q358" i="7"/>
  <c r="Q727" i="7" s="1"/>
  <c r="R358" i="7"/>
  <c r="R727" i="7" s="1"/>
  <c r="S358" i="7"/>
  <c r="S727" i="7" s="1"/>
  <c r="T358" i="7"/>
  <c r="T727" i="7" s="1"/>
  <c r="U358" i="7"/>
  <c r="U727" i="7" s="1"/>
  <c r="V358" i="7"/>
  <c r="V727" i="7" s="1"/>
  <c r="W358" i="7"/>
  <c r="W727" i="7" s="1"/>
  <c r="D359" i="7"/>
  <c r="D728" i="7" s="1"/>
  <c r="E359" i="7"/>
  <c r="E728" i="7" s="1"/>
  <c r="F359" i="7"/>
  <c r="F728" i="7" s="1"/>
  <c r="G359" i="7"/>
  <c r="G728" i="7" s="1"/>
  <c r="H359" i="7"/>
  <c r="H728" i="7" s="1"/>
  <c r="I359" i="7"/>
  <c r="I728" i="7" s="1"/>
  <c r="J359" i="7"/>
  <c r="J728" i="7" s="1"/>
  <c r="K359" i="7"/>
  <c r="K728" i="7" s="1"/>
  <c r="L359" i="7"/>
  <c r="L728" i="7" s="1"/>
  <c r="M359" i="7"/>
  <c r="M728" i="7" s="1"/>
  <c r="N359" i="7"/>
  <c r="N728" i="7" s="1"/>
  <c r="O359" i="7"/>
  <c r="O728" i="7" s="1"/>
  <c r="P359" i="7"/>
  <c r="P728" i="7" s="1"/>
  <c r="Q359" i="7"/>
  <c r="Q728" i="7" s="1"/>
  <c r="R359" i="7"/>
  <c r="R728" i="7" s="1"/>
  <c r="S359" i="7"/>
  <c r="S728" i="7" s="1"/>
  <c r="T359" i="7"/>
  <c r="T728" i="7" s="1"/>
  <c r="U359" i="7"/>
  <c r="U728" i="7" s="1"/>
  <c r="V359" i="7"/>
  <c r="V728" i="7" s="1"/>
  <c r="W359" i="7"/>
  <c r="W728" i="7" s="1"/>
  <c r="D360" i="7"/>
  <c r="D729" i="7" s="1"/>
  <c r="E360" i="7"/>
  <c r="E729" i="7" s="1"/>
  <c r="F360" i="7"/>
  <c r="F729" i="7" s="1"/>
  <c r="G360" i="7"/>
  <c r="G729" i="7" s="1"/>
  <c r="H360" i="7"/>
  <c r="H729" i="7" s="1"/>
  <c r="I360" i="7"/>
  <c r="I729" i="7" s="1"/>
  <c r="J360" i="7"/>
  <c r="J729" i="7" s="1"/>
  <c r="K360" i="7"/>
  <c r="K729" i="7" s="1"/>
  <c r="L360" i="7"/>
  <c r="L729" i="7" s="1"/>
  <c r="M360" i="7"/>
  <c r="M729" i="7" s="1"/>
  <c r="N360" i="7"/>
  <c r="N729" i="7" s="1"/>
  <c r="O360" i="7"/>
  <c r="O729" i="7" s="1"/>
  <c r="P360" i="7"/>
  <c r="P729" i="7" s="1"/>
  <c r="Q360" i="7"/>
  <c r="Q729" i="7" s="1"/>
  <c r="R360" i="7"/>
  <c r="R729" i="7" s="1"/>
  <c r="S360" i="7"/>
  <c r="S729" i="7" s="1"/>
  <c r="T360" i="7"/>
  <c r="T729" i="7" s="1"/>
  <c r="U360" i="7"/>
  <c r="U729" i="7" s="1"/>
  <c r="V360" i="7"/>
  <c r="V729" i="7" s="1"/>
  <c r="W360" i="7"/>
  <c r="W729" i="7" s="1"/>
  <c r="D361" i="7"/>
  <c r="D730" i="7" s="1"/>
  <c r="E361" i="7"/>
  <c r="E730" i="7" s="1"/>
  <c r="F361" i="7"/>
  <c r="F730" i="7" s="1"/>
  <c r="G361" i="7"/>
  <c r="G730" i="7" s="1"/>
  <c r="H361" i="7"/>
  <c r="H730" i="7" s="1"/>
  <c r="I361" i="7"/>
  <c r="I730" i="7" s="1"/>
  <c r="J361" i="7"/>
  <c r="J730" i="7" s="1"/>
  <c r="K361" i="7"/>
  <c r="K730" i="7" s="1"/>
  <c r="L361" i="7"/>
  <c r="L730" i="7" s="1"/>
  <c r="M361" i="7"/>
  <c r="M730" i="7" s="1"/>
  <c r="N361" i="7"/>
  <c r="N730" i="7" s="1"/>
  <c r="O361" i="7"/>
  <c r="O730" i="7" s="1"/>
  <c r="P361" i="7"/>
  <c r="P730" i="7" s="1"/>
  <c r="Q361" i="7"/>
  <c r="Q730" i="7" s="1"/>
  <c r="R361" i="7"/>
  <c r="R730" i="7" s="1"/>
  <c r="S361" i="7"/>
  <c r="S730" i="7" s="1"/>
  <c r="T361" i="7"/>
  <c r="T730" i="7" s="1"/>
  <c r="U361" i="7"/>
  <c r="U730" i="7" s="1"/>
  <c r="V361" i="7"/>
  <c r="V730" i="7" s="1"/>
  <c r="W361" i="7"/>
  <c r="W730" i="7" s="1"/>
  <c r="D362" i="7"/>
  <c r="D731" i="7" s="1"/>
  <c r="E362" i="7"/>
  <c r="E731" i="7" s="1"/>
  <c r="F362" i="7"/>
  <c r="F731" i="7" s="1"/>
  <c r="G362" i="7"/>
  <c r="G731" i="7" s="1"/>
  <c r="H362" i="7"/>
  <c r="H731" i="7" s="1"/>
  <c r="I362" i="7"/>
  <c r="I731" i="7" s="1"/>
  <c r="J362" i="7"/>
  <c r="J731" i="7" s="1"/>
  <c r="K362" i="7"/>
  <c r="K731" i="7" s="1"/>
  <c r="L362" i="7"/>
  <c r="L731" i="7" s="1"/>
  <c r="M362" i="7"/>
  <c r="M731" i="7" s="1"/>
  <c r="N362" i="7"/>
  <c r="N731" i="7" s="1"/>
  <c r="O362" i="7"/>
  <c r="O731" i="7" s="1"/>
  <c r="P362" i="7"/>
  <c r="P731" i="7" s="1"/>
  <c r="Q362" i="7"/>
  <c r="Q731" i="7" s="1"/>
  <c r="R362" i="7"/>
  <c r="R731" i="7" s="1"/>
  <c r="S362" i="7"/>
  <c r="S731" i="7" s="1"/>
  <c r="T362" i="7"/>
  <c r="T731" i="7" s="1"/>
  <c r="U362" i="7"/>
  <c r="U731" i="7" s="1"/>
  <c r="V362" i="7"/>
  <c r="V731" i="7" s="1"/>
  <c r="W362" i="7"/>
  <c r="W731" i="7" s="1"/>
  <c r="D363" i="7"/>
  <c r="D732" i="7" s="1"/>
  <c r="E363" i="7"/>
  <c r="E732" i="7" s="1"/>
  <c r="F363" i="7"/>
  <c r="F732" i="7" s="1"/>
  <c r="G363" i="7"/>
  <c r="G732" i="7" s="1"/>
  <c r="H363" i="7"/>
  <c r="H732" i="7" s="1"/>
  <c r="I363" i="7"/>
  <c r="I732" i="7" s="1"/>
  <c r="J363" i="7"/>
  <c r="J732" i="7" s="1"/>
  <c r="K363" i="7"/>
  <c r="K732" i="7" s="1"/>
  <c r="L363" i="7"/>
  <c r="L732" i="7" s="1"/>
  <c r="M363" i="7"/>
  <c r="M732" i="7" s="1"/>
  <c r="N363" i="7"/>
  <c r="N732" i="7" s="1"/>
  <c r="O363" i="7"/>
  <c r="O732" i="7" s="1"/>
  <c r="P363" i="7"/>
  <c r="P732" i="7" s="1"/>
  <c r="Q363" i="7"/>
  <c r="Q732" i="7" s="1"/>
  <c r="R363" i="7"/>
  <c r="R732" i="7" s="1"/>
  <c r="S363" i="7"/>
  <c r="S732" i="7" s="1"/>
  <c r="T363" i="7"/>
  <c r="T732" i="7" s="1"/>
  <c r="U363" i="7"/>
  <c r="U732" i="7" s="1"/>
  <c r="V363" i="7"/>
  <c r="V732" i="7" s="1"/>
  <c r="W363" i="7"/>
  <c r="W732" i="7" s="1"/>
  <c r="D364" i="7"/>
  <c r="D733" i="7" s="1"/>
  <c r="E364" i="7"/>
  <c r="E733" i="7" s="1"/>
  <c r="F364" i="7"/>
  <c r="F733" i="7" s="1"/>
  <c r="G364" i="7"/>
  <c r="G733" i="7" s="1"/>
  <c r="H364" i="7"/>
  <c r="H733" i="7" s="1"/>
  <c r="I364" i="7"/>
  <c r="I733" i="7" s="1"/>
  <c r="J364" i="7"/>
  <c r="J733" i="7" s="1"/>
  <c r="K364" i="7"/>
  <c r="K733" i="7" s="1"/>
  <c r="L364" i="7"/>
  <c r="L733" i="7" s="1"/>
  <c r="M364" i="7"/>
  <c r="M733" i="7" s="1"/>
  <c r="N364" i="7"/>
  <c r="N733" i="7" s="1"/>
  <c r="O364" i="7"/>
  <c r="O733" i="7" s="1"/>
  <c r="P364" i="7"/>
  <c r="P733" i="7" s="1"/>
  <c r="Q364" i="7"/>
  <c r="Q733" i="7" s="1"/>
  <c r="R364" i="7"/>
  <c r="R733" i="7" s="1"/>
  <c r="S364" i="7"/>
  <c r="S733" i="7" s="1"/>
  <c r="T364" i="7"/>
  <c r="T733" i="7" s="1"/>
  <c r="U364" i="7"/>
  <c r="U733" i="7" s="1"/>
  <c r="V364" i="7"/>
  <c r="V733" i="7" s="1"/>
  <c r="W364" i="7"/>
  <c r="W733" i="7" s="1"/>
  <c r="D365" i="7"/>
  <c r="D734" i="7" s="1"/>
  <c r="E365" i="7"/>
  <c r="E734" i="7" s="1"/>
  <c r="F365" i="7"/>
  <c r="F734" i="7" s="1"/>
  <c r="G365" i="7"/>
  <c r="G734" i="7" s="1"/>
  <c r="H365" i="7"/>
  <c r="H734" i="7" s="1"/>
  <c r="I365" i="7"/>
  <c r="I734" i="7" s="1"/>
  <c r="J365" i="7"/>
  <c r="J734" i="7" s="1"/>
  <c r="K365" i="7"/>
  <c r="K734" i="7" s="1"/>
  <c r="L365" i="7"/>
  <c r="L734" i="7" s="1"/>
  <c r="M365" i="7"/>
  <c r="M734" i="7" s="1"/>
  <c r="N365" i="7"/>
  <c r="N734" i="7" s="1"/>
  <c r="O365" i="7"/>
  <c r="O734" i="7" s="1"/>
  <c r="P365" i="7"/>
  <c r="P734" i="7" s="1"/>
  <c r="Q365" i="7"/>
  <c r="Q734" i="7" s="1"/>
  <c r="R365" i="7"/>
  <c r="R734" i="7" s="1"/>
  <c r="S365" i="7"/>
  <c r="S734" i="7" s="1"/>
  <c r="T365" i="7"/>
  <c r="T734" i="7" s="1"/>
  <c r="U365" i="7"/>
  <c r="U734" i="7" s="1"/>
  <c r="V365" i="7"/>
  <c r="V734" i="7" s="1"/>
  <c r="W365" i="7"/>
  <c r="W734" i="7" s="1"/>
  <c r="D366" i="7"/>
  <c r="D735" i="7" s="1"/>
  <c r="E366" i="7"/>
  <c r="E735" i="7" s="1"/>
  <c r="F366" i="7"/>
  <c r="F735" i="7" s="1"/>
  <c r="G366" i="7"/>
  <c r="G735" i="7" s="1"/>
  <c r="H366" i="7"/>
  <c r="H735" i="7" s="1"/>
  <c r="I366" i="7"/>
  <c r="I735" i="7" s="1"/>
  <c r="J366" i="7"/>
  <c r="J735" i="7" s="1"/>
  <c r="K366" i="7"/>
  <c r="K735" i="7" s="1"/>
  <c r="L366" i="7"/>
  <c r="L735" i="7" s="1"/>
  <c r="M366" i="7"/>
  <c r="M735" i="7" s="1"/>
  <c r="N366" i="7"/>
  <c r="N735" i="7" s="1"/>
  <c r="O366" i="7"/>
  <c r="O735" i="7" s="1"/>
  <c r="P366" i="7"/>
  <c r="P735" i="7" s="1"/>
  <c r="Q366" i="7"/>
  <c r="Q735" i="7" s="1"/>
  <c r="R366" i="7"/>
  <c r="R735" i="7" s="1"/>
  <c r="S366" i="7"/>
  <c r="S735" i="7" s="1"/>
  <c r="T366" i="7"/>
  <c r="T735" i="7" s="1"/>
  <c r="U366" i="7"/>
  <c r="U735" i="7" s="1"/>
  <c r="V366" i="7"/>
  <c r="V735" i="7" s="1"/>
  <c r="W366" i="7"/>
  <c r="W735" i="7" s="1"/>
  <c r="D367" i="7"/>
  <c r="D736" i="7" s="1"/>
  <c r="E367" i="7"/>
  <c r="E736" i="7" s="1"/>
  <c r="F367" i="7"/>
  <c r="F736" i="7" s="1"/>
  <c r="G367" i="7"/>
  <c r="G736" i="7" s="1"/>
  <c r="H367" i="7"/>
  <c r="H736" i="7" s="1"/>
  <c r="I367" i="7"/>
  <c r="I736" i="7" s="1"/>
  <c r="J367" i="7"/>
  <c r="J736" i="7" s="1"/>
  <c r="K367" i="7"/>
  <c r="K736" i="7" s="1"/>
  <c r="L367" i="7"/>
  <c r="L736" i="7" s="1"/>
  <c r="M367" i="7"/>
  <c r="M736" i="7" s="1"/>
  <c r="N367" i="7"/>
  <c r="N736" i="7" s="1"/>
  <c r="O367" i="7"/>
  <c r="O736" i="7" s="1"/>
  <c r="P367" i="7"/>
  <c r="P736" i="7" s="1"/>
  <c r="Q367" i="7"/>
  <c r="Q736" i="7" s="1"/>
  <c r="R367" i="7"/>
  <c r="R736" i="7" s="1"/>
  <c r="S367" i="7"/>
  <c r="S736" i="7" s="1"/>
  <c r="T367" i="7"/>
  <c r="T736" i="7" s="1"/>
  <c r="U367" i="7"/>
  <c r="U736" i="7" s="1"/>
  <c r="V367" i="7"/>
  <c r="V736" i="7" s="1"/>
  <c r="W367" i="7"/>
  <c r="W736" i="7" s="1"/>
  <c r="C4" i="7"/>
  <c r="C373" i="7" s="1"/>
  <c r="C5" i="7"/>
  <c r="C374" i="7" s="1"/>
  <c r="C6" i="7"/>
  <c r="C375" i="7" s="1"/>
  <c r="C7" i="7"/>
  <c r="C376" i="7" s="1"/>
  <c r="C8" i="7"/>
  <c r="C377" i="7" s="1"/>
  <c r="C9" i="7"/>
  <c r="C378" i="7" s="1"/>
  <c r="C10" i="7"/>
  <c r="C379" i="7" s="1"/>
  <c r="C11" i="7"/>
  <c r="C380" i="7" s="1"/>
  <c r="C12" i="7"/>
  <c r="C381" i="7" s="1"/>
  <c r="C13" i="7"/>
  <c r="C382" i="7" s="1"/>
  <c r="C14" i="7"/>
  <c r="C383" i="7" s="1"/>
  <c r="C15" i="7"/>
  <c r="C384" i="7" s="1"/>
  <c r="C16" i="7"/>
  <c r="C385" i="7" s="1"/>
  <c r="C17" i="7"/>
  <c r="C386" i="7" s="1"/>
  <c r="C18" i="7"/>
  <c r="C387" i="7" s="1"/>
  <c r="C19" i="7"/>
  <c r="C388" i="7" s="1"/>
  <c r="C20" i="7"/>
  <c r="C389" i="7" s="1"/>
  <c r="C21" i="7"/>
  <c r="C390" i="7" s="1"/>
  <c r="C22" i="7"/>
  <c r="C391" i="7" s="1"/>
  <c r="C23" i="7"/>
  <c r="C392" i="7" s="1"/>
  <c r="C24" i="7"/>
  <c r="C393" i="7" s="1"/>
  <c r="C25" i="7"/>
  <c r="C394" i="7" s="1"/>
  <c r="C26" i="7"/>
  <c r="C395" i="7" s="1"/>
  <c r="C27" i="7"/>
  <c r="C396" i="7" s="1"/>
  <c r="C28" i="7"/>
  <c r="C397" i="7" s="1"/>
  <c r="C29" i="7"/>
  <c r="C398" i="7" s="1"/>
  <c r="C30" i="7"/>
  <c r="C399" i="7" s="1"/>
  <c r="C31" i="7"/>
  <c r="C400" i="7" s="1"/>
  <c r="C32" i="7"/>
  <c r="C401" i="7" s="1"/>
  <c r="C33" i="7"/>
  <c r="C402" i="7" s="1"/>
  <c r="C34" i="7"/>
  <c r="C403" i="7" s="1"/>
  <c r="C35" i="7"/>
  <c r="C404" i="7" s="1"/>
  <c r="C36" i="7"/>
  <c r="C405" i="7" s="1"/>
  <c r="C37" i="7"/>
  <c r="C406" i="7" s="1"/>
  <c r="C38" i="7"/>
  <c r="C407" i="7" s="1"/>
  <c r="C39" i="7"/>
  <c r="C408" i="7" s="1"/>
  <c r="C40" i="7"/>
  <c r="C409" i="7" s="1"/>
  <c r="C41" i="7"/>
  <c r="C410" i="7" s="1"/>
  <c r="C42" i="7"/>
  <c r="C411" i="7" s="1"/>
  <c r="C43" i="7"/>
  <c r="C412" i="7" s="1"/>
  <c r="C44" i="7"/>
  <c r="C413" i="7" s="1"/>
  <c r="C45" i="7"/>
  <c r="C414" i="7" s="1"/>
  <c r="C46" i="7"/>
  <c r="C415" i="7" s="1"/>
  <c r="C47" i="7"/>
  <c r="C416" i="7" s="1"/>
  <c r="C48" i="7"/>
  <c r="C417" i="7" s="1"/>
  <c r="C49" i="7"/>
  <c r="C418" i="7" s="1"/>
  <c r="C50" i="7"/>
  <c r="C419" i="7" s="1"/>
  <c r="C51" i="7"/>
  <c r="C420" i="7" s="1"/>
  <c r="C52" i="7"/>
  <c r="C421" i="7" s="1"/>
  <c r="C53" i="7"/>
  <c r="C422" i="7" s="1"/>
  <c r="C54" i="7"/>
  <c r="C423" i="7" s="1"/>
  <c r="C55" i="7"/>
  <c r="C424" i="7" s="1"/>
  <c r="C56" i="7"/>
  <c r="C425" i="7" s="1"/>
  <c r="C57" i="7"/>
  <c r="C426" i="7" s="1"/>
  <c r="C58" i="7"/>
  <c r="C427" i="7" s="1"/>
  <c r="C59" i="7"/>
  <c r="C428" i="7" s="1"/>
  <c r="C60" i="7"/>
  <c r="C429" i="7" s="1"/>
  <c r="C61" i="7"/>
  <c r="C430" i="7" s="1"/>
  <c r="C62" i="7"/>
  <c r="C431" i="7" s="1"/>
  <c r="C63" i="7"/>
  <c r="C432" i="7" s="1"/>
  <c r="C64" i="7"/>
  <c r="C433" i="7" s="1"/>
  <c r="C65" i="7"/>
  <c r="C434" i="7" s="1"/>
  <c r="C66" i="7"/>
  <c r="C435" i="7" s="1"/>
  <c r="C67" i="7"/>
  <c r="C436" i="7" s="1"/>
  <c r="C68" i="7"/>
  <c r="C437" i="7" s="1"/>
  <c r="C69" i="7"/>
  <c r="C438" i="7" s="1"/>
  <c r="C70" i="7"/>
  <c r="C439" i="7" s="1"/>
  <c r="C71" i="7"/>
  <c r="C440" i="7" s="1"/>
  <c r="C72" i="7"/>
  <c r="C441" i="7" s="1"/>
  <c r="C73" i="7"/>
  <c r="C442" i="7" s="1"/>
  <c r="C74" i="7"/>
  <c r="C443" i="7" s="1"/>
  <c r="C75" i="7"/>
  <c r="C444" i="7" s="1"/>
  <c r="C76" i="7"/>
  <c r="C445" i="7" s="1"/>
  <c r="C77" i="7"/>
  <c r="C446" i="7" s="1"/>
  <c r="C78" i="7"/>
  <c r="C447" i="7" s="1"/>
  <c r="C79" i="7"/>
  <c r="C448" i="7" s="1"/>
  <c r="C80" i="7"/>
  <c r="C449" i="7" s="1"/>
  <c r="C81" i="7"/>
  <c r="C450" i="7" s="1"/>
  <c r="C82" i="7"/>
  <c r="C451" i="7" s="1"/>
  <c r="C83" i="7"/>
  <c r="C452" i="7" s="1"/>
  <c r="C84" i="7"/>
  <c r="C453" i="7" s="1"/>
  <c r="C85" i="7"/>
  <c r="C454" i="7" s="1"/>
  <c r="C86" i="7"/>
  <c r="C455" i="7" s="1"/>
  <c r="C87" i="7"/>
  <c r="C456" i="7" s="1"/>
  <c r="C88" i="7"/>
  <c r="C457" i="7" s="1"/>
  <c r="C89" i="7"/>
  <c r="C458" i="7" s="1"/>
  <c r="C90" i="7"/>
  <c r="C459" i="7" s="1"/>
  <c r="C91" i="7"/>
  <c r="C460" i="7" s="1"/>
  <c r="C92" i="7"/>
  <c r="C461" i="7" s="1"/>
  <c r="C93" i="7"/>
  <c r="C462" i="7" s="1"/>
  <c r="C94" i="7"/>
  <c r="C463" i="7" s="1"/>
  <c r="C95" i="7"/>
  <c r="C464" i="7" s="1"/>
  <c r="C96" i="7"/>
  <c r="C465" i="7" s="1"/>
  <c r="C97" i="7"/>
  <c r="C466" i="7" s="1"/>
  <c r="C98" i="7"/>
  <c r="C467" i="7" s="1"/>
  <c r="C99" i="7"/>
  <c r="C468" i="7" s="1"/>
  <c r="C100" i="7"/>
  <c r="C469" i="7" s="1"/>
  <c r="C101" i="7"/>
  <c r="C470" i="7" s="1"/>
  <c r="C102" i="7"/>
  <c r="C471" i="7" s="1"/>
  <c r="C103" i="7"/>
  <c r="C472" i="7" s="1"/>
  <c r="C104" i="7"/>
  <c r="C473" i="7" s="1"/>
  <c r="C105" i="7"/>
  <c r="C474" i="7" s="1"/>
  <c r="C106" i="7"/>
  <c r="C475" i="7" s="1"/>
  <c r="C107" i="7"/>
  <c r="C476" i="7" s="1"/>
  <c r="C108" i="7"/>
  <c r="C477" i="7" s="1"/>
  <c r="C109" i="7"/>
  <c r="C478" i="7" s="1"/>
  <c r="C110" i="7"/>
  <c r="C479" i="7" s="1"/>
  <c r="C111" i="7"/>
  <c r="C480" i="7" s="1"/>
  <c r="C112" i="7"/>
  <c r="C481" i="7" s="1"/>
  <c r="C113" i="7"/>
  <c r="C482" i="7" s="1"/>
  <c r="C114" i="7"/>
  <c r="C483" i="7" s="1"/>
  <c r="C115" i="7"/>
  <c r="C484" i="7" s="1"/>
  <c r="C116" i="7"/>
  <c r="C485" i="7" s="1"/>
  <c r="C117" i="7"/>
  <c r="C486" i="7" s="1"/>
  <c r="C118" i="7"/>
  <c r="C487" i="7" s="1"/>
  <c r="C119" i="7"/>
  <c r="C488" i="7" s="1"/>
  <c r="C120" i="7"/>
  <c r="C489" i="7" s="1"/>
  <c r="C121" i="7"/>
  <c r="C490" i="7" s="1"/>
  <c r="C122" i="7"/>
  <c r="C491" i="7" s="1"/>
  <c r="C123" i="7"/>
  <c r="C492" i="7" s="1"/>
  <c r="C124" i="7"/>
  <c r="C493" i="7" s="1"/>
  <c r="C125" i="7"/>
  <c r="C494" i="7" s="1"/>
  <c r="C126" i="7"/>
  <c r="C495" i="7" s="1"/>
  <c r="C127" i="7"/>
  <c r="C496" i="7" s="1"/>
  <c r="C128" i="7"/>
  <c r="C497" i="7" s="1"/>
  <c r="C129" i="7"/>
  <c r="C498" i="7" s="1"/>
  <c r="C130" i="7"/>
  <c r="C499" i="7" s="1"/>
  <c r="C131" i="7"/>
  <c r="C500" i="7" s="1"/>
  <c r="C132" i="7"/>
  <c r="C501" i="7" s="1"/>
  <c r="C133" i="7"/>
  <c r="C502" i="7" s="1"/>
  <c r="C134" i="7"/>
  <c r="C503" i="7" s="1"/>
  <c r="C135" i="7"/>
  <c r="C504" i="7" s="1"/>
  <c r="C136" i="7"/>
  <c r="C505" i="7" s="1"/>
  <c r="C137" i="7"/>
  <c r="C506" i="7" s="1"/>
  <c r="C138" i="7"/>
  <c r="C507" i="7" s="1"/>
  <c r="C139" i="7"/>
  <c r="C508" i="7" s="1"/>
  <c r="C140" i="7"/>
  <c r="C509" i="7" s="1"/>
  <c r="C141" i="7"/>
  <c r="C510" i="7" s="1"/>
  <c r="C142" i="7"/>
  <c r="C511" i="7" s="1"/>
  <c r="C143" i="7"/>
  <c r="C512" i="7" s="1"/>
  <c r="C144" i="7"/>
  <c r="C513" i="7" s="1"/>
  <c r="C145" i="7"/>
  <c r="C514" i="7" s="1"/>
  <c r="C146" i="7"/>
  <c r="C515" i="7" s="1"/>
  <c r="C147" i="7"/>
  <c r="C516" i="7" s="1"/>
  <c r="C148" i="7"/>
  <c r="C517" i="7" s="1"/>
  <c r="C149" i="7"/>
  <c r="C518" i="7" s="1"/>
  <c r="C150" i="7"/>
  <c r="C519" i="7" s="1"/>
  <c r="C151" i="7"/>
  <c r="C520" i="7" s="1"/>
  <c r="C152" i="7"/>
  <c r="C521" i="7" s="1"/>
  <c r="C153" i="7"/>
  <c r="C522" i="7" s="1"/>
  <c r="C154" i="7"/>
  <c r="C523" i="7" s="1"/>
  <c r="C155" i="7"/>
  <c r="C524" i="7" s="1"/>
  <c r="C156" i="7"/>
  <c r="C525" i="7" s="1"/>
  <c r="C157" i="7"/>
  <c r="C526" i="7" s="1"/>
  <c r="C158" i="7"/>
  <c r="C527" i="7" s="1"/>
  <c r="C159" i="7"/>
  <c r="C528" i="7" s="1"/>
  <c r="C160" i="7"/>
  <c r="C529" i="7" s="1"/>
  <c r="C161" i="7"/>
  <c r="C530" i="7" s="1"/>
  <c r="C162" i="7"/>
  <c r="C531" i="7" s="1"/>
  <c r="C163" i="7"/>
  <c r="C532" i="7" s="1"/>
  <c r="C164" i="7"/>
  <c r="C533" i="7" s="1"/>
  <c r="C165" i="7"/>
  <c r="C534" i="7" s="1"/>
  <c r="C166" i="7"/>
  <c r="C535" i="7" s="1"/>
  <c r="C167" i="7"/>
  <c r="C536" i="7" s="1"/>
  <c r="C168" i="7"/>
  <c r="C537" i="7" s="1"/>
  <c r="C169" i="7"/>
  <c r="C538" i="7" s="1"/>
  <c r="C170" i="7"/>
  <c r="C539" i="7" s="1"/>
  <c r="C171" i="7"/>
  <c r="C540" i="7" s="1"/>
  <c r="C172" i="7"/>
  <c r="C541" i="7" s="1"/>
  <c r="C173" i="7"/>
  <c r="C542" i="7" s="1"/>
  <c r="C174" i="7"/>
  <c r="C543" i="7" s="1"/>
  <c r="C175" i="7"/>
  <c r="C544" i="7" s="1"/>
  <c r="C176" i="7"/>
  <c r="C545" i="7" s="1"/>
  <c r="C177" i="7"/>
  <c r="C546" i="7" s="1"/>
  <c r="C178" i="7"/>
  <c r="C547" i="7" s="1"/>
  <c r="C179" i="7"/>
  <c r="C548" i="7" s="1"/>
  <c r="C180" i="7"/>
  <c r="C549" i="7" s="1"/>
  <c r="C181" i="7"/>
  <c r="C550" i="7" s="1"/>
  <c r="C182" i="7"/>
  <c r="C551" i="7" s="1"/>
  <c r="C183" i="7"/>
  <c r="C552" i="7" s="1"/>
  <c r="C184" i="7"/>
  <c r="C553" i="7" s="1"/>
  <c r="C185" i="7"/>
  <c r="C554" i="7" s="1"/>
  <c r="C186" i="7"/>
  <c r="C555" i="7" s="1"/>
  <c r="C187" i="7"/>
  <c r="C556" i="7" s="1"/>
  <c r="C188" i="7"/>
  <c r="C557" i="7" s="1"/>
  <c r="C189" i="7"/>
  <c r="C558" i="7" s="1"/>
  <c r="C190" i="7"/>
  <c r="C559" i="7" s="1"/>
  <c r="C191" i="7"/>
  <c r="C560" i="7" s="1"/>
  <c r="C192" i="7"/>
  <c r="C561" i="7" s="1"/>
  <c r="C193" i="7"/>
  <c r="C562" i="7" s="1"/>
  <c r="C194" i="7"/>
  <c r="C563" i="7" s="1"/>
  <c r="C195" i="7"/>
  <c r="C564" i="7" s="1"/>
  <c r="C196" i="7"/>
  <c r="C565" i="7" s="1"/>
  <c r="C197" i="7"/>
  <c r="C566" i="7" s="1"/>
  <c r="C198" i="7"/>
  <c r="C567" i="7" s="1"/>
  <c r="C199" i="7"/>
  <c r="C568" i="7" s="1"/>
  <c r="C200" i="7"/>
  <c r="C569" i="7" s="1"/>
  <c r="C201" i="7"/>
  <c r="C570" i="7" s="1"/>
  <c r="C202" i="7"/>
  <c r="C571" i="7" s="1"/>
  <c r="C203" i="7"/>
  <c r="C572" i="7" s="1"/>
  <c r="C204" i="7"/>
  <c r="C573" i="7" s="1"/>
  <c r="C205" i="7"/>
  <c r="C574" i="7" s="1"/>
  <c r="C206" i="7"/>
  <c r="C575" i="7" s="1"/>
  <c r="C207" i="7"/>
  <c r="C576" i="7" s="1"/>
  <c r="C208" i="7"/>
  <c r="C577" i="7" s="1"/>
  <c r="C209" i="7"/>
  <c r="C578" i="7" s="1"/>
  <c r="C210" i="7"/>
  <c r="C579" i="7" s="1"/>
  <c r="C211" i="7"/>
  <c r="C580" i="7" s="1"/>
  <c r="C212" i="7"/>
  <c r="C581" i="7" s="1"/>
  <c r="C213" i="7"/>
  <c r="C582" i="7" s="1"/>
  <c r="C214" i="7"/>
  <c r="C583" i="7" s="1"/>
  <c r="C215" i="7"/>
  <c r="C584" i="7" s="1"/>
  <c r="C216" i="7"/>
  <c r="C585" i="7" s="1"/>
  <c r="C217" i="7"/>
  <c r="C586" i="7" s="1"/>
  <c r="C218" i="7"/>
  <c r="C587" i="7" s="1"/>
  <c r="C219" i="7"/>
  <c r="C588" i="7" s="1"/>
  <c r="C220" i="7"/>
  <c r="C589" i="7" s="1"/>
  <c r="C221" i="7"/>
  <c r="C590" i="7" s="1"/>
  <c r="C222" i="7"/>
  <c r="C591" i="7" s="1"/>
  <c r="C223" i="7"/>
  <c r="C592" i="7" s="1"/>
  <c r="C224" i="7"/>
  <c r="C593" i="7" s="1"/>
  <c r="C225" i="7"/>
  <c r="C594" i="7" s="1"/>
  <c r="C226" i="7"/>
  <c r="C595" i="7" s="1"/>
  <c r="C227" i="7"/>
  <c r="C596" i="7" s="1"/>
  <c r="C228" i="7"/>
  <c r="C597" i="7" s="1"/>
  <c r="C229" i="7"/>
  <c r="C598" i="7" s="1"/>
  <c r="C230" i="7"/>
  <c r="C599" i="7" s="1"/>
  <c r="C231" i="7"/>
  <c r="C600" i="7" s="1"/>
  <c r="C232" i="7"/>
  <c r="C601" i="7" s="1"/>
  <c r="C233" i="7"/>
  <c r="C602" i="7" s="1"/>
  <c r="C234" i="7"/>
  <c r="C603" i="7" s="1"/>
  <c r="C235" i="7"/>
  <c r="C604" i="7" s="1"/>
  <c r="C236" i="7"/>
  <c r="C605" i="7" s="1"/>
  <c r="C237" i="7"/>
  <c r="C606" i="7" s="1"/>
  <c r="C238" i="7"/>
  <c r="C607" i="7" s="1"/>
  <c r="C239" i="7"/>
  <c r="C608" i="7" s="1"/>
  <c r="C240" i="7"/>
  <c r="C609" i="7" s="1"/>
  <c r="C241" i="7"/>
  <c r="C610" i="7" s="1"/>
  <c r="C242" i="7"/>
  <c r="C611" i="7" s="1"/>
  <c r="C243" i="7"/>
  <c r="C612" i="7" s="1"/>
  <c r="C244" i="7"/>
  <c r="C613" i="7" s="1"/>
  <c r="C245" i="7"/>
  <c r="C614" i="7" s="1"/>
  <c r="C246" i="7"/>
  <c r="C615" i="7" s="1"/>
  <c r="C247" i="7"/>
  <c r="C616" i="7" s="1"/>
  <c r="C248" i="7"/>
  <c r="C617" i="7" s="1"/>
  <c r="C249" i="7"/>
  <c r="C618" i="7" s="1"/>
  <c r="C250" i="7"/>
  <c r="C619" i="7" s="1"/>
  <c r="C251" i="7"/>
  <c r="C620" i="7" s="1"/>
  <c r="C252" i="7"/>
  <c r="C621" i="7" s="1"/>
  <c r="C253" i="7"/>
  <c r="C622" i="7" s="1"/>
  <c r="C254" i="7"/>
  <c r="C623" i="7" s="1"/>
  <c r="C255" i="7"/>
  <c r="C624" i="7" s="1"/>
  <c r="C256" i="7"/>
  <c r="C625" i="7" s="1"/>
  <c r="C257" i="7"/>
  <c r="C626" i="7" s="1"/>
  <c r="C258" i="7"/>
  <c r="C627" i="7" s="1"/>
  <c r="C259" i="7"/>
  <c r="C628" i="7" s="1"/>
  <c r="C260" i="7"/>
  <c r="C629" i="7" s="1"/>
  <c r="C261" i="7"/>
  <c r="C630" i="7" s="1"/>
  <c r="C262" i="7"/>
  <c r="C631" i="7" s="1"/>
  <c r="C263" i="7"/>
  <c r="C632" i="7" s="1"/>
  <c r="C264" i="7"/>
  <c r="C633" i="7" s="1"/>
  <c r="C265" i="7"/>
  <c r="C634" i="7" s="1"/>
  <c r="C266" i="7"/>
  <c r="C635" i="7" s="1"/>
  <c r="C267" i="7"/>
  <c r="C636" i="7" s="1"/>
  <c r="C268" i="7"/>
  <c r="C637" i="7" s="1"/>
  <c r="C269" i="7"/>
  <c r="C638" i="7" s="1"/>
  <c r="C270" i="7"/>
  <c r="C639" i="7" s="1"/>
  <c r="C271" i="7"/>
  <c r="C640" i="7" s="1"/>
  <c r="C272" i="7"/>
  <c r="C641" i="7" s="1"/>
  <c r="C273" i="7"/>
  <c r="C642" i="7" s="1"/>
  <c r="C274" i="7"/>
  <c r="C643" i="7" s="1"/>
  <c r="C275" i="7"/>
  <c r="C644" i="7" s="1"/>
  <c r="C276" i="7"/>
  <c r="C645" i="7" s="1"/>
  <c r="C277" i="7"/>
  <c r="C646" i="7" s="1"/>
  <c r="C278" i="7"/>
  <c r="C647" i="7" s="1"/>
  <c r="C279" i="7"/>
  <c r="C648" i="7" s="1"/>
  <c r="C280" i="7"/>
  <c r="C649" i="7" s="1"/>
  <c r="C281" i="7"/>
  <c r="C650" i="7" s="1"/>
  <c r="C282" i="7"/>
  <c r="C651" i="7" s="1"/>
  <c r="C283" i="7"/>
  <c r="C652" i="7" s="1"/>
  <c r="C284" i="7"/>
  <c r="C653" i="7" s="1"/>
  <c r="C285" i="7"/>
  <c r="C654" i="7" s="1"/>
  <c r="C286" i="7"/>
  <c r="C655" i="7" s="1"/>
  <c r="C287" i="7"/>
  <c r="C656" i="7" s="1"/>
  <c r="C288" i="7"/>
  <c r="C657" i="7" s="1"/>
  <c r="C289" i="7"/>
  <c r="C658" i="7" s="1"/>
  <c r="C290" i="7"/>
  <c r="C659" i="7" s="1"/>
  <c r="C291" i="7"/>
  <c r="C660" i="7" s="1"/>
  <c r="C292" i="7"/>
  <c r="C661" i="7" s="1"/>
  <c r="C293" i="7"/>
  <c r="C662" i="7" s="1"/>
  <c r="C294" i="7"/>
  <c r="C663" i="7" s="1"/>
  <c r="C295" i="7"/>
  <c r="C664" i="7" s="1"/>
  <c r="C296" i="7"/>
  <c r="C665" i="7" s="1"/>
  <c r="C297" i="7"/>
  <c r="C666" i="7" s="1"/>
  <c r="C298" i="7"/>
  <c r="C667" i="7" s="1"/>
  <c r="C299" i="7"/>
  <c r="C668" i="7" s="1"/>
  <c r="C300" i="7"/>
  <c r="C669" i="7" s="1"/>
  <c r="C301" i="7"/>
  <c r="C670" i="7" s="1"/>
  <c r="C302" i="7"/>
  <c r="C671" i="7" s="1"/>
  <c r="C303" i="7"/>
  <c r="C672" i="7" s="1"/>
  <c r="C304" i="7"/>
  <c r="C673" i="7" s="1"/>
  <c r="C305" i="7"/>
  <c r="C674" i="7" s="1"/>
  <c r="C306" i="7"/>
  <c r="C675" i="7" s="1"/>
  <c r="C307" i="7"/>
  <c r="C676" i="7" s="1"/>
  <c r="C308" i="7"/>
  <c r="C677" i="7" s="1"/>
  <c r="C309" i="7"/>
  <c r="C678" i="7" s="1"/>
  <c r="C310" i="7"/>
  <c r="C679" i="7" s="1"/>
  <c r="C311" i="7"/>
  <c r="C680" i="7" s="1"/>
  <c r="C312" i="7"/>
  <c r="C681" i="7" s="1"/>
  <c r="C313" i="7"/>
  <c r="C682" i="7" s="1"/>
  <c r="C314" i="7"/>
  <c r="C683" i="7" s="1"/>
  <c r="C315" i="7"/>
  <c r="C684" i="7" s="1"/>
  <c r="C316" i="7"/>
  <c r="C685" i="7" s="1"/>
  <c r="C317" i="7"/>
  <c r="C686" i="7" s="1"/>
  <c r="C318" i="7"/>
  <c r="C687" i="7" s="1"/>
  <c r="C319" i="7"/>
  <c r="C688" i="7" s="1"/>
  <c r="C320" i="7"/>
  <c r="C689" i="7" s="1"/>
  <c r="C321" i="7"/>
  <c r="C690" i="7" s="1"/>
  <c r="C322" i="7"/>
  <c r="C691" i="7" s="1"/>
  <c r="C323" i="7"/>
  <c r="C692" i="7" s="1"/>
  <c r="C324" i="7"/>
  <c r="C693" i="7" s="1"/>
  <c r="C325" i="7"/>
  <c r="C694" i="7" s="1"/>
  <c r="C326" i="7"/>
  <c r="C695" i="7" s="1"/>
  <c r="C327" i="7"/>
  <c r="C696" i="7" s="1"/>
  <c r="C328" i="7"/>
  <c r="C697" i="7" s="1"/>
  <c r="C329" i="7"/>
  <c r="C698" i="7" s="1"/>
  <c r="C330" i="7"/>
  <c r="C699" i="7" s="1"/>
  <c r="C331" i="7"/>
  <c r="C700" i="7" s="1"/>
  <c r="C332" i="7"/>
  <c r="C701" i="7" s="1"/>
  <c r="C333" i="7"/>
  <c r="C702" i="7" s="1"/>
  <c r="C334" i="7"/>
  <c r="C703" i="7" s="1"/>
  <c r="C335" i="7"/>
  <c r="C704" i="7" s="1"/>
  <c r="C336" i="7"/>
  <c r="C705" i="7" s="1"/>
  <c r="C337" i="7"/>
  <c r="C706" i="7" s="1"/>
  <c r="C338" i="7"/>
  <c r="C707" i="7" s="1"/>
  <c r="C339" i="7"/>
  <c r="C708" i="7" s="1"/>
  <c r="C340" i="7"/>
  <c r="C709" i="7" s="1"/>
  <c r="C341" i="7"/>
  <c r="C710" i="7" s="1"/>
  <c r="C342" i="7"/>
  <c r="C711" i="7" s="1"/>
  <c r="C343" i="7"/>
  <c r="C712" i="7" s="1"/>
  <c r="C344" i="7"/>
  <c r="C713" i="7" s="1"/>
  <c r="C345" i="7"/>
  <c r="C714" i="7" s="1"/>
  <c r="C346" i="7"/>
  <c r="C715" i="7" s="1"/>
  <c r="C347" i="7"/>
  <c r="C716" i="7" s="1"/>
  <c r="C348" i="7"/>
  <c r="C717" i="7" s="1"/>
  <c r="C349" i="7"/>
  <c r="C718" i="7" s="1"/>
  <c r="C350" i="7"/>
  <c r="C719" i="7" s="1"/>
  <c r="C351" i="7"/>
  <c r="C720" i="7" s="1"/>
  <c r="C352" i="7"/>
  <c r="C721" i="7" s="1"/>
  <c r="C353" i="7"/>
  <c r="C722" i="7" s="1"/>
  <c r="C354" i="7"/>
  <c r="C723" i="7" s="1"/>
  <c r="C355" i="7"/>
  <c r="C724" i="7" s="1"/>
  <c r="C356" i="7"/>
  <c r="C725" i="7" s="1"/>
  <c r="C357" i="7"/>
  <c r="C726" i="7" s="1"/>
  <c r="C358" i="7"/>
  <c r="C727" i="7" s="1"/>
  <c r="C359" i="7"/>
  <c r="C728" i="7" s="1"/>
  <c r="C360" i="7"/>
  <c r="C729" i="7" s="1"/>
  <c r="C361" i="7"/>
  <c r="C730" i="7" s="1"/>
  <c r="C362" i="7"/>
  <c r="C731" i="7" s="1"/>
  <c r="C363" i="7"/>
  <c r="C732" i="7" s="1"/>
  <c r="C364" i="7"/>
  <c r="C733" i="7" s="1"/>
  <c r="C365" i="7"/>
  <c r="C734" i="7" s="1"/>
  <c r="C366" i="7"/>
  <c r="C735" i="7" s="1"/>
  <c r="C367" i="7"/>
  <c r="C736" i="7" s="1"/>
  <c r="C3" i="7"/>
  <c r="C372" i="7" s="1"/>
  <c r="Z373" i="7" l="1"/>
  <c r="Z374" i="7" l="1"/>
  <c r="Z375" i="7" s="1"/>
  <c r="Z376" i="7" s="1"/>
  <c r="Z377" i="7" s="1"/>
  <c r="Z378" i="7" s="1"/>
  <c r="Z379" i="7" s="1"/>
  <c r="Z380" i="7" s="1"/>
  <c r="Z381" i="7" s="1"/>
  <c r="Z382" i="7" s="1"/>
  <c r="Z383" i="7" s="1"/>
  <c r="Z384" i="7" s="1"/>
  <c r="Z385" i="7" s="1"/>
  <c r="Z386" i="7" s="1"/>
  <c r="Z387" i="7" s="1"/>
  <c r="Z388" i="7" s="1"/>
  <c r="Z389" i="7" s="1"/>
  <c r="Z390" i="7" s="1"/>
  <c r="Z391" i="7" s="1"/>
  <c r="Z392" i="7" s="1"/>
  <c r="Z393" i="7" s="1"/>
  <c r="Z394" i="7" s="1"/>
  <c r="Z395" i="7" s="1"/>
  <c r="Z396" i="7" s="1"/>
  <c r="Z397" i="7" s="1"/>
  <c r="Z398" i="7" s="1"/>
  <c r="Z399" i="7" s="1"/>
  <c r="Z400" i="7" s="1"/>
  <c r="Z401" i="7" s="1"/>
  <c r="Z402" i="7" s="1"/>
  <c r="Z403" i="7" s="1"/>
  <c r="Z404" i="7" s="1"/>
  <c r="Z405" i="7" s="1"/>
  <c r="Z406" i="7" s="1"/>
  <c r="Z407" i="7" s="1"/>
  <c r="Z408" i="7" s="1"/>
  <c r="Z409" i="7" s="1"/>
  <c r="Z410" i="7" s="1"/>
  <c r="Z411" i="7" s="1"/>
  <c r="Z412" i="7" s="1"/>
  <c r="Z413" i="7" s="1"/>
  <c r="Z414" i="7" s="1"/>
  <c r="Z415" i="7" s="1"/>
  <c r="Z416" i="7" s="1"/>
  <c r="Z417" i="7" s="1"/>
  <c r="Z418" i="7" s="1"/>
  <c r="Z419" i="7" s="1"/>
  <c r="Z420" i="7" s="1"/>
  <c r="Z421" i="7" s="1"/>
  <c r="Z422" i="7" s="1"/>
  <c r="Z423" i="7" s="1"/>
  <c r="Z424" i="7" s="1"/>
  <c r="Z425" i="7" s="1"/>
  <c r="Z426" i="7" s="1"/>
  <c r="Z427" i="7" s="1"/>
  <c r="Z428" i="7" s="1"/>
  <c r="Z429" i="7" s="1"/>
  <c r="Z430" i="7" s="1"/>
  <c r="Z431" i="7" s="1"/>
  <c r="Z432" i="7" s="1"/>
  <c r="Z433" i="7" s="1"/>
  <c r="Z434" i="7" s="1"/>
  <c r="Z435" i="7" s="1"/>
  <c r="Z436" i="7" s="1"/>
  <c r="Z437" i="7" s="1"/>
  <c r="Z438" i="7" s="1"/>
  <c r="Z439" i="7" s="1"/>
  <c r="Z440" i="7" s="1"/>
  <c r="Z441" i="7" s="1"/>
  <c r="Z442" i="7" s="1"/>
  <c r="Z443" i="7" s="1"/>
  <c r="Z444" i="7" s="1"/>
  <c r="Z445" i="7" s="1"/>
  <c r="Z446" i="7" s="1"/>
  <c r="Z447" i="7" s="1"/>
  <c r="Z448" i="7" s="1"/>
  <c r="Z449" i="7" s="1"/>
  <c r="Z450" i="7" s="1"/>
  <c r="Z451" i="7" s="1"/>
  <c r="Z452" i="7" s="1"/>
  <c r="Z453" i="7" s="1"/>
  <c r="Z454" i="7" s="1"/>
  <c r="Z455" i="7" s="1"/>
  <c r="Z456" i="7" s="1"/>
  <c r="Z457" i="7" s="1"/>
  <c r="Z458" i="7" s="1"/>
  <c r="Z459" i="7" s="1"/>
  <c r="Z460" i="7" s="1"/>
  <c r="Z461" i="7" s="1"/>
  <c r="Z462" i="7" s="1"/>
  <c r="Z463" i="7" s="1"/>
  <c r="Z464" i="7" s="1"/>
  <c r="Z465" i="7" s="1"/>
  <c r="Z466" i="7" s="1"/>
  <c r="Z467" i="7" s="1"/>
  <c r="Z468" i="7" s="1"/>
  <c r="Z469" i="7" s="1"/>
  <c r="Z470" i="7" s="1"/>
  <c r="Z471" i="7" s="1"/>
  <c r="Z472" i="7" s="1"/>
  <c r="Z473" i="7" s="1"/>
  <c r="Z474" i="7" s="1"/>
  <c r="Z475" i="7" s="1"/>
  <c r="Z476" i="7" s="1"/>
  <c r="Z477" i="7" s="1"/>
  <c r="Z478" i="7" s="1"/>
  <c r="Z479" i="7" s="1"/>
  <c r="Z480" i="7" s="1"/>
  <c r="Z481" i="7" s="1"/>
  <c r="Z482" i="7" s="1"/>
  <c r="Z483" i="7" s="1"/>
  <c r="Z484" i="7" s="1"/>
  <c r="Z485" i="7" s="1"/>
  <c r="Z486" i="7" s="1"/>
  <c r="Z487" i="7" s="1"/>
  <c r="Z488" i="7" s="1"/>
  <c r="Z489" i="7" s="1"/>
  <c r="Z490" i="7" s="1"/>
  <c r="Z491" i="7" s="1"/>
  <c r="Z492" i="7" s="1"/>
  <c r="Z493" i="7" s="1"/>
  <c r="Z494" i="7" s="1"/>
  <c r="Z495" i="7" s="1"/>
  <c r="Z496" i="7" s="1"/>
  <c r="Z497" i="7" s="1"/>
  <c r="Z498" i="7" s="1"/>
  <c r="Z499" i="7" s="1"/>
  <c r="Z500" i="7" s="1"/>
  <c r="Z501" i="7" s="1"/>
  <c r="Z502" i="7" s="1"/>
  <c r="Z503" i="7" s="1"/>
  <c r="Z504" i="7" s="1"/>
  <c r="Z505" i="7" s="1"/>
  <c r="Z506" i="7" s="1"/>
  <c r="Z507" i="7" s="1"/>
  <c r="Z508" i="7" s="1"/>
  <c r="Z509" i="7" s="1"/>
  <c r="Z510" i="7" s="1"/>
  <c r="Z511" i="7" s="1"/>
  <c r="Z512" i="7" s="1"/>
  <c r="Z513" i="7" s="1"/>
  <c r="Z514" i="7" s="1"/>
  <c r="Z515" i="7" s="1"/>
  <c r="Z516" i="7" s="1"/>
  <c r="Z517" i="7" s="1"/>
  <c r="Z518" i="7" s="1"/>
  <c r="Z519" i="7" s="1"/>
  <c r="Z520" i="7" s="1"/>
  <c r="Z521" i="7" s="1"/>
  <c r="Z522" i="7" s="1"/>
  <c r="Z523" i="7" s="1"/>
  <c r="Z524" i="7" s="1"/>
  <c r="Z525" i="7" s="1"/>
  <c r="Z526" i="7" s="1"/>
  <c r="Z527" i="7" s="1"/>
  <c r="Z528" i="7" s="1"/>
  <c r="Z529" i="7" s="1"/>
  <c r="Z530" i="7" s="1"/>
  <c r="Z531" i="7" s="1"/>
  <c r="Z532" i="7" s="1"/>
  <c r="Z533" i="7" s="1"/>
  <c r="Z534" i="7" s="1"/>
  <c r="Z535" i="7" s="1"/>
  <c r="Z536" i="7" s="1"/>
  <c r="Z537" i="7" s="1"/>
  <c r="Z538" i="7" s="1"/>
  <c r="Z539" i="7" s="1"/>
  <c r="Z540" i="7" s="1"/>
  <c r="Z541" i="7" s="1"/>
  <c r="Z542" i="7" s="1"/>
  <c r="Z543" i="7" s="1"/>
  <c r="Z544" i="7" s="1"/>
  <c r="Z545" i="7" s="1"/>
  <c r="Z546" i="7" s="1"/>
  <c r="Z547" i="7" s="1"/>
  <c r="Z548" i="7" s="1"/>
  <c r="Z549" i="7" s="1"/>
  <c r="Z550" i="7" s="1"/>
  <c r="Z551" i="7" s="1"/>
  <c r="Z552" i="7" s="1"/>
  <c r="Z553" i="7" s="1"/>
  <c r="Z554" i="7" s="1"/>
  <c r="Z555" i="7" s="1"/>
  <c r="Z556" i="7" s="1"/>
  <c r="Z557" i="7" s="1"/>
  <c r="Z558" i="7" s="1"/>
  <c r="Z559" i="7" s="1"/>
  <c r="Z560" i="7" s="1"/>
  <c r="Z561" i="7" s="1"/>
  <c r="Z562" i="7" s="1"/>
  <c r="Z563" i="7" s="1"/>
  <c r="Z564" i="7" s="1"/>
  <c r="Z565" i="7" s="1"/>
  <c r="Z566" i="7" s="1"/>
  <c r="Z567" i="7" s="1"/>
  <c r="Z568" i="7" s="1"/>
  <c r="Z569" i="7" s="1"/>
  <c r="Z570" i="7" s="1"/>
  <c r="Z571" i="7" s="1"/>
  <c r="Z572" i="7" s="1"/>
  <c r="Z573" i="7" s="1"/>
  <c r="Z574" i="7" s="1"/>
  <c r="Z575" i="7" s="1"/>
  <c r="Z576" i="7" s="1"/>
  <c r="Z577" i="7" s="1"/>
  <c r="Z578" i="7" s="1"/>
  <c r="Z579" i="7" s="1"/>
  <c r="Z580" i="7" s="1"/>
  <c r="Z581" i="7" s="1"/>
  <c r="Z582" i="7" s="1"/>
  <c r="Z583" i="7" s="1"/>
  <c r="Z584" i="7" s="1"/>
  <c r="Z585" i="7" s="1"/>
  <c r="Z586" i="7" s="1"/>
  <c r="Z587" i="7" s="1"/>
  <c r="Z588" i="7" s="1"/>
  <c r="Z589" i="7" s="1"/>
  <c r="Z590" i="7" s="1"/>
  <c r="Z591" i="7" s="1"/>
  <c r="Z592" i="7" s="1"/>
  <c r="Z593" i="7" s="1"/>
  <c r="Z594" i="7" s="1"/>
  <c r="Z595" i="7" s="1"/>
  <c r="Z596" i="7" s="1"/>
  <c r="Z597" i="7" s="1"/>
  <c r="Z598" i="7" s="1"/>
  <c r="Z599" i="7" s="1"/>
  <c r="Z600" i="7" s="1"/>
  <c r="Z601" i="7" s="1"/>
  <c r="Z602" i="7" s="1"/>
  <c r="Z603" i="7" s="1"/>
  <c r="Z604" i="7" s="1"/>
  <c r="Z605" i="7" s="1"/>
  <c r="Z606" i="7" s="1"/>
  <c r="Z607" i="7" s="1"/>
  <c r="Z608" i="7" s="1"/>
  <c r="Z609" i="7" s="1"/>
  <c r="Z610" i="7" s="1"/>
  <c r="Z611" i="7" s="1"/>
  <c r="Z612" i="7" s="1"/>
  <c r="Z613" i="7" s="1"/>
  <c r="Z614" i="7" s="1"/>
  <c r="Z615" i="7" s="1"/>
  <c r="Z616" i="7" s="1"/>
  <c r="Z617" i="7" s="1"/>
  <c r="Z618" i="7" s="1"/>
  <c r="Z619" i="7" s="1"/>
  <c r="Z620" i="7" s="1"/>
  <c r="Z621" i="7" s="1"/>
  <c r="Z622" i="7" s="1"/>
  <c r="Z623" i="7" s="1"/>
  <c r="Z624" i="7" s="1"/>
  <c r="Z625" i="7" s="1"/>
  <c r="Z626" i="7" s="1"/>
  <c r="Z627" i="7" s="1"/>
  <c r="Z628" i="7" s="1"/>
  <c r="Z629" i="7" s="1"/>
  <c r="Z630" i="7" s="1"/>
  <c r="Z631" i="7" s="1"/>
  <c r="Z632" i="7" s="1"/>
  <c r="Z633" i="7" s="1"/>
  <c r="Z634" i="7" s="1"/>
  <c r="Z635" i="7" s="1"/>
  <c r="Z636" i="7" s="1"/>
  <c r="Z637" i="7" s="1"/>
  <c r="Z638" i="7" s="1"/>
  <c r="Z639" i="7" s="1"/>
  <c r="Z640" i="7" s="1"/>
  <c r="Z641" i="7" s="1"/>
  <c r="Z642" i="7" s="1"/>
  <c r="Z643" i="7" s="1"/>
  <c r="Z644" i="7" s="1"/>
  <c r="Z645" i="7" s="1"/>
  <c r="Z646" i="7" s="1"/>
  <c r="Z647" i="7" s="1"/>
  <c r="Z648" i="7" s="1"/>
  <c r="Z649" i="7" s="1"/>
  <c r="Z650" i="7" s="1"/>
  <c r="Z651" i="7" s="1"/>
  <c r="Z652" i="7" s="1"/>
  <c r="Z653" i="7" s="1"/>
  <c r="Z654" i="7" s="1"/>
  <c r="Z655" i="7" s="1"/>
  <c r="Z656" i="7" s="1"/>
  <c r="Z657" i="7" s="1"/>
  <c r="Z658" i="7" s="1"/>
  <c r="Z659" i="7" s="1"/>
  <c r="Z660" i="7" s="1"/>
  <c r="Z661" i="7" s="1"/>
  <c r="Z662" i="7" s="1"/>
  <c r="Z663" i="7" s="1"/>
  <c r="Z664" i="7" s="1"/>
  <c r="Z665" i="7" s="1"/>
  <c r="Z666" i="7" s="1"/>
  <c r="Z667" i="7" s="1"/>
  <c r="Z668" i="7" s="1"/>
  <c r="Z669" i="7" s="1"/>
  <c r="Z670" i="7" s="1"/>
  <c r="Z671" i="7" s="1"/>
  <c r="Z672" i="7" s="1"/>
  <c r="Z673" i="7" s="1"/>
  <c r="Z674" i="7" s="1"/>
  <c r="Z675" i="7" s="1"/>
  <c r="Z676" i="7" s="1"/>
  <c r="Z677" i="7" s="1"/>
  <c r="Z678" i="7" s="1"/>
  <c r="Z679" i="7" s="1"/>
  <c r="Z680" i="7" s="1"/>
  <c r="Z681" i="7" s="1"/>
  <c r="Z682" i="7" s="1"/>
  <c r="Z683" i="7" s="1"/>
  <c r="Z684" i="7" s="1"/>
  <c r="Z685" i="7" s="1"/>
  <c r="Z686" i="7" s="1"/>
  <c r="Z687" i="7" s="1"/>
  <c r="Z688" i="7" s="1"/>
  <c r="Z689" i="7" s="1"/>
  <c r="Z690" i="7" s="1"/>
  <c r="Z691" i="7" s="1"/>
  <c r="Z692" i="7" s="1"/>
  <c r="Z693" i="7" s="1"/>
  <c r="Z694" i="7" s="1"/>
  <c r="Z695" i="7" s="1"/>
  <c r="Z696" i="7" s="1"/>
  <c r="Z697" i="7" s="1"/>
  <c r="Z698" i="7" s="1"/>
  <c r="Z699" i="7" s="1"/>
  <c r="Z700" i="7" s="1"/>
  <c r="Z701" i="7" s="1"/>
  <c r="Z702" i="7" s="1"/>
  <c r="Z703" i="7" s="1"/>
  <c r="Z704" i="7" s="1"/>
  <c r="Z705" i="7" s="1"/>
  <c r="Z706" i="7" s="1"/>
  <c r="Z707" i="7" s="1"/>
  <c r="Z708" i="7" s="1"/>
  <c r="Z709" i="7" s="1"/>
  <c r="Z710" i="7" s="1"/>
  <c r="Z711" i="7" s="1"/>
  <c r="Z712" i="7" s="1"/>
  <c r="Z713" i="7" s="1"/>
  <c r="Z714" i="7" s="1"/>
  <c r="Z715" i="7" s="1"/>
  <c r="Z716" i="7" s="1"/>
  <c r="Z717" i="7" s="1"/>
  <c r="Z718" i="7" s="1"/>
  <c r="Z719" i="7" s="1"/>
  <c r="Z720" i="7" s="1"/>
  <c r="Z721" i="7" s="1"/>
  <c r="Z722" i="7" s="1"/>
  <c r="Z723" i="7" s="1"/>
  <c r="Z724" i="7" s="1"/>
  <c r="Z725" i="7" s="1"/>
  <c r="Z726" i="7" s="1"/>
  <c r="Z727" i="7" s="1"/>
  <c r="Z728" i="7" s="1"/>
  <c r="Z729" i="7" s="1"/>
  <c r="Z730" i="7" s="1"/>
  <c r="Z731" i="7" s="1"/>
  <c r="Z732" i="7" s="1"/>
  <c r="Z733" i="7" s="1"/>
  <c r="Z734" i="7" s="1"/>
  <c r="Z735" i="7" s="1"/>
  <c r="Z736" i="7" s="1"/>
  <c r="W363" i="1" l="1"/>
  <c r="X343" i="1"/>
  <c r="W327" i="1"/>
  <c r="X307" i="1"/>
  <c r="W291" i="1"/>
  <c r="X287" i="1"/>
  <c r="W271" i="1"/>
  <c r="X251" i="1"/>
  <c r="W235" i="1"/>
  <c r="X215" i="1"/>
  <c r="W199" i="1"/>
  <c r="X179" i="1"/>
  <c r="W163" i="1"/>
  <c r="X159" i="1"/>
  <c r="X139" i="1"/>
  <c r="X131" i="1"/>
  <c r="W123" i="1"/>
  <c r="W115" i="1"/>
  <c r="X111" i="1"/>
  <c r="X103" i="1"/>
  <c r="W95" i="1"/>
  <c r="W87" i="1"/>
  <c r="X75" i="1"/>
  <c r="X71" i="1"/>
  <c r="X67" i="1"/>
  <c r="W63" i="1"/>
  <c r="W59" i="1"/>
  <c r="W55" i="1"/>
  <c r="W51" i="1"/>
  <c r="X47" i="1"/>
  <c r="X43" i="1"/>
  <c r="X39" i="1"/>
  <c r="X35" i="1"/>
  <c r="W31" i="1"/>
  <c r="X27" i="1"/>
  <c r="W23" i="1"/>
  <c r="X19" i="1"/>
  <c r="W15" i="1"/>
  <c r="X11" i="1"/>
  <c r="W7" i="1"/>
  <c r="X368" i="1"/>
  <c r="W358" i="1"/>
  <c r="X349" i="1"/>
  <c r="X336" i="1"/>
  <c r="X288" i="1"/>
  <c r="X333" i="1"/>
  <c r="X318" i="1"/>
  <c r="X313" i="1"/>
  <c r="X266" i="1"/>
  <c r="X256" i="1"/>
  <c r="X210" i="1"/>
  <c r="X208" i="1"/>
  <c r="X185" i="1"/>
  <c r="X169" i="1"/>
  <c r="X146" i="1"/>
  <c r="X137" i="1"/>
  <c r="X118" i="1"/>
  <c r="X112" i="1"/>
  <c r="W106" i="1"/>
  <c r="X65" i="1"/>
  <c r="X85" i="1"/>
  <c r="X160" i="1"/>
  <c r="X126" i="1"/>
  <c r="X353" i="1"/>
  <c r="X224" i="1"/>
  <c r="X190" i="1"/>
  <c r="W26" i="1"/>
  <c r="W66" i="1"/>
  <c r="W46" i="1"/>
  <c r="X205" i="1"/>
  <c r="X7" i="1"/>
  <c r="X95" i="1"/>
  <c r="X304" i="1"/>
  <c r="X246" i="1"/>
  <c r="W174" i="1"/>
  <c r="W121" i="1"/>
  <c r="X73" i="1"/>
  <c r="X61" i="1"/>
  <c r="X48" i="1"/>
  <c r="X30" i="1"/>
  <c r="X21" i="1"/>
  <c r="W17" i="1"/>
  <c r="W12" i="1"/>
  <c r="W137" i="1"/>
  <c r="W246" i="1"/>
  <c r="W287" i="1"/>
  <c r="W302" i="1"/>
  <c r="W129" i="1"/>
  <c r="W98" i="1"/>
  <c r="W28" i="1"/>
  <c r="W20" i="1"/>
  <c r="W71" i="1"/>
  <c r="W307" i="1"/>
  <c r="W225" i="1"/>
  <c r="X192" i="1"/>
  <c r="X144" i="1"/>
  <c r="X101" i="1"/>
  <c r="W90" i="1"/>
  <c r="X80" i="1"/>
  <c r="X77" i="1"/>
  <c r="X64" i="1"/>
  <c r="X62" i="1"/>
  <c r="W57" i="1"/>
  <c r="W53" i="1"/>
  <c r="W50" i="1"/>
  <c r="X45" i="1"/>
  <c r="W42" i="1"/>
  <c r="X41" i="1"/>
  <c r="W37" i="1"/>
  <c r="X50" i="1"/>
  <c r="X225" i="1"/>
  <c r="W35" i="1"/>
  <c r="X55" i="1"/>
  <c r="W77" i="1"/>
  <c r="X115" i="1"/>
  <c r="X163" i="1"/>
  <c r="X327" i="1"/>
  <c r="W41" i="1"/>
  <c r="W185" i="1"/>
  <c r="W349" i="1"/>
  <c r="W335" i="1"/>
  <c r="X335" i="1"/>
  <c r="X283" i="1"/>
  <c r="W283" i="1"/>
  <c r="W231" i="1"/>
  <c r="X231" i="1"/>
  <c r="X223" i="1"/>
  <c r="W223" i="1"/>
  <c r="X219" i="1"/>
  <c r="W219" i="1"/>
  <c r="X211" i="1"/>
  <c r="W211" i="1"/>
  <c r="W203" i="1"/>
  <c r="X203" i="1"/>
  <c r="W195" i="1"/>
  <c r="X195" i="1"/>
  <c r="X187" i="1"/>
  <c r="W187" i="1"/>
  <c r="W175" i="1"/>
  <c r="X175" i="1"/>
  <c r="X151" i="1"/>
  <c r="W151" i="1"/>
  <c r="X147" i="1"/>
  <c r="W147" i="1"/>
  <c r="X143" i="1"/>
  <c r="W143" i="1"/>
  <c r="X135" i="1"/>
  <c r="W135" i="1"/>
  <c r="X127" i="1"/>
  <c r="W127" i="1"/>
  <c r="X107" i="1"/>
  <c r="W107" i="1"/>
  <c r="W366" i="1"/>
  <c r="X366" i="1"/>
  <c r="W361" i="1"/>
  <c r="X361" i="1"/>
  <c r="X352" i="1"/>
  <c r="X345" i="1"/>
  <c r="W345" i="1"/>
  <c r="X341" i="1"/>
  <c r="W341" i="1"/>
  <c r="X338" i="1"/>
  <c r="W329" i="1"/>
  <c r="X329" i="1"/>
  <c r="W326" i="1"/>
  <c r="X326" i="1"/>
  <c r="W322" i="1"/>
  <c r="X309" i="1"/>
  <c r="W309" i="1"/>
  <c r="X282" i="1"/>
  <c r="X281" i="1"/>
  <c r="W281" i="1"/>
  <c r="X277" i="1"/>
  <c r="X273" i="1"/>
  <c r="W273" i="1"/>
  <c r="W266" i="1"/>
  <c r="W257" i="1"/>
  <c r="X257" i="1"/>
  <c r="X249" i="1"/>
  <c r="W249" i="1"/>
  <c r="X242" i="1"/>
  <c r="W242" i="1"/>
  <c r="X240" i="1"/>
  <c r="W234" i="1"/>
  <c r="X234" i="1"/>
  <c r="W230" i="1"/>
  <c r="X218" i="1"/>
  <c r="W218" i="1"/>
  <c r="X213" i="1"/>
  <c r="W213" i="1"/>
  <c r="W197" i="1"/>
  <c r="X197" i="1"/>
  <c r="W194" i="1"/>
  <c r="W193" i="1"/>
  <c r="X193" i="1"/>
  <c r="X181" i="1"/>
  <c r="W181" i="1"/>
  <c r="X178" i="1"/>
  <c r="W178" i="1"/>
  <c r="W173" i="1"/>
  <c r="X173" i="1"/>
  <c r="W166" i="1"/>
  <c r="X166" i="1"/>
  <c r="X157" i="1"/>
  <c r="W157" i="1"/>
  <c r="W149" i="1"/>
  <c r="X145" i="1"/>
  <c r="W145" i="1"/>
  <c r="X142" i="1"/>
  <c r="X134" i="1"/>
  <c r="X128" i="1"/>
  <c r="W126" i="1"/>
  <c r="X117" i="1"/>
  <c r="W117" i="1"/>
  <c r="X110" i="1"/>
  <c r="W110" i="1"/>
  <c r="X109" i="1"/>
  <c r="X106" i="1"/>
  <c r="X102" i="1"/>
  <c r="W102" i="1"/>
  <c r="X97" i="1"/>
  <c r="W97" i="1"/>
  <c r="X89" i="1"/>
  <c r="W89" i="1"/>
  <c r="X86" i="1"/>
  <c r="W86" i="1"/>
  <c r="W85" i="1"/>
  <c r="W82" i="1"/>
  <c r="X81" i="1"/>
  <c r="W81" i="1"/>
  <c r="X78" i="1"/>
  <c r="X70" i="1"/>
  <c r="W58" i="1"/>
  <c r="W30" i="1"/>
  <c r="W29" i="1"/>
  <c r="X26" i="1"/>
  <c r="W24" i="1"/>
  <c r="W22" i="1"/>
  <c r="W21" i="1"/>
  <c r="X18" i="1"/>
  <c r="X17" i="1"/>
  <c r="W16" i="1"/>
  <c r="W14" i="1"/>
  <c r="W13" i="1"/>
  <c r="X10" i="1"/>
  <c r="X9" i="1"/>
  <c r="W8" i="1"/>
  <c r="W6" i="1"/>
  <c r="W5" i="1"/>
  <c r="W9" i="1"/>
  <c r="X13" i="1"/>
  <c r="W18" i="1"/>
  <c r="X22" i="1"/>
  <c r="W27" i="1"/>
  <c r="X31" i="1"/>
  <c r="W47" i="1"/>
  <c r="X51" i="1"/>
  <c r="X57" i="1"/>
  <c r="W67" i="1"/>
  <c r="W73" i="1"/>
  <c r="W78" i="1"/>
  <c r="X87" i="1"/>
  <c r="W109" i="1"/>
  <c r="W139" i="1"/>
  <c r="X149" i="1"/>
  <c r="W190" i="1"/>
  <c r="W210" i="1"/>
  <c r="X230" i="1"/>
  <c r="W251" i="1"/>
  <c r="X271" i="1"/>
  <c r="X291" i="1"/>
  <c r="W313" i="1"/>
  <c r="X351" i="1"/>
  <c r="W351" i="1"/>
  <c r="X319" i="1"/>
  <c r="W319" i="1"/>
  <c r="X311" i="1"/>
  <c r="W311" i="1"/>
  <c r="W299" i="1"/>
  <c r="X299" i="1"/>
  <c r="W295" i="1"/>
  <c r="X295" i="1"/>
  <c r="W263" i="1"/>
  <c r="X263" i="1"/>
  <c r="W259" i="1"/>
  <c r="X259" i="1"/>
  <c r="X247" i="1"/>
  <c r="W247" i="1"/>
  <c r="W239" i="1"/>
  <c r="X239" i="1"/>
  <c r="W227" i="1"/>
  <c r="X227" i="1"/>
  <c r="X191" i="1"/>
  <c r="W191" i="1"/>
  <c r="X183" i="1"/>
  <c r="W183" i="1"/>
  <c r="W171" i="1"/>
  <c r="X171" i="1"/>
  <c r="W167" i="1"/>
  <c r="X167" i="1"/>
  <c r="X155" i="1"/>
  <c r="W155" i="1"/>
  <c r="W357" i="1"/>
  <c r="X357" i="1"/>
  <c r="X350" i="1"/>
  <c r="W350" i="1"/>
  <c r="X317" i="1"/>
  <c r="W317" i="1"/>
  <c r="X305" i="1"/>
  <c r="W305" i="1"/>
  <c r="W293" i="1"/>
  <c r="X293" i="1"/>
  <c r="X286" i="1"/>
  <c r="W286" i="1"/>
  <c r="X285" i="1"/>
  <c r="W285" i="1"/>
  <c r="X278" i="1"/>
  <c r="W278" i="1"/>
  <c r="W258" i="1"/>
  <c r="X258" i="1"/>
  <c r="X253" i="1"/>
  <c r="W253" i="1"/>
  <c r="W238" i="1"/>
  <c r="X238" i="1"/>
  <c r="X222" i="1"/>
  <c r="W222" i="1"/>
  <c r="X209" i="1"/>
  <c r="W209" i="1"/>
  <c r="W202" i="1"/>
  <c r="X202" i="1"/>
  <c r="W201" i="1"/>
  <c r="X201" i="1"/>
  <c r="X189" i="1"/>
  <c r="W189" i="1"/>
  <c r="X186" i="1"/>
  <c r="W186" i="1"/>
  <c r="W161" i="1"/>
  <c r="X161" i="1"/>
  <c r="X141" i="1"/>
  <c r="W141" i="1"/>
  <c r="X133" i="1"/>
  <c r="W133" i="1"/>
  <c r="X130" i="1"/>
  <c r="W130" i="1"/>
  <c r="W113" i="1"/>
  <c r="X105" i="1"/>
  <c r="W105" i="1"/>
  <c r="X69" i="1"/>
  <c r="W69" i="1"/>
  <c r="W338" i="1"/>
  <c r="W367" i="1"/>
  <c r="X367" i="1"/>
  <c r="W359" i="1"/>
  <c r="X359" i="1"/>
  <c r="W355" i="1"/>
  <c r="X355" i="1"/>
  <c r="X347" i="1"/>
  <c r="W347" i="1"/>
  <c r="X339" i="1"/>
  <c r="W339" i="1"/>
  <c r="W331" i="1"/>
  <c r="X331" i="1"/>
  <c r="W323" i="1"/>
  <c r="X323" i="1"/>
  <c r="X315" i="1"/>
  <c r="W315" i="1"/>
  <c r="W303" i="1"/>
  <c r="X303" i="1"/>
  <c r="X279" i="1"/>
  <c r="W279" i="1"/>
  <c r="X275" i="1"/>
  <c r="W275" i="1"/>
  <c r="W267" i="1"/>
  <c r="X267" i="1"/>
  <c r="X255" i="1"/>
  <c r="W255" i="1"/>
  <c r="X243" i="1"/>
  <c r="W243" i="1"/>
  <c r="W207" i="1"/>
  <c r="X207" i="1"/>
  <c r="X119" i="1"/>
  <c r="W119" i="1"/>
  <c r="X99" i="1"/>
  <c r="W99" i="1"/>
  <c r="X91" i="1"/>
  <c r="W91" i="1"/>
  <c r="X83" i="1"/>
  <c r="W83" i="1"/>
  <c r="X79" i="1"/>
  <c r="W79" i="1"/>
  <c r="W365" i="1"/>
  <c r="X365" i="1"/>
  <c r="W362" i="1"/>
  <c r="X362" i="1"/>
  <c r="W354" i="1"/>
  <c r="X354" i="1"/>
  <c r="W353" i="1"/>
  <c r="X346" i="1"/>
  <c r="W346" i="1"/>
  <c r="X342" i="1"/>
  <c r="W342" i="1"/>
  <c r="X337" i="1"/>
  <c r="W337" i="1"/>
  <c r="W334" i="1"/>
  <c r="X334" i="1"/>
  <c r="W333" i="1"/>
  <c r="W330" i="1"/>
  <c r="X330" i="1"/>
  <c r="W325" i="1"/>
  <c r="X325" i="1"/>
  <c r="W321" i="1"/>
  <c r="X321" i="1"/>
  <c r="X320" i="1"/>
  <c r="X314" i="1"/>
  <c r="W314" i="1"/>
  <c r="X310" i="1"/>
  <c r="W310" i="1"/>
  <c r="X306" i="1"/>
  <c r="W306" i="1"/>
  <c r="W301" i="1"/>
  <c r="X301" i="1"/>
  <c r="W298" i="1"/>
  <c r="X298" i="1"/>
  <c r="W297" i="1"/>
  <c r="W294" i="1"/>
  <c r="X294" i="1"/>
  <c r="W290" i="1"/>
  <c r="X290" i="1"/>
  <c r="W289" i="1"/>
  <c r="X289" i="1"/>
  <c r="X274" i="1"/>
  <c r="W274" i="1"/>
  <c r="X272" i="1"/>
  <c r="W270" i="1"/>
  <c r="X270" i="1"/>
  <c r="W269" i="1"/>
  <c r="X269" i="1"/>
  <c r="W265" i="1"/>
  <c r="X265" i="1"/>
  <c r="W262" i="1"/>
  <c r="X262" i="1"/>
  <c r="W261" i="1"/>
  <c r="X254" i="1"/>
  <c r="W254" i="1"/>
  <c r="X250" i="1"/>
  <c r="W250" i="1"/>
  <c r="X245" i="1"/>
  <c r="W245" i="1"/>
  <c r="X241" i="1"/>
  <c r="W237" i="1"/>
  <c r="X237" i="1"/>
  <c r="W233" i="1"/>
  <c r="X233" i="1"/>
  <c r="W229" i="1"/>
  <c r="X229" i="1"/>
  <c r="W226" i="1"/>
  <c r="X226" i="1"/>
  <c r="X221" i="1"/>
  <c r="X217" i="1"/>
  <c r="W217" i="1"/>
  <c r="X214" i="1"/>
  <c r="W214" i="1"/>
  <c r="W206" i="1"/>
  <c r="X206" i="1"/>
  <c r="W205" i="1"/>
  <c r="W198" i="1"/>
  <c r="X198" i="1"/>
  <c r="X182" i="1"/>
  <c r="W182" i="1"/>
  <c r="X177" i="1"/>
  <c r="W177" i="1"/>
  <c r="X176" i="1"/>
  <c r="W170" i="1"/>
  <c r="X170" i="1"/>
  <c r="W169" i="1"/>
  <c r="W165" i="1"/>
  <c r="X165" i="1"/>
  <c r="W162" i="1"/>
  <c r="X162" i="1"/>
  <c r="X158" i="1"/>
  <c r="W158" i="1"/>
  <c r="X154" i="1"/>
  <c r="X153" i="1"/>
  <c r="W153" i="1"/>
  <c r="X150" i="1"/>
  <c r="W150" i="1"/>
  <c r="W146" i="1"/>
  <c r="X138" i="1"/>
  <c r="W138" i="1"/>
  <c r="X129" i="1"/>
  <c r="X125" i="1"/>
  <c r="W125" i="1"/>
  <c r="X122" i="1"/>
  <c r="W122" i="1"/>
  <c r="W118" i="1"/>
  <c r="X114" i="1"/>
  <c r="W114" i="1"/>
  <c r="X98" i="1"/>
  <c r="X96" i="1"/>
  <c r="X94" i="1"/>
  <c r="W94" i="1"/>
  <c r="W93" i="1"/>
  <c r="X74" i="1"/>
  <c r="X66" i="1"/>
  <c r="W62" i="1"/>
  <c r="W61" i="1"/>
  <c r="W54" i="1"/>
  <c r="W49" i="1"/>
  <c r="X46" i="1"/>
  <c r="X42" i="1"/>
  <c r="X38" i="1"/>
  <c r="X37" i="1"/>
  <c r="X34" i="1"/>
  <c r="X33" i="1"/>
  <c r="X32" i="1"/>
  <c r="X25" i="1"/>
  <c r="X5" i="1"/>
  <c r="W10" i="1"/>
  <c r="X14" i="1"/>
  <c r="W19" i="1"/>
  <c r="X23" i="1"/>
  <c r="W33" i="1"/>
  <c r="W38" i="1"/>
  <c r="W43" i="1"/>
  <c r="X53" i="1"/>
  <c r="X58" i="1"/>
  <c r="X63" i="1"/>
  <c r="W74" i="1"/>
  <c r="X90" i="1"/>
  <c r="W101" i="1"/>
  <c r="W111" i="1"/>
  <c r="X121" i="1"/>
  <c r="W131" i="1"/>
  <c r="W142" i="1"/>
  <c r="W154" i="1"/>
  <c r="X174" i="1"/>
  <c r="X194" i="1"/>
  <c r="W215" i="1"/>
  <c r="X235" i="1"/>
  <c r="W277" i="1"/>
  <c r="X297" i="1"/>
  <c r="W318" i="1"/>
  <c r="X358" i="1"/>
  <c r="X6" i="1"/>
  <c r="W11" i="1"/>
  <c r="X15" i="1"/>
  <c r="W25" i="1"/>
  <c r="X29" i="1"/>
  <c r="W34" i="1"/>
  <c r="W39" i="1"/>
  <c r="W45" i="1"/>
  <c r="X49" i="1"/>
  <c r="X54" i="1"/>
  <c r="X59" i="1"/>
  <c r="W65" i="1"/>
  <c r="W70" i="1"/>
  <c r="W75" i="1"/>
  <c r="X82" i="1"/>
  <c r="X93" i="1"/>
  <c r="W103" i="1"/>
  <c r="X113" i="1"/>
  <c r="X123" i="1"/>
  <c r="W134" i="1"/>
  <c r="W159" i="1"/>
  <c r="W179" i="1"/>
  <c r="X199" i="1"/>
  <c r="W221" i="1"/>
  <c r="W241" i="1"/>
  <c r="X261" i="1"/>
  <c r="W282" i="1"/>
  <c r="X302" i="1"/>
  <c r="X322" i="1"/>
  <c r="W343" i="1"/>
  <c r="X363" i="1"/>
  <c r="W368" i="1"/>
  <c r="W364" i="1"/>
  <c r="W360" i="1"/>
  <c r="W356" i="1"/>
  <c r="W352" i="1"/>
  <c r="W348" i="1"/>
  <c r="W344" i="1"/>
  <c r="W340" i="1"/>
  <c r="W336" i="1"/>
  <c r="W332" i="1"/>
  <c r="W328" i="1"/>
  <c r="W324" i="1"/>
  <c r="W320" i="1"/>
  <c r="W316" i="1"/>
  <c r="W312" i="1"/>
  <c r="W308" i="1"/>
  <c r="W304" i="1"/>
  <c r="W300" i="1"/>
  <c r="W296" i="1"/>
  <c r="W292" i="1"/>
  <c r="W288" i="1"/>
  <c r="W284" i="1"/>
  <c r="W280" i="1"/>
  <c r="W276" i="1"/>
  <c r="W272" i="1"/>
  <c r="W268" i="1"/>
  <c r="W264" i="1"/>
  <c r="W260" i="1"/>
  <c r="W256" i="1"/>
  <c r="W252" i="1"/>
  <c r="W248" i="1"/>
  <c r="W244" i="1"/>
  <c r="W240" i="1"/>
  <c r="W236" i="1"/>
  <c r="W232" i="1"/>
  <c r="W228" i="1"/>
  <c r="W224" i="1"/>
  <c r="W220" i="1"/>
  <c r="W216" i="1"/>
  <c r="W212" i="1"/>
  <c r="W208" i="1"/>
  <c r="W204" i="1"/>
  <c r="W200" i="1"/>
  <c r="W196" i="1"/>
  <c r="W192" i="1"/>
  <c r="W188" i="1"/>
  <c r="W184" i="1"/>
  <c r="W180" i="1"/>
  <c r="W176" i="1"/>
  <c r="W172" i="1"/>
  <c r="W168" i="1"/>
  <c r="W164" i="1"/>
  <c r="W160" i="1"/>
  <c r="W156" i="1"/>
  <c r="W152" i="1"/>
  <c r="W148" i="1"/>
  <c r="W144" i="1"/>
  <c r="W140" i="1"/>
  <c r="W136" i="1"/>
  <c r="W132" i="1"/>
  <c r="W128" i="1"/>
  <c r="W124" i="1"/>
  <c r="W120" i="1"/>
  <c r="W116" i="1"/>
  <c r="W112" i="1"/>
  <c r="W108" i="1"/>
  <c r="W104" i="1"/>
  <c r="W100" i="1"/>
  <c r="W96" i="1"/>
  <c r="W92" i="1"/>
  <c r="W88" i="1"/>
  <c r="W84" i="1"/>
  <c r="W80" i="1"/>
  <c r="W76" i="1"/>
  <c r="W72" i="1"/>
  <c r="W68" i="1"/>
  <c r="W64" i="1"/>
  <c r="W60" i="1"/>
  <c r="W56" i="1"/>
  <c r="W52" i="1"/>
  <c r="W48" i="1"/>
  <c r="W44" i="1"/>
  <c r="W40" i="1"/>
  <c r="W36" i="1"/>
  <c r="W32" i="1"/>
  <c r="X28" i="1"/>
  <c r="X24" i="1"/>
  <c r="X20" i="1"/>
  <c r="X16" i="1"/>
  <c r="X12" i="1"/>
  <c r="X8" i="1"/>
  <c r="X44" i="1"/>
  <c r="X60" i="1"/>
  <c r="X76" i="1"/>
  <c r="X92" i="1"/>
  <c r="X108" i="1"/>
  <c r="X124" i="1"/>
  <c r="X140" i="1"/>
  <c r="X156" i="1"/>
  <c r="X172" i="1"/>
  <c r="X188" i="1"/>
  <c r="X204" i="1"/>
  <c r="X220" i="1"/>
  <c r="X236" i="1"/>
  <c r="X252" i="1"/>
  <c r="X268" i="1"/>
  <c r="X284" i="1"/>
  <c r="X300" i="1"/>
  <c r="X316" i="1"/>
  <c r="X332" i="1"/>
  <c r="X348" i="1"/>
  <c r="X364" i="1"/>
  <c r="X40" i="1"/>
  <c r="X56" i="1"/>
  <c r="X72" i="1"/>
  <c r="X88" i="1"/>
  <c r="X104" i="1"/>
  <c r="X120" i="1"/>
  <c r="X136" i="1"/>
  <c r="X152" i="1"/>
  <c r="X168" i="1"/>
  <c r="X184" i="1"/>
  <c r="X200" i="1"/>
  <c r="X216" i="1"/>
  <c r="X232" i="1"/>
  <c r="X248" i="1"/>
  <c r="X264" i="1"/>
  <c r="X280" i="1"/>
  <c r="X296" i="1"/>
  <c r="X312" i="1"/>
  <c r="X328" i="1"/>
  <c r="X344" i="1"/>
  <c r="X360" i="1"/>
  <c r="X36" i="1"/>
  <c r="X52" i="1"/>
  <c r="X68" i="1"/>
  <c r="X84" i="1"/>
  <c r="X100" i="1"/>
  <c r="X116" i="1"/>
  <c r="X132" i="1"/>
  <c r="X148" i="1"/>
  <c r="X164" i="1"/>
  <c r="X180" i="1"/>
  <c r="X196" i="1"/>
  <c r="X212" i="1"/>
  <c r="X228" i="1"/>
  <c r="X244" i="1"/>
  <c r="X260" i="1"/>
  <c r="X276" i="1"/>
  <c r="X292" i="1"/>
  <c r="X308" i="1"/>
  <c r="X324" i="1"/>
  <c r="X340" i="1"/>
  <c r="X356" i="1"/>
</calcChain>
</file>

<file path=xl/sharedStrings.xml><?xml version="1.0" encoding="utf-8"?>
<sst xmlns="http://schemas.openxmlformats.org/spreadsheetml/2006/main" count="44" uniqueCount="32">
  <si>
    <t>average</t>
  </si>
  <si>
    <t>stdev</t>
  </si>
  <si>
    <t>Hole/Area #</t>
  </si>
  <si>
    <t>Date</t>
  </si>
  <si>
    <t>cumulative N removal</t>
  </si>
  <si>
    <t>L/100m2</t>
  </si>
  <si>
    <t>Hole/Area</t>
  </si>
  <si>
    <t>Thousand Square Feet</t>
  </si>
  <si>
    <t>Assumptions</t>
  </si>
  <si>
    <t>email me for help djsoldat@wisc.edu</t>
  </si>
  <si>
    <t>How to use this:</t>
  </si>
  <si>
    <t>Spreadsheet built by Doug Soldat, Madison, WI on 2 April 2018</t>
  </si>
  <si>
    <t>CustomArea1</t>
  </si>
  <si>
    <t>CustomArea2</t>
  </si>
  <si>
    <t>CustomArea3</t>
  </si>
  <si>
    <t>CustArea1</t>
  </si>
  <si>
    <t>CustArea2</t>
  </si>
  <si>
    <t>CustArea3</t>
  </si>
  <si>
    <t>Enter the Liters collected from each area in the cells below</t>
  </si>
  <si>
    <t>N REMOVAL CALCULATIONS</t>
  </si>
  <si>
    <t>Soldat method of compacting clippings as much as possible</t>
  </si>
  <si>
    <t>Kreuser method of no compaction of clippings</t>
  </si>
  <si>
    <t>Step 1: Enter information about your areas below</t>
  </si>
  <si>
    <t>Step 2: Enter your clipping volume in Liters in the tab that says "Data". Make sure you scroll down to the correct date. If you don't collect clippings on a particular day, you don't need to enter a zero - just don't enter anything.</t>
  </si>
  <si>
    <t>4% Tissue N</t>
  </si>
  <si>
    <t>Woods method of compatcion (two firm taps of the bucket)</t>
  </si>
  <si>
    <t>The B10 cell can be changed to better approximate how you are compacting your clippings in the bucket. Woods method is default value</t>
  </si>
  <si>
    <t>Notes on Assumptions:</t>
  </si>
  <si>
    <t>Percent Tissue Nitrogen</t>
  </si>
  <si>
    <t>Volume to weight conversion value</t>
  </si>
  <si>
    <t>If you don't have tissue N data, 4% is the default value. If you do have tissue data, change the B11 cell to whatever that average is</t>
  </si>
  <si>
    <t>Modified 26 January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</si>
</sst>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ill="1"/>
    <xf numFmtId="0" fontId="1" fillId="0" borderId="0" xfId="0" applyFont="1" applyFill="1" applyAlignment="1"/>
    <xf numFmtId="0" fontId="1" fillId="0" borderId="0" xfId="0" applyFont="1" applyFill="1" applyAlignment="1">
      <alignment horizontal="right"/>
    </xf>
    <xf numFmtId="14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/>
    <xf numFmtId="0" fontId="1" fillId="0" borderId="0" xfId="0" applyFont="1" applyFill="1"/>
    <xf numFmtId="0" fontId="0" fillId="0" borderId="0" xfId="0" applyFont="1" applyFill="1"/>
    <xf numFmtId="0" fontId="0" fillId="0" borderId="0" xfId="0" applyNumberFormat="1" applyFont="1" applyFill="1" applyAlignment="1">
      <alignment horizontal="center"/>
    </xf>
    <xf numFmtId="0" fontId="0" fillId="2" borderId="0" xfId="0" applyFont="1" applyFill="1"/>
    <xf numFmtId="0" fontId="2" fillId="0" borderId="0" xfId="0" applyFont="1" applyFill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3" borderId="4" xfId="0" applyFill="1" applyBorder="1"/>
    <xf numFmtId="0" fontId="0" fillId="3" borderId="5" xfId="0" applyFill="1" applyBorder="1"/>
    <xf numFmtId="0" fontId="0" fillId="0" borderId="0" xfId="0" applyFont="1"/>
    <xf numFmtId="0" fontId="3" fillId="0" borderId="0" xfId="0" applyFont="1"/>
    <xf numFmtId="0" fontId="3" fillId="3" borderId="6" xfId="0" applyFont="1" applyFill="1" applyBorder="1" applyAlignment="1">
      <alignment horizontal="center"/>
    </xf>
    <xf numFmtId="0" fontId="0" fillId="0" borderId="0" xfId="0" applyFill="1" applyBorder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</cellXfs>
  <cellStyles count="1">
    <cellStyle name="Normal" xfId="0" builtinId="0"/>
  </cellStyles>
  <dxfs count="32770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3.xml"/><Relationship Id="rId4" Type="http://schemas.openxmlformats.org/officeDocument/2006/relationships/chartsheet" Target="chartsheets/sheet2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Clipping Volume (L / 100</a:t>
            </a:r>
            <a:r>
              <a:rPr lang="en-US" baseline="0"/>
              <a:t> m</a:t>
            </a:r>
            <a:r>
              <a:rPr lang="en-US" baseline="30000"/>
              <a:t>2</a:t>
            </a:r>
            <a:r>
              <a:rPr lang="en-US" baseline="0"/>
              <a:t>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movingAvg"/>
            <c:period val="7"/>
            <c:dispRSqr val="0"/>
            <c:dispEq val="0"/>
          </c:trendline>
          <c:xVal>
            <c:numRef>
              <c:f>calculations!$B$3:$B$367</c:f>
              <c:numCache>
                <c:formatCode>m/d/yyyy</c:formatCode>
                <c:ptCount val="365"/>
                <c:pt idx="0">
                  <c:v>44197</c:v>
                </c:pt>
                <c:pt idx="1">
                  <c:v>44198</c:v>
                </c:pt>
                <c:pt idx="2">
                  <c:v>44199</c:v>
                </c:pt>
                <c:pt idx="3">
                  <c:v>44200</c:v>
                </c:pt>
                <c:pt idx="4">
                  <c:v>44201</c:v>
                </c:pt>
                <c:pt idx="5">
                  <c:v>44202</c:v>
                </c:pt>
                <c:pt idx="6">
                  <c:v>44203</c:v>
                </c:pt>
                <c:pt idx="7">
                  <c:v>44204</c:v>
                </c:pt>
                <c:pt idx="8">
                  <c:v>44205</c:v>
                </c:pt>
                <c:pt idx="9">
                  <c:v>44206</c:v>
                </c:pt>
                <c:pt idx="10">
                  <c:v>44207</c:v>
                </c:pt>
                <c:pt idx="11">
                  <c:v>44208</c:v>
                </c:pt>
                <c:pt idx="12">
                  <c:v>44209</c:v>
                </c:pt>
                <c:pt idx="13">
                  <c:v>44210</c:v>
                </c:pt>
                <c:pt idx="14">
                  <c:v>44211</c:v>
                </c:pt>
                <c:pt idx="15">
                  <c:v>44212</c:v>
                </c:pt>
                <c:pt idx="16">
                  <c:v>44213</c:v>
                </c:pt>
                <c:pt idx="17">
                  <c:v>44214</c:v>
                </c:pt>
                <c:pt idx="18">
                  <c:v>44215</c:v>
                </c:pt>
                <c:pt idx="19">
                  <c:v>44216</c:v>
                </c:pt>
                <c:pt idx="20">
                  <c:v>44217</c:v>
                </c:pt>
                <c:pt idx="21">
                  <c:v>44218</c:v>
                </c:pt>
                <c:pt idx="22">
                  <c:v>44219</c:v>
                </c:pt>
                <c:pt idx="23">
                  <c:v>44220</c:v>
                </c:pt>
                <c:pt idx="24">
                  <c:v>44221</c:v>
                </c:pt>
                <c:pt idx="25">
                  <c:v>44222</c:v>
                </c:pt>
                <c:pt idx="26">
                  <c:v>44223</c:v>
                </c:pt>
                <c:pt idx="27">
                  <c:v>44224</c:v>
                </c:pt>
                <c:pt idx="28">
                  <c:v>44225</c:v>
                </c:pt>
                <c:pt idx="29">
                  <c:v>44226</c:v>
                </c:pt>
                <c:pt idx="30">
                  <c:v>44227</c:v>
                </c:pt>
                <c:pt idx="31">
                  <c:v>44228</c:v>
                </c:pt>
                <c:pt idx="32">
                  <c:v>44229</c:v>
                </c:pt>
                <c:pt idx="33">
                  <c:v>44230</c:v>
                </c:pt>
                <c:pt idx="34">
                  <c:v>44231</c:v>
                </c:pt>
                <c:pt idx="35">
                  <c:v>44232</c:v>
                </c:pt>
                <c:pt idx="36">
                  <c:v>44233</c:v>
                </c:pt>
                <c:pt idx="37">
                  <c:v>44234</c:v>
                </c:pt>
                <c:pt idx="38">
                  <c:v>44235</c:v>
                </c:pt>
                <c:pt idx="39">
                  <c:v>44236</c:v>
                </c:pt>
                <c:pt idx="40">
                  <c:v>44237</c:v>
                </c:pt>
                <c:pt idx="41">
                  <c:v>44238</c:v>
                </c:pt>
                <c:pt idx="42">
                  <c:v>44239</c:v>
                </c:pt>
                <c:pt idx="43">
                  <c:v>44240</c:v>
                </c:pt>
                <c:pt idx="44">
                  <c:v>44241</c:v>
                </c:pt>
                <c:pt idx="45">
                  <c:v>44242</c:v>
                </c:pt>
                <c:pt idx="46">
                  <c:v>44243</c:v>
                </c:pt>
                <c:pt idx="47">
                  <c:v>44244</c:v>
                </c:pt>
                <c:pt idx="48">
                  <c:v>44245</c:v>
                </c:pt>
                <c:pt idx="49">
                  <c:v>44246</c:v>
                </c:pt>
                <c:pt idx="50">
                  <c:v>44247</c:v>
                </c:pt>
                <c:pt idx="51">
                  <c:v>44248</c:v>
                </c:pt>
                <c:pt idx="52">
                  <c:v>44249</c:v>
                </c:pt>
                <c:pt idx="53">
                  <c:v>44250</c:v>
                </c:pt>
                <c:pt idx="54">
                  <c:v>44251</c:v>
                </c:pt>
                <c:pt idx="55">
                  <c:v>44252</c:v>
                </c:pt>
                <c:pt idx="56">
                  <c:v>44253</c:v>
                </c:pt>
                <c:pt idx="57">
                  <c:v>44254</c:v>
                </c:pt>
                <c:pt idx="58">
                  <c:v>44255</c:v>
                </c:pt>
                <c:pt idx="59">
                  <c:v>44256</c:v>
                </c:pt>
                <c:pt idx="60">
                  <c:v>44257</c:v>
                </c:pt>
                <c:pt idx="61">
                  <c:v>44258</c:v>
                </c:pt>
                <c:pt idx="62">
                  <c:v>44259</c:v>
                </c:pt>
                <c:pt idx="63">
                  <c:v>44260</c:v>
                </c:pt>
                <c:pt idx="64">
                  <c:v>44261</c:v>
                </c:pt>
                <c:pt idx="65">
                  <c:v>44262</c:v>
                </c:pt>
                <c:pt idx="66">
                  <c:v>44263</c:v>
                </c:pt>
                <c:pt idx="67">
                  <c:v>44264</c:v>
                </c:pt>
                <c:pt idx="68">
                  <c:v>44265</c:v>
                </c:pt>
                <c:pt idx="69">
                  <c:v>44266</c:v>
                </c:pt>
                <c:pt idx="70">
                  <c:v>44267</c:v>
                </c:pt>
                <c:pt idx="71">
                  <c:v>44268</c:v>
                </c:pt>
                <c:pt idx="72">
                  <c:v>44269</c:v>
                </c:pt>
                <c:pt idx="73">
                  <c:v>44270</c:v>
                </c:pt>
                <c:pt idx="74">
                  <c:v>44271</c:v>
                </c:pt>
                <c:pt idx="75">
                  <c:v>44272</c:v>
                </c:pt>
                <c:pt idx="76">
                  <c:v>44273</c:v>
                </c:pt>
                <c:pt idx="77">
                  <c:v>44274</c:v>
                </c:pt>
                <c:pt idx="78">
                  <c:v>44275</c:v>
                </c:pt>
                <c:pt idx="79">
                  <c:v>44276</c:v>
                </c:pt>
                <c:pt idx="80">
                  <c:v>44277</c:v>
                </c:pt>
                <c:pt idx="81">
                  <c:v>44278</c:v>
                </c:pt>
                <c:pt idx="82">
                  <c:v>44279</c:v>
                </c:pt>
                <c:pt idx="83">
                  <c:v>44280</c:v>
                </c:pt>
                <c:pt idx="84">
                  <c:v>44281</c:v>
                </c:pt>
                <c:pt idx="85">
                  <c:v>44282</c:v>
                </c:pt>
                <c:pt idx="86">
                  <c:v>44283</c:v>
                </c:pt>
                <c:pt idx="87">
                  <c:v>44284</c:v>
                </c:pt>
                <c:pt idx="88">
                  <c:v>44285</c:v>
                </c:pt>
                <c:pt idx="89">
                  <c:v>44286</c:v>
                </c:pt>
                <c:pt idx="90">
                  <c:v>44287</c:v>
                </c:pt>
                <c:pt idx="91">
                  <c:v>44288</c:v>
                </c:pt>
                <c:pt idx="92">
                  <c:v>44289</c:v>
                </c:pt>
                <c:pt idx="93">
                  <c:v>44290</c:v>
                </c:pt>
                <c:pt idx="94">
                  <c:v>44291</c:v>
                </c:pt>
                <c:pt idx="95">
                  <c:v>44292</c:v>
                </c:pt>
                <c:pt idx="96">
                  <c:v>44293</c:v>
                </c:pt>
                <c:pt idx="97">
                  <c:v>44294</c:v>
                </c:pt>
                <c:pt idx="98">
                  <c:v>44295</c:v>
                </c:pt>
                <c:pt idx="99">
                  <c:v>44296</c:v>
                </c:pt>
                <c:pt idx="100">
                  <c:v>44297</c:v>
                </c:pt>
                <c:pt idx="101">
                  <c:v>44298</c:v>
                </c:pt>
                <c:pt idx="102">
                  <c:v>44299</c:v>
                </c:pt>
                <c:pt idx="103">
                  <c:v>44300</c:v>
                </c:pt>
                <c:pt idx="104">
                  <c:v>44301</c:v>
                </c:pt>
                <c:pt idx="105">
                  <c:v>44302</c:v>
                </c:pt>
                <c:pt idx="106">
                  <c:v>44303</c:v>
                </c:pt>
                <c:pt idx="107">
                  <c:v>44304</c:v>
                </c:pt>
                <c:pt idx="108">
                  <c:v>44305</c:v>
                </c:pt>
                <c:pt idx="109">
                  <c:v>44306</c:v>
                </c:pt>
                <c:pt idx="110">
                  <c:v>44307</c:v>
                </c:pt>
                <c:pt idx="111">
                  <c:v>44308</c:v>
                </c:pt>
                <c:pt idx="112">
                  <c:v>44309</c:v>
                </c:pt>
                <c:pt idx="113">
                  <c:v>44310</c:v>
                </c:pt>
                <c:pt idx="114">
                  <c:v>44311</c:v>
                </c:pt>
                <c:pt idx="115">
                  <c:v>44312</c:v>
                </c:pt>
                <c:pt idx="116">
                  <c:v>44313</c:v>
                </c:pt>
                <c:pt idx="117">
                  <c:v>44314</c:v>
                </c:pt>
                <c:pt idx="118">
                  <c:v>44315</c:v>
                </c:pt>
                <c:pt idx="119">
                  <c:v>44316</c:v>
                </c:pt>
                <c:pt idx="120">
                  <c:v>44317</c:v>
                </c:pt>
                <c:pt idx="121">
                  <c:v>44318</c:v>
                </c:pt>
                <c:pt idx="122">
                  <c:v>44319</c:v>
                </c:pt>
                <c:pt idx="123">
                  <c:v>44320</c:v>
                </c:pt>
                <c:pt idx="124">
                  <c:v>44321</c:v>
                </c:pt>
                <c:pt idx="125">
                  <c:v>44322</c:v>
                </c:pt>
                <c:pt idx="126">
                  <c:v>44323</c:v>
                </c:pt>
                <c:pt idx="127">
                  <c:v>44324</c:v>
                </c:pt>
                <c:pt idx="128">
                  <c:v>44325</c:v>
                </c:pt>
                <c:pt idx="129">
                  <c:v>44326</c:v>
                </c:pt>
                <c:pt idx="130">
                  <c:v>44327</c:v>
                </c:pt>
                <c:pt idx="131">
                  <c:v>44328</c:v>
                </c:pt>
                <c:pt idx="132">
                  <c:v>44329</c:v>
                </c:pt>
                <c:pt idx="133">
                  <c:v>44330</c:v>
                </c:pt>
                <c:pt idx="134">
                  <c:v>44331</c:v>
                </c:pt>
                <c:pt idx="135">
                  <c:v>44332</c:v>
                </c:pt>
                <c:pt idx="136">
                  <c:v>44333</c:v>
                </c:pt>
                <c:pt idx="137">
                  <c:v>44334</c:v>
                </c:pt>
                <c:pt idx="138">
                  <c:v>44335</c:v>
                </c:pt>
                <c:pt idx="139">
                  <c:v>44336</c:v>
                </c:pt>
                <c:pt idx="140">
                  <c:v>44337</c:v>
                </c:pt>
                <c:pt idx="141">
                  <c:v>44338</c:v>
                </c:pt>
                <c:pt idx="142">
                  <c:v>44339</c:v>
                </c:pt>
                <c:pt idx="143">
                  <c:v>44340</c:v>
                </c:pt>
                <c:pt idx="144">
                  <c:v>44341</c:v>
                </c:pt>
                <c:pt idx="145">
                  <c:v>44342</c:v>
                </c:pt>
                <c:pt idx="146">
                  <c:v>44343</c:v>
                </c:pt>
                <c:pt idx="147">
                  <c:v>44344</c:v>
                </c:pt>
                <c:pt idx="148">
                  <c:v>44345</c:v>
                </c:pt>
                <c:pt idx="149">
                  <c:v>44346</c:v>
                </c:pt>
                <c:pt idx="150">
                  <c:v>44347</c:v>
                </c:pt>
                <c:pt idx="151">
                  <c:v>44348</c:v>
                </c:pt>
                <c:pt idx="152">
                  <c:v>44349</c:v>
                </c:pt>
                <c:pt idx="153">
                  <c:v>44350</c:v>
                </c:pt>
                <c:pt idx="154">
                  <c:v>44351</c:v>
                </c:pt>
                <c:pt idx="155">
                  <c:v>44352</c:v>
                </c:pt>
                <c:pt idx="156">
                  <c:v>44353</c:v>
                </c:pt>
                <c:pt idx="157">
                  <c:v>44354</c:v>
                </c:pt>
                <c:pt idx="158">
                  <c:v>44355</c:v>
                </c:pt>
                <c:pt idx="159">
                  <c:v>44356</c:v>
                </c:pt>
                <c:pt idx="160">
                  <c:v>44357</c:v>
                </c:pt>
                <c:pt idx="161">
                  <c:v>44358</c:v>
                </c:pt>
                <c:pt idx="162">
                  <c:v>44359</c:v>
                </c:pt>
                <c:pt idx="163">
                  <c:v>44360</c:v>
                </c:pt>
                <c:pt idx="164">
                  <c:v>44361</c:v>
                </c:pt>
                <c:pt idx="165">
                  <c:v>44362</c:v>
                </c:pt>
                <c:pt idx="166">
                  <c:v>44363</c:v>
                </c:pt>
                <c:pt idx="167">
                  <c:v>44364</c:v>
                </c:pt>
                <c:pt idx="168">
                  <c:v>44365</c:v>
                </c:pt>
                <c:pt idx="169">
                  <c:v>44366</c:v>
                </c:pt>
                <c:pt idx="170">
                  <c:v>44367</c:v>
                </c:pt>
                <c:pt idx="171">
                  <c:v>44368</c:v>
                </c:pt>
                <c:pt idx="172">
                  <c:v>44369</c:v>
                </c:pt>
                <c:pt idx="173">
                  <c:v>44370</c:v>
                </c:pt>
                <c:pt idx="174">
                  <c:v>44371</c:v>
                </c:pt>
                <c:pt idx="175">
                  <c:v>44372</c:v>
                </c:pt>
                <c:pt idx="176">
                  <c:v>44373</c:v>
                </c:pt>
                <c:pt idx="177">
                  <c:v>44374</c:v>
                </c:pt>
                <c:pt idx="178">
                  <c:v>44375</c:v>
                </c:pt>
                <c:pt idx="179">
                  <c:v>44376</c:v>
                </c:pt>
                <c:pt idx="180">
                  <c:v>44377</c:v>
                </c:pt>
                <c:pt idx="181">
                  <c:v>44378</c:v>
                </c:pt>
                <c:pt idx="182">
                  <c:v>44379</c:v>
                </c:pt>
                <c:pt idx="183">
                  <c:v>44380</c:v>
                </c:pt>
                <c:pt idx="184">
                  <c:v>44381</c:v>
                </c:pt>
                <c:pt idx="185">
                  <c:v>44382</c:v>
                </c:pt>
                <c:pt idx="186">
                  <c:v>44383</c:v>
                </c:pt>
                <c:pt idx="187">
                  <c:v>44384</c:v>
                </c:pt>
                <c:pt idx="188">
                  <c:v>44385</c:v>
                </c:pt>
                <c:pt idx="189">
                  <c:v>44386</c:v>
                </c:pt>
                <c:pt idx="190">
                  <c:v>44387</c:v>
                </c:pt>
                <c:pt idx="191">
                  <c:v>44388</c:v>
                </c:pt>
                <c:pt idx="192">
                  <c:v>44389</c:v>
                </c:pt>
                <c:pt idx="193">
                  <c:v>44390</c:v>
                </c:pt>
                <c:pt idx="194">
                  <c:v>44391</c:v>
                </c:pt>
                <c:pt idx="195">
                  <c:v>44392</c:v>
                </c:pt>
                <c:pt idx="196">
                  <c:v>44393</c:v>
                </c:pt>
                <c:pt idx="197">
                  <c:v>44394</c:v>
                </c:pt>
                <c:pt idx="198">
                  <c:v>44395</c:v>
                </c:pt>
                <c:pt idx="199">
                  <c:v>44396</c:v>
                </c:pt>
                <c:pt idx="200">
                  <c:v>44397</c:v>
                </c:pt>
                <c:pt idx="201">
                  <c:v>44398</c:v>
                </c:pt>
                <c:pt idx="202">
                  <c:v>44399</c:v>
                </c:pt>
                <c:pt idx="203">
                  <c:v>44400</c:v>
                </c:pt>
                <c:pt idx="204">
                  <c:v>44401</c:v>
                </c:pt>
                <c:pt idx="205">
                  <c:v>44402</c:v>
                </c:pt>
                <c:pt idx="206">
                  <c:v>44403</c:v>
                </c:pt>
                <c:pt idx="207">
                  <c:v>44404</c:v>
                </c:pt>
                <c:pt idx="208">
                  <c:v>44405</c:v>
                </c:pt>
                <c:pt idx="209">
                  <c:v>44406</c:v>
                </c:pt>
                <c:pt idx="210">
                  <c:v>44407</c:v>
                </c:pt>
                <c:pt idx="211">
                  <c:v>44408</c:v>
                </c:pt>
                <c:pt idx="212">
                  <c:v>44409</c:v>
                </c:pt>
                <c:pt idx="213">
                  <c:v>44410</c:v>
                </c:pt>
                <c:pt idx="214">
                  <c:v>44411</c:v>
                </c:pt>
                <c:pt idx="215">
                  <c:v>44412</c:v>
                </c:pt>
                <c:pt idx="216">
                  <c:v>44413</c:v>
                </c:pt>
                <c:pt idx="217">
                  <c:v>44414</c:v>
                </c:pt>
                <c:pt idx="218">
                  <c:v>44415</c:v>
                </c:pt>
                <c:pt idx="219">
                  <c:v>44416</c:v>
                </c:pt>
                <c:pt idx="220">
                  <c:v>44417</c:v>
                </c:pt>
                <c:pt idx="221">
                  <c:v>44418</c:v>
                </c:pt>
                <c:pt idx="222">
                  <c:v>44419</c:v>
                </c:pt>
                <c:pt idx="223">
                  <c:v>44420</c:v>
                </c:pt>
                <c:pt idx="224">
                  <c:v>44421</c:v>
                </c:pt>
                <c:pt idx="225">
                  <c:v>44422</c:v>
                </c:pt>
                <c:pt idx="226">
                  <c:v>44423</c:v>
                </c:pt>
                <c:pt idx="227">
                  <c:v>44424</c:v>
                </c:pt>
                <c:pt idx="228">
                  <c:v>44425</c:v>
                </c:pt>
                <c:pt idx="229">
                  <c:v>44426</c:v>
                </c:pt>
                <c:pt idx="230">
                  <c:v>44427</c:v>
                </c:pt>
                <c:pt idx="231">
                  <c:v>44428</c:v>
                </c:pt>
                <c:pt idx="232">
                  <c:v>44429</c:v>
                </c:pt>
                <c:pt idx="233">
                  <c:v>44430</c:v>
                </c:pt>
                <c:pt idx="234">
                  <c:v>44431</c:v>
                </c:pt>
                <c:pt idx="235">
                  <c:v>44432</c:v>
                </c:pt>
                <c:pt idx="236">
                  <c:v>44433</c:v>
                </c:pt>
                <c:pt idx="237">
                  <c:v>44434</c:v>
                </c:pt>
                <c:pt idx="238">
                  <c:v>44435</c:v>
                </c:pt>
                <c:pt idx="239">
                  <c:v>44436</c:v>
                </c:pt>
                <c:pt idx="240">
                  <c:v>44437</c:v>
                </c:pt>
                <c:pt idx="241">
                  <c:v>44438</c:v>
                </c:pt>
                <c:pt idx="242">
                  <c:v>44439</c:v>
                </c:pt>
                <c:pt idx="243">
                  <c:v>44440</c:v>
                </c:pt>
                <c:pt idx="244">
                  <c:v>44441</c:v>
                </c:pt>
                <c:pt idx="245">
                  <c:v>44442</c:v>
                </c:pt>
                <c:pt idx="246">
                  <c:v>44443</c:v>
                </c:pt>
                <c:pt idx="247">
                  <c:v>44444</c:v>
                </c:pt>
                <c:pt idx="248">
                  <c:v>44445</c:v>
                </c:pt>
                <c:pt idx="249">
                  <c:v>44446</c:v>
                </c:pt>
                <c:pt idx="250">
                  <c:v>44447</c:v>
                </c:pt>
                <c:pt idx="251">
                  <c:v>44448</c:v>
                </c:pt>
                <c:pt idx="252">
                  <c:v>44449</c:v>
                </c:pt>
                <c:pt idx="253">
                  <c:v>44450</c:v>
                </c:pt>
                <c:pt idx="254">
                  <c:v>44451</c:v>
                </c:pt>
                <c:pt idx="255">
                  <c:v>44452</c:v>
                </c:pt>
                <c:pt idx="256">
                  <c:v>44453</c:v>
                </c:pt>
                <c:pt idx="257">
                  <c:v>44454</c:v>
                </c:pt>
                <c:pt idx="258">
                  <c:v>44455</c:v>
                </c:pt>
                <c:pt idx="259">
                  <c:v>44456</c:v>
                </c:pt>
                <c:pt idx="260">
                  <c:v>44457</c:v>
                </c:pt>
                <c:pt idx="261">
                  <c:v>44458</c:v>
                </c:pt>
                <c:pt idx="262">
                  <c:v>44459</c:v>
                </c:pt>
                <c:pt idx="263">
                  <c:v>44460</c:v>
                </c:pt>
                <c:pt idx="264">
                  <c:v>44461</c:v>
                </c:pt>
                <c:pt idx="265">
                  <c:v>44462</c:v>
                </c:pt>
                <c:pt idx="266">
                  <c:v>44463</c:v>
                </c:pt>
                <c:pt idx="267">
                  <c:v>44464</c:v>
                </c:pt>
                <c:pt idx="268">
                  <c:v>44465</c:v>
                </c:pt>
                <c:pt idx="269">
                  <c:v>44466</c:v>
                </c:pt>
                <c:pt idx="270">
                  <c:v>44467</c:v>
                </c:pt>
                <c:pt idx="271">
                  <c:v>44468</c:v>
                </c:pt>
                <c:pt idx="272">
                  <c:v>44469</c:v>
                </c:pt>
                <c:pt idx="273">
                  <c:v>44470</c:v>
                </c:pt>
                <c:pt idx="274">
                  <c:v>44471</c:v>
                </c:pt>
                <c:pt idx="275">
                  <c:v>44472</c:v>
                </c:pt>
                <c:pt idx="276">
                  <c:v>44473</c:v>
                </c:pt>
                <c:pt idx="277">
                  <c:v>44474</c:v>
                </c:pt>
                <c:pt idx="278">
                  <c:v>44475</c:v>
                </c:pt>
                <c:pt idx="279">
                  <c:v>44476</c:v>
                </c:pt>
                <c:pt idx="280">
                  <c:v>44477</c:v>
                </c:pt>
                <c:pt idx="281">
                  <c:v>44478</c:v>
                </c:pt>
                <c:pt idx="282">
                  <c:v>44479</c:v>
                </c:pt>
                <c:pt idx="283">
                  <c:v>44480</c:v>
                </c:pt>
                <c:pt idx="284">
                  <c:v>44481</c:v>
                </c:pt>
                <c:pt idx="285">
                  <c:v>44482</c:v>
                </c:pt>
                <c:pt idx="286">
                  <c:v>44483</c:v>
                </c:pt>
                <c:pt idx="287">
                  <c:v>44484</c:v>
                </c:pt>
                <c:pt idx="288">
                  <c:v>44485</c:v>
                </c:pt>
                <c:pt idx="289">
                  <c:v>44486</c:v>
                </c:pt>
                <c:pt idx="290">
                  <c:v>44487</c:v>
                </c:pt>
                <c:pt idx="291">
                  <c:v>44488</c:v>
                </c:pt>
                <c:pt idx="292">
                  <c:v>44489</c:v>
                </c:pt>
                <c:pt idx="293">
                  <c:v>44490</c:v>
                </c:pt>
                <c:pt idx="294">
                  <c:v>44491</c:v>
                </c:pt>
                <c:pt idx="295">
                  <c:v>44492</c:v>
                </c:pt>
                <c:pt idx="296">
                  <c:v>44493</c:v>
                </c:pt>
                <c:pt idx="297">
                  <c:v>44494</c:v>
                </c:pt>
                <c:pt idx="298">
                  <c:v>44495</c:v>
                </c:pt>
                <c:pt idx="299">
                  <c:v>44496</c:v>
                </c:pt>
                <c:pt idx="300">
                  <c:v>44497</c:v>
                </c:pt>
                <c:pt idx="301">
                  <c:v>44498</c:v>
                </c:pt>
                <c:pt idx="302">
                  <c:v>44499</c:v>
                </c:pt>
                <c:pt idx="303">
                  <c:v>44500</c:v>
                </c:pt>
                <c:pt idx="304">
                  <c:v>44501</c:v>
                </c:pt>
                <c:pt idx="305">
                  <c:v>44502</c:v>
                </c:pt>
                <c:pt idx="306">
                  <c:v>44503</c:v>
                </c:pt>
                <c:pt idx="307">
                  <c:v>44504</c:v>
                </c:pt>
                <c:pt idx="308">
                  <c:v>44505</c:v>
                </c:pt>
                <c:pt idx="309">
                  <c:v>44506</c:v>
                </c:pt>
                <c:pt idx="310">
                  <c:v>44507</c:v>
                </c:pt>
                <c:pt idx="311">
                  <c:v>44508</c:v>
                </c:pt>
                <c:pt idx="312">
                  <c:v>44509</c:v>
                </c:pt>
                <c:pt idx="313">
                  <c:v>44510</c:v>
                </c:pt>
                <c:pt idx="314">
                  <c:v>44511</c:v>
                </c:pt>
                <c:pt idx="315">
                  <c:v>44512</c:v>
                </c:pt>
                <c:pt idx="316">
                  <c:v>44513</c:v>
                </c:pt>
                <c:pt idx="317">
                  <c:v>44514</c:v>
                </c:pt>
                <c:pt idx="318">
                  <c:v>44515</c:v>
                </c:pt>
                <c:pt idx="319">
                  <c:v>44516</c:v>
                </c:pt>
                <c:pt idx="320">
                  <c:v>44517</c:v>
                </c:pt>
                <c:pt idx="321">
                  <c:v>44518</c:v>
                </c:pt>
                <c:pt idx="322">
                  <c:v>44519</c:v>
                </c:pt>
                <c:pt idx="323">
                  <c:v>44520</c:v>
                </c:pt>
                <c:pt idx="324">
                  <c:v>44521</c:v>
                </c:pt>
                <c:pt idx="325">
                  <c:v>44522</c:v>
                </c:pt>
                <c:pt idx="326">
                  <c:v>44523</c:v>
                </c:pt>
                <c:pt idx="327">
                  <c:v>44524</c:v>
                </c:pt>
                <c:pt idx="328">
                  <c:v>44525</c:v>
                </c:pt>
                <c:pt idx="329">
                  <c:v>44526</c:v>
                </c:pt>
                <c:pt idx="330">
                  <c:v>44527</c:v>
                </c:pt>
                <c:pt idx="331">
                  <c:v>44528</c:v>
                </c:pt>
                <c:pt idx="332">
                  <c:v>44529</c:v>
                </c:pt>
                <c:pt idx="333">
                  <c:v>44530</c:v>
                </c:pt>
                <c:pt idx="334">
                  <c:v>44531</c:v>
                </c:pt>
                <c:pt idx="335">
                  <c:v>44532</c:v>
                </c:pt>
                <c:pt idx="336">
                  <c:v>44533</c:v>
                </c:pt>
                <c:pt idx="337">
                  <c:v>44534</c:v>
                </c:pt>
                <c:pt idx="338">
                  <c:v>44535</c:v>
                </c:pt>
                <c:pt idx="339">
                  <c:v>44536</c:v>
                </c:pt>
                <c:pt idx="340">
                  <c:v>44537</c:v>
                </c:pt>
                <c:pt idx="341">
                  <c:v>44538</c:v>
                </c:pt>
                <c:pt idx="342">
                  <c:v>44539</c:v>
                </c:pt>
                <c:pt idx="343">
                  <c:v>44540</c:v>
                </c:pt>
                <c:pt idx="344">
                  <c:v>44541</c:v>
                </c:pt>
                <c:pt idx="345">
                  <c:v>44542</c:v>
                </c:pt>
                <c:pt idx="346">
                  <c:v>44543</c:v>
                </c:pt>
                <c:pt idx="347">
                  <c:v>44544</c:v>
                </c:pt>
                <c:pt idx="348">
                  <c:v>44545</c:v>
                </c:pt>
                <c:pt idx="349">
                  <c:v>44546</c:v>
                </c:pt>
                <c:pt idx="350">
                  <c:v>44547</c:v>
                </c:pt>
                <c:pt idx="351">
                  <c:v>44548</c:v>
                </c:pt>
                <c:pt idx="352">
                  <c:v>44549</c:v>
                </c:pt>
                <c:pt idx="353">
                  <c:v>44550</c:v>
                </c:pt>
                <c:pt idx="354">
                  <c:v>44551</c:v>
                </c:pt>
                <c:pt idx="355">
                  <c:v>44552</c:v>
                </c:pt>
                <c:pt idx="356">
                  <c:v>44553</c:v>
                </c:pt>
                <c:pt idx="357">
                  <c:v>44554</c:v>
                </c:pt>
                <c:pt idx="358">
                  <c:v>44555</c:v>
                </c:pt>
                <c:pt idx="359">
                  <c:v>44556</c:v>
                </c:pt>
                <c:pt idx="360">
                  <c:v>44557</c:v>
                </c:pt>
                <c:pt idx="361">
                  <c:v>44558</c:v>
                </c:pt>
                <c:pt idx="362">
                  <c:v>44559</c:v>
                </c:pt>
                <c:pt idx="363">
                  <c:v>44560</c:v>
                </c:pt>
                <c:pt idx="364">
                  <c:v>44561</c:v>
                </c:pt>
              </c:numCache>
            </c:numRef>
          </c:xVal>
          <c:yVal>
            <c:numRef>
              <c:f>calculations!$X$3:$X$367</c:f>
              <c:numCache>
                <c:formatCode>General</c:formatCode>
                <c:ptCount val="3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AB4-4CFC-ADC0-04FA59D433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9731167"/>
        <c:axId val="463338591"/>
      </c:scatterChart>
      <c:valAx>
        <c:axId val="769731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3338591"/>
        <c:crosses val="autoZero"/>
        <c:crossBetween val="midCat"/>
      </c:valAx>
      <c:valAx>
        <c:axId val="463338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97311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Estimated Nitrogen Removed in Clippings (lbs N/1000 ft</a:t>
            </a:r>
            <a:r>
              <a:rPr lang="en-US" baseline="30000"/>
              <a:t>2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calculations!$B$372:$B$736</c:f>
              <c:numCache>
                <c:formatCode>m/d/yyyy</c:formatCode>
                <c:ptCount val="365"/>
                <c:pt idx="0">
                  <c:v>44197</c:v>
                </c:pt>
                <c:pt idx="1">
                  <c:v>44198</c:v>
                </c:pt>
                <c:pt idx="2">
                  <c:v>44199</c:v>
                </c:pt>
                <c:pt idx="3">
                  <c:v>44200</c:v>
                </c:pt>
                <c:pt idx="4">
                  <c:v>44201</c:v>
                </c:pt>
                <c:pt idx="5">
                  <c:v>44202</c:v>
                </c:pt>
                <c:pt idx="6">
                  <c:v>44203</c:v>
                </c:pt>
                <c:pt idx="7">
                  <c:v>44204</c:v>
                </c:pt>
                <c:pt idx="8">
                  <c:v>44205</c:v>
                </c:pt>
                <c:pt idx="9">
                  <c:v>44206</c:v>
                </c:pt>
                <c:pt idx="10">
                  <c:v>44207</c:v>
                </c:pt>
                <c:pt idx="11">
                  <c:v>44208</c:v>
                </c:pt>
                <c:pt idx="12">
                  <c:v>44209</c:v>
                </c:pt>
                <c:pt idx="13">
                  <c:v>44210</c:v>
                </c:pt>
                <c:pt idx="14">
                  <c:v>44211</c:v>
                </c:pt>
                <c:pt idx="15">
                  <c:v>44212</c:v>
                </c:pt>
                <c:pt idx="16">
                  <c:v>44213</c:v>
                </c:pt>
                <c:pt idx="17">
                  <c:v>44214</c:v>
                </c:pt>
                <c:pt idx="18">
                  <c:v>44215</c:v>
                </c:pt>
                <c:pt idx="19">
                  <c:v>44216</c:v>
                </c:pt>
                <c:pt idx="20">
                  <c:v>44217</c:v>
                </c:pt>
                <c:pt idx="21">
                  <c:v>44218</c:v>
                </c:pt>
                <c:pt idx="22">
                  <c:v>44219</c:v>
                </c:pt>
                <c:pt idx="23">
                  <c:v>44220</c:v>
                </c:pt>
                <c:pt idx="24">
                  <c:v>44221</c:v>
                </c:pt>
                <c:pt idx="25">
                  <c:v>44222</c:v>
                </c:pt>
                <c:pt idx="26">
                  <c:v>44223</c:v>
                </c:pt>
                <c:pt idx="27">
                  <c:v>44224</c:v>
                </c:pt>
                <c:pt idx="28">
                  <c:v>44225</c:v>
                </c:pt>
                <c:pt idx="29">
                  <c:v>44226</c:v>
                </c:pt>
                <c:pt idx="30">
                  <c:v>44227</c:v>
                </c:pt>
                <c:pt idx="31">
                  <c:v>44228</c:v>
                </c:pt>
                <c:pt idx="32">
                  <c:v>44229</c:v>
                </c:pt>
                <c:pt idx="33">
                  <c:v>44230</c:v>
                </c:pt>
                <c:pt idx="34">
                  <c:v>44231</c:v>
                </c:pt>
                <c:pt idx="35">
                  <c:v>44232</c:v>
                </c:pt>
                <c:pt idx="36">
                  <c:v>44233</c:v>
                </c:pt>
                <c:pt idx="37">
                  <c:v>44234</c:v>
                </c:pt>
                <c:pt idx="38">
                  <c:v>44235</c:v>
                </c:pt>
                <c:pt idx="39">
                  <c:v>44236</c:v>
                </c:pt>
                <c:pt idx="40">
                  <c:v>44237</c:v>
                </c:pt>
                <c:pt idx="41">
                  <c:v>44238</c:v>
                </c:pt>
                <c:pt idx="42">
                  <c:v>44239</c:v>
                </c:pt>
                <c:pt idx="43">
                  <c:v>44240</c:v>
                </c:pt>
                <c:pt idx="44">
                  <c:v>44241</c:v>
                </c:pt>
                <c:pt idx="45">
                  <c:v>44242</c:v>
                </c:pt>
                <c:pt idx="46">
                  <c:v>44243</c:v>
                </c:pt>
                <c:pt idx="47">
                  <c:v>44244</c:v>
                </c:pt>
                <c:pt idx="48">
                  <c:v>44245</c:v>
                </c:pt>
                <c:pt idx="49">
                  <c:v>44246</c:v>
                </c:pt>
                <c:pt idx="50">
                  <c:v>44247</c:v>
                </c:pt>
                <c:pt idx="51">
                  <c:v>44248</c:v>
                </c:pt>
                <c:pt idx="52">
                  <c:v>44249</c:v>
                </c:pt>
                <c:pt idx="53">
                  <c:v>44250</c:v>
                </c:pt>
                <c:pt idx="54">
                  <c:v>44251</c:v>
                </c:pt>
                <c:pt idx="55">
                  <c:v>44252</c:v>
                </c:pt>
                <c:pt idx="56">
                  <c:v>44253</c:v>
                </c:pt>
                <c:pt idx="57">
                  <c:v>44254</c:v>
                </c:pt>
                <c:pt idx="58">
                  <c:v>44255</c:v>
                </c:pt>
                <c:pt idx="59">
                  <c:v>44256</c:v>
                </c:pt>
                <c:pt idx="60">
                  <c:v>44257</c:v>
                </c:pt>
                <c:pt idx="61">
                  <c:v>44258</c:v>
                </c:pt>
                <c:pt idx="62">
                  <c:v>44259</c:v>
                </c:pt>
                <c:pt idx="63">
                  <c:v>44260</c:v>
                </c:pt>
                <c:pt idx="64">
                  <c:v>44261</c:v>
                </c:pt>
                <c:pt idx="65">
                  <c:v>44262</c:v>
                </c:pt>
                <c:pt idx="66">
                  <c:v>44263</c:v>
                </c:pt>
                <c:pt idx="67">
                  <c:v>44264</c:v>
                </c:pt>
                <c:pt idx="68">
                  <c:v>44265</c:v>
                </c:pt>
                <c:pt idx="69">
                  <c:v>44266</c:v>
                </c:pt>
                <c:pt idx="70">
                  <c:v>44267</c:v>
                </c:pt>
                <c:pt idx="71">
                  <c:v>44268</c:v>
                </c:pt>
                <c:pt idx="72">
                  <c:v>44269</c:v>
                </c:pt>
                <c:pt idx="73">
                  <c:v>44270</c:v>
                </c:pt>
                <c:pt idx="74">
                  <c:v>44271</c:v>
                </c:pt>
                <c:pt idx="75">
                  <c:v>44272</c:v>
                </c:pt>
                <c:pt idx="76">
                  <c:v>44273</c:v>
                </c:pt>
                <c:pt idx="77">
                  <c:v>44274</c:v>
                </c:pt>
                <c:pt idx="78">
                  <c:v>44275</c:v>
                </c:pt>
                <c:pt idx="79">
                  <c:v>44276</c:v>
                </c:pt>
                <c:pt idx="80">
                  <c:v>44277</c:v>
                </c:pt>
                <c:pt idx="81">
                  <c:v>44278</c:v>
                </c:pt>
                <c:pt idx="82">
                  <c:v>44279</c:v>
                </c:pt>
                <c:pt idx="83">
                  <c:v>44280</c:v>
                </c:pt>
                <c:pt idx="84">
                  <c:v>44281</c:v>
                </c:pt>
                <c:pt idx="85">
                  <c:v>44282</c:v>
                </c:pt>
                <c:pt idx="86">
                  <c:v>44283</c:v>
                </c:pt>
                <c:pt idx="87">
                  <c:v>44284</c:v>
                </c:pt>
                <c:pt idx="88">
                  <c:v>44285</c:v>
                </c:pt>
                <c:pt idx="89">
                  <c:v>44286</c:v>
                </c:pt>
                <c:pt idx="90">
                  <c:v>44287</c:v>
                </c:pt>
                <c:pt idx="91">
                  <c:v>44288</c:v>
                </c:pt>
                <c:pt idx="92">
                  <c:v>44289</c:v>
                </c:pt>
                <c:pt idx="93">
                  <c:v>44290</c:v>
                </c:pt>
                <c:pt idx="94">
                  <c:v>44291</c:v>
                </c:pt>
                <c:pt idx="95">
                  <c:v>44292</c:v>
                </c:pt>
                <c:pt idx="96">
                  <c:v>44293</c:v>
                </c:pt>
                <c:pt idx="97">
                  <c:v>44294</c:v>
                </c:pt>
                <c:pt idx="98">
                  <c:v>44295</c:v>
                </c:pt>
                <c:pt idx="99">
                  <c:v>44296</c:v>
                </c:pt>
                <c:pt idx="100">
                  <c:v>44297</c:v>
                </c:pt>
                <c:pt idx="101">
                  <c:v>44298</c:v>
                </c:pt>
                <c:pt idx="102">
                  <c:v>44299</c:v>
                </c:pt>
                <c:pt idx="103">
                  <c:v>44300</c:v>
                </c:pt>
                <c:pt idx="104">
                  <c:v>44301</c:v>
                </c:pt>
                <c:pt idx="105">
                  <c:v>44302</c:v>
                </c:pt>
                <c:pt idx="106">
                  <c:v>44303</c:v>
                </c:pt>
                <c:pt idx="107">
                  <c:v>44304</c:v>
                </c:pt>
                <c:pt idx="108">
                  <c:v>44305</c:v>
                </c:pt>
                <c:pt idx="109">
                  <c:v>44306</c:v>
                </c:pt>
                <c:pt idx="110">
                  <c:v>44307</c:v>
                </c:pt>
                <c:pt idx="111">
                  <c:v>44308</c:v>
                </c:pt>
                <c:pt idx="112">
                  <c:v>44309</c:v>
                </c:pt>
                <c:pt idx="113">
                  <c:v>44310</c:v>
                </c:pt>
                <c:pt idx="114">
                  <c:v>44311</c:v>
                </c:pt>
                <c:pt idx="115">
                  <c:v>44312</c:v>
                </c:pt>
                <c:pt idx="116">
                  <c:v>44313</c:v>
                </c:pt>
                <c:pt idx="117">
                  <c:v>44314</c:v>
                </c:pt>
                <c:pt idx="118">
                  <c:v>44315</c:v>
                </c:pt>
                <c:pt idx="119">
                  <c:v>44316</c:v>
                </c:pt>
                <c:pt idx="120">
                  <c:v>44317</c:v>
                </c:pt>
                <c:pt idx="121">
                  <c:v>44318</c:v>
                </c:pt>
                <c:pt idx="122">
                  <c:v>44319</c:v>
                </c:pt>
                <c:pt idx="123">
                  <c:v>44320</c:v>
                </c:pt>
                <c:pt idx="124">
                  <c:v>44321</c:v>
                </c:pt>
                <c:pt idx="125">
                  <c:v>44322</c:v>
                </c:pt>
                <c:pt idx="126">
                  <c:v>44323</c:v>
                </c:pt>
                <c:pt idx="127">
                  <c:v>44324</c:v>
                </c:pt>
                <c:pt idx="128">
                  <c:v>44325</c:v>
                </c:pt>
                <c:pt idx="129">
                  <c:v>44326</c:v>
                </c:pt>
                <c:pt idx="130">
                  <c:v>44327</c:v>
                </c:pt>
                <c:pt idx="131">
                  <c:v>44328</c:v>
                </c:pt>
                <c:pt idx="132">
                  <c:v>44329</c:v>
                </c:pt>
                <c:pt idx="133">
                  <c:v>44330</c:v>
                </c:pt>
                <c:pt idx="134">
                  <c:v>44331</c:v>
                </c:pt>
                <c:pt idx="135">
                  <c:v>44332</c:v>
                </c:pt>
                <c:pt idx="136">
                  <c:v>44333</c:v>
                </c:pt>
                <c:pt idx="137">
                  <c:v>44334</c:v>
                </c:pt>
                <c:pt idx="138">
                  <c:v>44335</c:v>
                </c:pt>
                <c:pt idx="139">
                  <c:v>44336</c:v>
                </c:pt>
                <c:pt idx="140">
                  <c:v>44337</c:v>
                </c:pt>
                <c:pt idx="141">
                  <c:v>44338</c:v>
                </c:pt>
                <c:pt idx="142">
                  <c:v>44339</c:v>
                </c:pt>
                <c:pt idx="143">
                  <c:v>44340</c:v>
                </c:pt>
                <c:pt idx="144">
                  <c:v>44341</c:v>
                </c:pt>
                <c:pt idx="145">
                  <c:v>44342</c:v>
                </c:pt>
                <c:pt idx="146">
                  <c:v>44343</c:v>
                </c:pt>
                <c:pt idx="147">
                  <c:v>44344</c:v>
                </c:pt>
                <c:pt idx="148">
                  <c:v>44345</c:v>
                </c:pt>
                <c:pt idx="149">
                  <c:v>44346</c:v>
                </c:pt>
                <c:pt idx="150">
                  <c:v>44347</c:v>
                </c:pt>
                <c:pt idx="151">
                  <c:v>44348</c:v>
                </c:pt>
                <c:pt idx="152">
                  <c:v>44349</c:v>
                </c:pt>
                <c:pt idx="153">
                  <c:v>44350</c:v>
                </c:pt>
                <c:pt idx="154">
                  <c:v>44351</c:v>
                </c:pt>
                <c:pt idx="155">
                  <c:v>44352</c:v>
                </c:pt>
                <c:pt idx="156">
                  <c:v>44353</c:v>
                </c:pt>
                <c:pt idx="157">
                  <c:v>44354</c:v>
                </c:pt>
                <c:pt idx="158">
                  <c:v>44355</c:v>
                </c:pt>
                <c:pt idx="159">
                  <c:v>44356</c:v>
                </c:pt>
                <c:pt idx="160">
                  <c:v>44357</c:v>
                </c:pt>
                <c:pt idx="161">
                  <c:v>44358</c:v>
                </c:pt>
                <c:pt idx="162">
                  <c:v>44359</c:v>
                </c:pt>
                <c:pt idx="163">
                  <c:v>44360</c:v>
                </c:pt>
                <c:pt idx="164">
                  <c:v>44361</c:v>
                </c:pt>
                <c:pt idx="165">
                  <c:v>44362</c:v>
                </c:pt>
                <c:pt idx="166">
                  <c:v>44363</c:v>
                </c:pt>
                <c:pt idx="167">
                  <c:v>44364</c:v>
                </c:pt>
                <c:pt idx="168">
                  <c:v>44365</c:v>
                </c:pt>
                <c:pt idx="169">
                  <c:v>44366</c:v>
                </c:pt>
                <c:pt idx="170">
                  <c:v>44367</c:v>
                </c:pt>
                <c:pt idx="171">
                  <c:v>44368</c:v>
                </c:pt>
                <c:pt idx="172">
                  <c:v>44369</c:v>
                </c:pt>
                <c:pt idx="173">
                  <c:v>44370</c:v>
                </c:pt>
                <c:pt idx="174">
                  <c:v>44371</c:v>
                </c:pt>
                <c:pt idx="175">
                  <c:v>44372</c:v>
                </c:pt>
                <c:pt idx="176">
                  <c:v>44373</c:v>
                </c:pt>
                <c:pt idx="177">
                  <c:v>44374</c:v>
                </c:pt>
                <c:pt idx="178">
                  <c:v>44375</c:v>
                </c:pt>
                <c:pt idx="179">
                  <c:v>44376</c:v>
                </c:pt>
                <c:pt idx="180">
                  <c:v>44377</c:v>
                </c:pt>
                <c:pt idx="181">
                  <c:v>44378</c:v>
                </c:pt>
                <c:pt idx="182">
                  <c:v>44379</c:v>
                </c:pt>
                <c:pt idx="183">
                  <c:v>44380</c:v>
                </c:pt>
                <c:pt idx="184">
                  <c:v>44381</c:v>
                </c:pt>
                <c:pt idx="185">
                  <c:v>44382</c:v>
                </c:pt>
                <c:pt idx="186">
                  <c:v>44383</c:v>
                </c:pt>
                <c:pt idx="187">
                  <c:v>44384</c:v>
                </c:pt>
                <c:pt idx="188">
                  <c:v>44385</c:v>
                </c:pt>
                <c:pt idx="189">
                  <c:v>44386</c:v>
                </c:pt>
                <c:pt idx="190">
                  <c:v>44387</c:v>
                </c:pt>
                <c:pt idx="191">
                  <c:v>44388</c:v>
                </c:pt>
                <c:pt idx="192">
                  <c:v>44389</c:v>
                </c:pt>
                <c:pt idx="193">
                  <c:v>44390</c:v>
                </c:pt>
                <c:pt idx="194">
                  <c:v>44391</c:v>
                </c:pt>
                <c:pt idx="195">
                  <c:v>44392</c:v>
                </c:pt>
                <c:pt idx="196">
                  <c:v>44393</c:v>
                </c:pt>
                <c:pt idx="197">
                  <c:v>44394</c:v>
                </c:pt>
                <c:pt idx="198">
                  <c:v>44395</c:v>
                </c:pt>
                <c:pt idx="199">
                  <c:v>44396</c:v>
                </c:pt>
                <c:pt idx="200">
                  <c:v>44397</c:v>
                </c:pt>
                <c:pt idx="201">
                  <c:v>44398</c:v>
                </c:pt>
                <c:pt idx="202">
                  <c:v>44399</c:v>
                </c:pt>
                <c:pt idx="203">
                  <c:v>44400</c:v>
                </c:pt>
                <c:pt idx="204">
                  <c:v>44401</c:v>
                </c:pt>
                <c:pt idx="205">
                  <c:v>44402</c:v>
                </c:pt>
                <c:pt idx="206">
                  <c:v>44403</c:v>
                </c:pt>
                <c:pt idx="207">
                  <c:v>44404</c:v>
                </c:pt>
                <c:pt idx="208">
                  <c:v>44405</c:v>
                </c:pt>
                <c:pt idx="209">
                  <c:v>44406</c:v>
                </c:pt>
                <c:pt idx="210">
                  <c:v>44407</c:v>
                </c:pt>
                <c:pt idx="211">
                  <c:v>44408</c:v>
                </c:pt>
                <c:pt idx="212">
                  <c:v>44409</c:v>
                </c:pt>
                <c:pt idx="213">
                  <c:v>44410</c:v>
                </c:pt>
                <c:pt idx="214">
                  <c:v>44411</c:v>
                </c:pt>
                <c:pt idx="215">
                  <c:v>44412</c:v>
                </c:pt>
                <c:pt idx="216">
                  <c:v>44413</c:v>
                </c:pt>
                <c:pt idx="217">
                  <c:v>44414</c:v>
                </c:pt>
                <c:pt idx="218">
                  <c:v>44415</c:v>
                </c:pt>
                <c:pt idx="219">
                  <c:v>44416</c:v>
                </c:pt>
                <c:pt idx="220">
                  <c:v>44417</c:v>
                </c:pt>
                <c:pt idx="221">
                  <c:v>44418</c:v>
                </c:pt>
                <c:pt idx="222">
                  <c:v>44419</c:v>
                </c:pt>
                <c:pt idx="223">
                  <c:v>44420</c:v>
                </c:pt>
                <c:pt idx="224">
                  <c:v>44421</c:v>
                </c:pt>
                <c:pt idx="225">
                  <c:v>44422</c:v>
                </c:pt>
                <c:pt idx="226">
                  <c:v>44423</c:v>
                </c:pt>
                <c:pt idx="227">
                  <c:v>44424</c:v>
                </c:pt>
                <c:pt idx="228">
                  <c:v>44425</c:v>
                </c:pt>
                <c:pt idx="229">
                  <c:v>44426</c:v>
                </c:pt>
                <c:pt idx="230">
                  <c:v>44427</c:v>
                </c:pt>
                <c:pt idx="231">
                  <c:v>44428</c:v>
                </c:pt>
                <c:pt idx="232">
                  <c:v>44429</c:v>
                </c:pt>
                <c:pt idx="233">
                  <c:v>44430</c:v>
                </c:pt>
                <c:pt idx="234">
                  <c:v>44431</c:v>
                </c:pt>
                <c:pt idx="235">
                  <c:v>44432</c:v>
                </c:pt>
                <c:pt idx="236">
                  <c:v>44433</c:v>
                </c:pt>
                <c:pt idx="237">
                  <c:v>44434</c:v>
                </c:pt>
                <c:pt idx="238">
                  <c:v>44435</c:v>
                </c:pt>
                <c:pt idx="239">
                  <c:v>44436</c:v>
                </c:pt>
                <c:pt idx="240">
                  <c:v>44437</c:v>
                </c:pt>
                <c:pt idx="241">
                  <c:v>44438</c:v>
                </c:pt>
                <c:pt idx="242">
                  <c:v>44439</c:v>
                </c:pt>
                <c:pt idx="243">
                  <c:v>44440</c:v>
                </c:pt>
                <c:pt idx="244">
                  <c:v>44441</c:v>
                </c:pt>
                <c:pt idx="245">
                  <c:v>44442</c:v>
                </c:pt>
                <c:pt idx="246">
                  <c:v>44443</c:v>
                </c:pt>
                <c:pt idx="247">
                  <c:v>44444</c:v>
                </c:pt>
                <c:pt idx="248">
                  <c:v>44445</c:v>
                </c:pt>
                <c:pt idx="249">
                  <c:v>44446</c:v>
                </c:pt>
                <c:pt idx="250">
                  <c:v>44447</c:v>
                </c:pt>
                <c:pt idx="251">
                  <c:v>44448</c:v>
                </c:pt>
                <c:pt idx="252">
                  <c:v>44449</c:v>
                </c:pt>
                <c:pt idx="253">
                  <c:v>44450</c:v>
                </c:pt>
                <c:pt idx="254">
                  <c:v>44451</c:v>
                </c:pt>
                <c:pt idx="255">
                  <c:v>44452</c:v>
                </c:pt>
                <c:pt idx="256">
                  <c:v>44453</c:v>
                </c:pt>
                <c:pt idx="257">
                  <c:v>44454</c:v>
                </c:pt>
                <c:pt idx="258">
                  <c:v>44455</c:v>
                </c:pt>
                <c:pt idx="259">
                  <c:v>44456</c:v>
                </c:pt>
                <c:pt idx="260">
                  <c:v>44457</c:v>
                </c:pt>
                <c:pt idx="261">
                  <c:v>44458</c:v>
                </c:pt>
                <c:pt idx="262">
                  <c:v>44459</c:v>
                </c:pt>
                <c:pt idx="263">
                  <c:v>44460</c:v>
                </c:pt>
                <c:pt idx="264">
                  <c:v>44461</c:v>
                </c:pt>
                <c:pt idx="265">
                  <c:v>44462</c:v>
                </c:pt>
                <c:pt idx="266">
                  <c:v>44463</c:v>
                </c:pt>
                <c:pt idx="267">
                  <c:v>44464</c:v>
                </c:pt>
                <c:pt idx="268">
                  <c:v>44465</c:v>
                </c:pt>
                <c:pt idx="269">
                  <c:v>44466</c:v>
                </c:pt>
                <c:pt idx="270">
                  <c:v>44467</c:v>
                </c:pt>
                <c:pt idx="271">
                  <c:v>44468</c:v>
                </c:pt>
                <c:pt idx="272">
                  <c:v>44469</c:v>
                </c:pt>
                <c:pt idx="273">
                  <c:v>44470</c:v>
                </c:pt>
                <c:pt idx="274">
                  <c:v>44471</c:v>
                </c:pt>
                <c:pt idx="275">
                  <c:v>44472</c:v>
                </c:pt>
                <c:pt idx="276">
                  <c:v>44473</c:v>
                </c:pt>
                <c:pt idx="277">
                  <c:v>44474</c:v>
                </c:pt>
                <c:pt idx="278">
                  <c:v>44475</c:v>
                </c:pt>
                <c:pt idx="279">
                  <c:v>44476</c:v>
                </c:pt>
                <c:pt idx="280">
                  <c:v>44477</c:v>
                </c:pt>
                <c:pt idx="281">
                  <c:v>44478</c:v>
                </c:pt>
                <c:pt idx="282">
                  <c:v>44479</c:v>
                </c:pt>
                <c:pt idx="283">
                  <c:v>44480</c:v>
                </c:pt>
                <c:pt idx="284">
                  <c:v>44481</c:v>
                </c:pt>
                <c:pt idx="285">
                  <c:v>44482</c:v>
                </c:pt>
                <c:pt idx="286">
                  <c:v>44483</c:v>
                </c:pt>
                <c:pt idx="287">
                  <c:v>44484</c:v>
                </c:pt>
                <c:pt idx="288">
                  <c:v>44485</c:v>
                </c:pt>
                <c:pt idx="289">
                  <c:v>44486</c:v>
                </c:pt>
                <c:pt idx="290">
                  <c:v>44487</c:v>
                </c:pt>
                <c:pt idx="291">
                  <c:v>44488</c:v>
                </c:pt>
                <c:pt idx="292">
                  <c:v>44489</c:v>
                </c:pt>
                <c:pt idx="293">
                  <c:v>44490</c:v>
                </c:pt>
                <c:pt idx="294">
                  <c:v>44491</c:v>
                </c:pt>
                <c:pt idx="295">
                  <c:v>44492</c:v>
                </c:pt>
                <c:pt idx="296">
                  <c:v>44493</c:v>
                </c:pt>
                <c:pt idx="297">
                  <c:v>44494</c:v>
                </c:pt>
                <c:pt idx="298">
                  <c:v>44495</c:v>
                </c:pt>
                <c:pt idx="299">
                  <c:v>44496</c:v>
                </c:pt>
                <c:pt idx="300">
                  <c:v>44497</c:v>
                </c:pt>
                <c:pt idx="301">
                  <c:v>44498</c:v>
                </c:pt>
                <c:pt idx="302">
                  <c:v>44499</c:v>
                </c:pt>
                <c:pt idx="303">
                  <c:v>44500</c:v>
                </c:pt>
                <c:pt idx="304">
                  <c:v>44501</c:v>
                </c:pt>
                <c:pt idx="305">
                  <c:v>44502</c:v>
                </c:pt>
                <c:pt idx="306">
                  <c:v>44503</c:v>
                </c:pt>
                <c:pt idx="307">
                  <c:v>44504</c:v>
                </c:pt>
                <c:pt idx="308">
                  <c:v>44505</c:v>
                </c:pt>
                <c:pt idx="309">
                  <c:v>44506</c:v>
                </c:pt>
                <c:pt idx="310">
                  <c:v>44507</c:v>
                </c:pt>
                <c:pt idx="311">
                  <c:v>44508</c:v>
                </c:pt>
                <c:pt idx="312">
                  <c:v>44509</c:v>
                </c:pt>
                <c:pt idx="313">
                  <c:v>44510</c:v>
                </c:pt>
                <c:pt idx="314">
                  <c:v>44511</c:v>
                </c:pt>
                <c:pt idx="315">
                  <c:v>44512</c:v>
                </c:pt>
                <c:pt idx="316">
                  <c:v>44513</c:v>
                </c:pt>
                <c:pt idx="317">
                  <c:v>44514</c:v>
                </c:pt>
                <c:pt idx="318">
                  <c:v>44515</c:v>
                </c:pt>
                <c:pt idx="319">
                  <c:v>44516</c:v>
                </c:pt>
                <c:pt idx="320">
                  <c:v>44517</c:v>
                </c:pt>
                <c:pt idx="321">
                  <c:v>44518</c:v>
                </c:pt>
                <c:pt idx="322">
                  <c:v>44519</c:v>
                </c:pt>
                <c:pt idx="323">
                  <c:v>44520</c:v>
                </c:pt>
                <c:pt idx="324">
                  <c:v>44521</c:v>
                </c:pt>
                <c:pt idx="325">
                  <c:v>44522</c:v>
                </c:pt>
                <c:pt idx="326">
                  <c:v>44523</c:v>
                </c:pt>
                <c:pt idx="327">
                  <c:v>44524</c:v>
                </c:pt>
                <c:pt idx="328">
                  <c:v>44525</c:v>
                </c:pt>
                <c:pt idx="329">
                  <c:v>44526</c:v>
                </c:pt>
                <c:pt idx="330">
                  <c:v>44527</c:v>
                </c:pt>
                <c:pt idx="331">
                  <c:v>44528</c:v>
                </c:pt>
                <c:pt idx="332">
                  <c:v>44529</c:v>
                </c:pt>
                <c:pt idx="333">
                  <c:v>44530</c:v>
                </c:pt>
                <c:pt idx="334">
                  <c:v>44531</c:v>
                </c:pt>
                <c:pt idx="335">
                  <c:v>44532</c:v>
                </c:pt>
                <c:pt idx="336">
                  <c:v>44533</c:v>
                </c:pt>
                <c:pt idx="337">
                  <c:v>44534</c:v>
                </c:pt>
                <c:pt idx="338">
                  <c:v>44535</c:v>
                </c:pt>
                <c:pt idx="339">
                  <c:v>44536</c:v>
                </c:pt>
                <c:pt idx="340">
                  <c:v>44537</c:v>
                </c:pt>
                <c:pt idx="341">
                  <c:v>44538</c:v>
                </c:pt>
                <c:pt idx="342">
                  <c:v>44539</c:v>
                </c:pt>
                <c:pt idx="343">
                  <c:v>44540</c:v>
                </c:pt>
                <c:pt idx="344">
                  <c:v>44541</c:v>
                </c:pt>
                <c:pt idx="345">
                  <c:v>44542</c:v>
                </c:pt>
                <c:pt idx="346">
                  <c:v>44543</c:v>
                </c:pt>
                <c:pt idx="347">
                  <c:v>44544</c:v>
                </c:pt>
                <c:pt idx="348">
                  <c:v>44545</c:v>
                </c:pt>
                <c:pt idx="349">
                  <c:v>44546</c:v>
                </c:pt>
                <c:pt idx="350">
                  <c:v>44547</c:v>
                </c:pt>
                <c:pt idx="351">
                  <c:v>44548</c:v>
                </c:pt>
                <c:pt idx="352">
                  <c:v>44549</c:v>
                </c:pt>
                <c:pt idx="353">
                  <c:v>44550</c:v>
                </c:pt>
                <c:pt idx="354">
                  <c:v>44551</c:v>
                </c:pt>
                <c:pt idx="355">
                  <c:v>44552</c:v>
                </c:pt>
                <c:pt idx="356">
                  <c:v>44553</c:v>
                </c:pt>
                <c:pt idx="357">
                  <c:v>44554</c:v>
                </c:pt>
                <c:pt idx="358">
                  <c:v>44555</c:v>
                </c:pt>
                <c:pt idx="359">
                  <c:v>44556</c:v>
                </c:pt>
                <c:pt idx="360">
                  <c:v>44557</c:v>
                </c:pt>
                <c:pt idx="361">
                  <c:v>44558</c:v>
                </c:pt>
                <c:pt idx="362">
                  <c:v>44559</c:v>
                </c:pt>
                <c:pt idx="363">
                  <c:v>44560</c:v>
                </c:pt>
                <c:pt idx="364">
                  <c:v>44561</c:v>
                </c:pt>
              </c:numCache>
            </c:numRef>
          </c:xVal>
          <c:yVal>
            <c:numRef>
              <c:f>calculations!$Z$372:$Z$736</c:f>
              <c:numCache>
                <c:formatCode>General</c:formatCode>
                <c:ptCount val="3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EBF-4004-B913-A7C279C507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4557647"/>
        <c:axId val="1052939775"/>
      </c:scatterChart>
      <c:valAx>
        <c:axId val="7645576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2939775"/>
        <c:crosses val="autoZero"/>
        <c:crossBetween val="midCat"/>
      </c:valAx>
      <c:valAx>
        <c:axId val="1052939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45576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B84230-D4FC-492B-93A7-7373E1E7D3CA}">
  <sheetPr/>
  <sheetViews>
    <sheetView zoomScale="93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CED0C5D-22EC-44D7-B98B-5A53624A9FFD}">
  <sheetPr/>
  <sheetViews>
    <sheetView zoomScale="9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9556" cy="62834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0D2207F-F8D6-4C4C-9397-A86E8C35BA7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9556" cy="62834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DA7D093-909E-4574-A968-733183ED784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67ECD90-4487-46B3-BB9C-5511A45817C1}" name="Table3" displayName="Table3" ref="A4:XFD368" headerRowCount="0" totalsRowShown="0" headerRowDxfId="32769" dataDxfId="32768">
  <tableColumns count="16384">
    <tableColumn id="1" xr3:uid="{A6FA6833-811C-4337-B7BE-F4ECB9CE55EC}" name="Column1" headerRowDxfId="32767" dataDxfId="32766"/>
    <tableColumn id="2" xr3:uid="{A6080B4D-A97E-4B11-A509-7B07B9F6F569}" name="Column2" headerRowDxfId="32765" dataDxfId="32764"/>
    <tableColumn id="3" xr3:uid="{D5EAD008-E499-43E1-AB17-2541968A0090}" name="Column3" headerRowDxfId="32763" dataDxfId="32762"/>
    <tableColumn id="4" xr3:uid="{DC7955E2-5327-472D-960D-77E341FF768E}" name="Column4" headerRowDxfId="32761" dataDxfId="32760"/>
    <tableColumn id="5" xr3:uid="{B6547213-EFCD-4FDC-A20E-EA2A071700DD}" name="Column5" headerRowDxfId="32759" dataDxfId="32758"/>
    <tableColumn id="6" xr3:uid="{E538E7A9-D405-4488-AD46-14ADEAEACDC1}" name="Column6" headerRowDxfId="32757" dataDxfId="32756"/>
    <tableColumn id="7" xr3:uid="{6FD765E5-8A5F-4C46-B587-B4DB96511BCD}" name="Column7" headerRowDxfId="32755" dataDxfId="32754"/>
    <tableColumn id="8" xr3:uid="{73FC8B43-A567-434E-85EC-7895331A3819}" name="Column8" headerRowDxfId="32753" dataDxfId="32752"/>
    <tableColumn id="9" xr3:uid="{F6BC577B-2DA1-43A2-8557-5B3B7D240FDC}" name="Column9" headerRowDxfId="32751" dataDxfId="32750"/>
    <tableColumn id="10" xr3:uid="{51DE2C90-6B20-45C6-A75F-9AB3E4A25EE3}" name="Column10" headerRowDxfId="32749" dataDxfId="32748"/>
    <tableColumn id="11" xr3:uid="{08DBF132-4DE9-43DE-A9D3-14045920B1FC}" name="Column11" headerRowDxfId="32747" dataDxfId="32746"/>
    <tableColumn id="12" xr3:uid="{D5056CF8-53F5-4CC1-BB82-62010D732A8C}" name="Column12" headerRowDxfId="32745" dataDxfId="32744"/>
    <tableColumn id="13" xr3:uid="{E6997E83-3C57-4F60-8198-3E8259A4B845}" name="Column13" headerRowDxfId="32743" dataDxfId="32742"/>
    <tableColumn id="14" xr3:uid="{A5DBF593-946B-49E2-89CF-262C51FB6021}" name="Column14" headerRowDxfId="32741" dataDxfId="32740"/>
    <tableColumn id="15" xr3:uid="{B2DCACE2-E068-4F08-A0CD-2444BE424E2A}" name="Column15" headerRowDxfId="32739" dataDxfId="32738"/>
    <tableColumn id="16" xr3:uid="{D74C7B3B-84D8-4001-9C5B-38D811276C72}" name="Column16" headerRowDxfId="32737" dataDxfId="32736"/>
    <tableColumn id="17" xr3:uid="{5163D759-DA39-43E6-BDDC-5D86A2859C2E}" name="Column17" headerRowDxfId="32735" dataDxfId="32734"/>
    <tableColumn id="18" xr3:uid="{D219A0BB-9BFD-4444-BD39-D86BDC2C98B3}" name="Column18" headerRowDxfId="32733" dataDxfId="32732"/>
    <tableColumn id="19" xr3:uid="{FD7DA824-B3FA-44E5-BA87-CA9397BE0BAC}" name="Column19" headerRowDxfId="32731" dataDxfId="32730"/>
    <tableColumn id="20" xr3:uid="{6223ECB1-1AB5-4CE7-A841-E07A80E849DA}" name="Column20" headerRowDxfId="32729" dataDxfId="32728"/>
    <tableColumn id="21" xr3:uid="{AAB9DB4D-20C2-4C35-8DA1-D76C87A6C129}" name="Column21" headerRowDxfId="32727" dataDxfId="32726"/>
    <tableColumn id="22" xr3:uid="{280DFCC2-30D5-487E-8566-E219342A5FBF}" name="Column22" headerRowDxfId="32725" dataDxfId="32724"/>
    <tableColumn id="23" xr3:uid="{E563ECA0-8241-43D0-A639-F406E7D6D2A1}" name="Column23" headerRowDxfId="32723" dataDxfId="32722">
      <calculatedColumnFormula>AVERAGE(E5:V5)</calculatedColumnFormula>
    </tableColumn>
    <tableColumn id="24" xr3:uid="{FE9AC67D-60EE-4F57-93EB-BC92DBAA4E80}" name="Column24" headerRowDxfId="32721" dataDxfId="32720">
      <calculatedColumnFormula>STDEV(E5:V5)</calculatedColumnFormula>
    </tableColumn>
    <tableColumn id="25" xr3:uid="{912C0D30-83DA-4C48-A2E8-493E438AA950}" name="Column25" headerRowDxfId="32719" dataDxfId="32718"/>
    <tableColumn id="26" xr3:uid="{7E5AAEFC-ECCF-4834-B374-F5B4BF81760F}" name="Column26" headerRowDxfId="32717" dataDxfId="32716"/>
    <tableColumn id="27" xr3:uid="{267C8F1C-E487-499B-8AAE-F2BC0EBA1061}" name="Column27" headerRowDxfId="32715" dataDxfId="32714"/>
    <tableColumn id="28" xr3:uid="{1BCC3954-6EA1-4BAE-B79F-7A635535FD10}" name="Column28" headerRowDxfId="32713" dataDxfId="32712"/>
    <tableColumn id="29" xr3:uid="{1C0A4AF3-F850-41F9-B982-EE8AEAA39AF6}" name="Column29" headerRowDxfId="32711" dataDxfId="32710"/>
    <tableColumn id="30" xr3:uid="{B91B2E92-0D0F-4690-9032-49F6295FEFC9}" name="Column30" headerRowDxfId="32709" dataDxfId="32708"/>
    <tableColumn id="31" xr3:uid="{9749D852-47B5-4A30-B15D-D7989B727F70}" name="Column31" headerRowDxfId="32707" dataDxfId="32706"/>
    <tableColumn id="32" xr3:uid="{61E7CDED-D24F-4C33-B32B-CCBBF0E94999}" name="Column32" headerRowDxfId="32705" dataDxfId="32704"/>
    <tableColumn id="33" xr3:uid="{63FF16D1-99E2-4C2C-BACA-69E6BC442553}" name="Column33" headerRowDxfId="32703" dataDxfId="32702"/>
    <tableColumn id="34" xr3:uid="{E73D462F-D103-4528-BB37-C58E18460308}" name="Column34" headerRowDxfId="32701" dataDxfId="32700"/>
    <tableColumn id="35" xr3:uid="{298F8E42-4F77-4897-96FA-6844033D6394}" name="Column35" headerRowDxfId="32699" dataDxfId="32698"/>
    <tableColumn id="36" xr3:uid="{A05BD93A-E60A-4452-A7FD-3D29F6ADEB93}" name="Column36" headerRowDxfId="32697" dataDxfId="32696"/>
    <tableColumn id="37" xr3:uid="{FD1C800B-E08D-4C51-9B3E-4EF156DCB07C}" name="Column37" headerRowDxfId="32695" dataDxfId="32694"/>
    <tableColumn id="38" xr3:uid="{DEA56C8F-9D2A-4373-B80B-211BDB1375F0}" name="Column38" headerRowDxfId="32693" dataDxfId="32692"/>
    <tableColumn id="39" xr3:uid="{B109F815-5BCA-4CD8-83A3-91CBF0B0880F}" name="Column39" headerRowDxfId="32691" dataDxfId="32690"/>
    <tableColumn id="40" xr3:uid="{D52B210D-88FD-4769-AC57-22668FB998AD}" name="Column40" headerRowDxfId="32689" dataDxfId="32688"/>
    <tableColumn id="41" xr3:uid="{F62700F4-95C7-4925-AF94-D105F0637587}" name="Column41" headerRowDxfId="32687" dataDxfId="32686"/>
    <tableColumn id="42" xr3:uid="{82687EDB-2015-4B20-86AE-CE5A8F2447A7}" name="Column42" headerRowDxfId="32685" dataDxfId="32684"/>
    <tableColumn id="43" xr3:uid="{00EE6786-6AFC-4AD3-9962-5B660B32A094}" name="Column43" headerRowDxfId="32683" dataDxfId="32682"/>
    <tableColumn id="44" xr3:uid="{DE4EF8A2-A49D-4B42-86B4-C9CDF2FE41AB}" name="Column44" headerRowDxfId="32681" dataDxfId="32680"/>
    <tableColumn id="45" xr3:uid="{E9834B19-EF68-4C8B-9C6C-282270EE98F5}" name="Column45" headerRowDxfId="32679" dataDxfId="32678"/>
    <tableColumn id="46" xr3:uid="{E453D709-0905-4E11-B178-D9E66C6FFE6E}" name="Column46" headerRowDxfId="32677" dataDxfId="32676"/>
    <tableColumn id="47" xr3:uid="{283D89F8-D7CD-4265-86A0-5CC49209F358}" name="Column47" headerRowDxfId="32675" dataDxfId="32674"/>
    <tableColumn id="48" xr3:uid="{ECC419DA-1CC1-4091-A4CA-D1375950C358}" name="Column48" headerRowDxfId="32673" dataDxfId="32672"/>
    <tableColumn id="49" xr3:uid="{DD45A876-8C8E-4C43-8A27-7955E0B80FA2}" name="Column49" headerRowDxfId="32671" dataDxfId="32670"/>
    <tableColumn id="50" xr3:uid="{7F0EA194-29E2-4FD3-823D-C2B3C5DD13EC}" name="Column50" headerRowDxfId="32669" dataDxfId="32668"/>
    <tableColumn id="51" xr3:uid="{580D6CC0-C4A0-4A7C-86BB-82E77D0939EF}" name="Column51" headerRowDxfId="32667" dataDxfId="32666"/>
    <tableColumn id="52" xr3:uid="{05A189A9-68FC-4AAA-9E99-2672EB595597}" name="Column52" headerRowDxfId="32665" dataDxfId="32664"/>
    <tableColumn id="53" xr3:uid="{990A76CD-D7FE-425A-A04A-DD7C77FA103F}" name="Column53" headerRowDxfId="32663" dataDxfId="32662"/>
    <tableColumn id="54" xr3:uid="{B318D7A4-A7ED-4A94-84FC-1F1A3291CC28}" name="Column54" headerRowDxfId="32661" dataDxfId="32660"/>
    <tableColumn id="55" xr3:uid="{58BB2661-3EDA-4460-8F1F-EE029A6B4064}" name="Column55" headerRowDxfId="32659" dataDxfId="32658"/>
    <tableColumn id="56" xr3:uid="{1207B578-C413-4C75-9011-5FD9C0608953}" name="Column56" headerRowDxfId="32657" dataDxfId="32656"/>
    <tableColumn id="57" xr3:uid="{5BA10C92-7957-4015-88A0-B697F73F4F5B}" name="Column57" headerRowDxfId="32655" dataDxfId="32654"/>
    <tableColumn id="58" xr3:uid="{6654F695-A4EA-47BD-BE29-236575467A41}" name="Column58" headerRowDxfId="32653" dataDxfId="32652"/>
    <tableColumn id="59" xr3:uid="{6D142EE8-4984-4CC9-9728-DF1F472BC943}" name="Column59" headerRowDxfId="32651" dataDxfId="32650"/>
    <tableColumn id="60" xr3:uid="{E601171B-3AF0-440C-84EC-D83646BA3675}" name="Column60" headerRowDxfId="32649" dataDxfId="32648"/>
    <tableColumn id="61" xr3:uid="{D64973E2-D669-4D3C-BA09-708294B2EE02}" name="Column61" headerRowDxfId="32647" dataDxfId="32646"/>
    <tableColumn id="62" xr3:uid="{601B94D8-82B2-40CD-8AF7-750C87C4A632}" name="Column62" headerRowDxfId="32645" dataDxfId="32644"/>
    <tableColumn id="63" xr3:uid="{621789BE-94A6-4DBA-BE08-E1F96FE4E904}" name="Column63" headerRowDxfId="32643" dataDxfId="32642"/>
    <tableColumn id="64" xr3:uid="{75C3198D-6F41-4527-916D-35F3A37981DD}" name="Column64" headerRowDxfId="32641" dataDxfId="32640"/>
    <tableColumn id="65" xr3:uid="{CF46615C-9993-4BB7-8EE0-B08B0E8D4E2F}" name="Column65" headerRowDxfId="32639" dataDxfId="32638"/>
    <tableColumn id="66" xr3:uid="{E5FF2FF0-08AC-45EF-9BF0-160369110CA7}" name="Column66" headerRowDxfId="32637" dataDxfId="32636"/>
    <tableColumn id="67" xr3:uid="{86451593-FD66-4430-BDC9-1F01F5A2F4A0}" name="Column67" headerRowDxfId="32635" dataDxfId="32634"/>
    <tableColumn id="68" xr3:uid="{35BE026B-2740-4EA5-AEA6-DDEED7C148C4}" name="Column68" headerRowDxfId="32633" dataDxfId="32632"/>
    <tableColumn id="69" xr3:uid="{5644632D-BBBC-4EA8-B753-E8A76D213486}" name="Column69" headerRowDxfId="32631" dataDxfId="32630"/>
    <tableColumn id="70" xr3:uid="{EBC9F5AF-D24A-4A75-ADDE-A5ED8BF20BA6}" name="Column70" headerRowDxfId="32629" dataDxfId="32628"/>
    <tableColumn id="71" xr3:uid="{ABCC7196-7D56-4551-83C3-601B0BB11242}" name="Column71" headerRowDxfId="32627" dataDxfId="32626"/>
    <tableColumn id="72" xr3:uid="{CACD4517-A557-441B-AF4F-2AFF3E3DAB81}" name="Column72" headerRowDxfId="32625" dataDxfId="32624"/>
    <tableColumn id="73" xr3:uid="{0460BDA4-E018-46FC-BAC8-CAD8E72E01D9}" name="Column73" headerRowDxfId="32623" dataDxfId="32622"/>
    <tableColumn id="74" xr3:uid="{D21C3149-633D-46AE-9B62-D1D838896620}" name="Column74" headerRowDxfId="32621" dataDxfId="32620"/>
    <tableColumn id="75" xr3:uid="{37E22026-A456-4D57-9ECD-1BCF40D92D5B}" name="Column75" headerRowDxfId="32619" dataDxfId="32618"/>
    <tableColumn id="76" xr3:uid="{F67434E9-C19D-48FA-B00E-2AA9AB427B87}" name="Column76" headerRowDxfId="32617" dataDxfId="32616"/>
    <tableColumn id="77" xr3:uid="{98C1685C-60B2-464A-B885-AB2554A88494}" name="Column77" headerRowDxfId="32615" dataDxfId="32614"/>
    <tableColumn id="78" xr3:uid="{6E8F4FB5-133C-4EF2-A0C8-DF4C9B7AF27E}" name="Column78" headerRowDxfId="32613" dataDxfId="32612"/>
    <tableColumn id="79" xr3:uid="{821643EC-804B-4C6C-B325-D852CEB10716}" name="Column79" headerRowDxfId="32611" dataDxfId="32610"/>
    <tableColumn id="80" xr3:uid="{F1F6B784-3201-4A75-BB70-B80FBD49C71C}" name="Column80" headerRowDxfId="32609" dataDxfId="32608"/>
    <tableColumn id="81" xr3:uid="{1753FEF9-5B76-47C7-801E-38E6FEF8ED85}" name="Column81" headerRowDxfId="32607" dataDxfId="32606"/>
    <tableColumn id="82" xr3:uid="{DA114E09-1071-4AA9-A7DC-D82CC11DEDBA}" name="Column82" headerRowDxfId="32605" dataDxfId="32604"/>
    <tableColumn id="83" xr3:uid="{DA715F62-C272-4DB9-B459-F07C57A72DCB}" name="Column83" headerRowDxfId="32603" dataDxfId="32602"/>
    <tableColumn id="84" xr3:uid="{7BB44A2F-9A05-4554-8509-CCFB63E62A9F}" name="Column84" headerRowDxfId="32601" dataDxfId="32600"/>
    <tableColumn id="85" xr3:uid="{29C90300-022A-49AB-9DCF-EF910789CB8C}" name="Column85" headerRowDxfId="32599" dataDxfId="32598"/>
    <tableColumn id="86" xr3:uid="{965B1996-7654-443B-91E1-FECE26F4B20F}" name="Column86" headerRowDxfId="32597" dataDxfId="32596"/>
    <tableColumn id="87" xr3:uid="{6B050825-1E89-4704-A376-E63F363DEA36}" name="Column87" headerRowDxfId="32595" dataDxfId="32594"/>
    <tableColumn id="88" xr3:uid="{789F962E-F5AA-4013-94DF-C41558BCB78D}" name="Column88" headerRowDxfId="32593" dataDxfId="32592"/>
    <tableColumn id="89" xr3:uid="{4A8A9662-915C-4C1C-AF37-5F8164251365}" name="Column89" headerRowDxfId="32591" dataDxfId="32590"/>
    <tableColumn id="90" xr3:uid="{903CAABA-3654-4564-802E-6A293906BBAA}" name="Column90" headerRowDxfId="32589" dataDxfId="32588"/>
    <tableColumn id="91" xr3:uid="{EE4FEFF6-F805-40AD-A43D-4CB461A86403}" name="Column91" headerRowDxfId="32587" dataDxfId="32586"/>
    <tableColumn id="92" xr3:uid="{C83F7F9A-1A69-4238-A821-6A649CD8C078}" name="Column92" headerRowDxfId="32585" dataDxfId="32584"/>
    <tableColumn id="93" xr3:uid="{3E195FE3-9F11-4E36-A86B-71912F22C935}" name="Column93" headerRowDxfId="32583" dataDxfId="32582"/>
    <tableColumn id="94" xr3:uid="{FEABAFCE-83EF-4ED4-A9ED-B6E55B585CBA}" name="Column94" headerRowDxfId="32581" dataDxfId="32580"/>
    <tableColumn id="95" xr3:uid="{7A13D6C7-F9C0-46E1-BE6B-9FC449B4F29E}" name="Column95" headerRowDxfId="32579" dataDxfId="32578"/>
    <tableColumn id="96" xr3:uid="{DF4B84B1-0ED2-4D38-9822-B840D912958A}" name="Column96" headerRowDxfId="32577" dataDxfId="32576"/>
    <tableColumn id="97" xr3:uid="{D893CE0C-AEAE-46B8-B7C7-FFFAA5821D18}" name="Column97" headerRowDxfId="32575" dataDxfId="32574"/>
    <tableColumn id="98" xr3:uid="{7E51993E-9146-40BE-BF54-B83B91E9A4D8}" name="Column98" headerRowDxfId="32573" dataDxfId="32572"/>
    <tableColumn id="99" xr3:uid="{A73F1580-E306-408E-911E-BEBDCFEFE83D}" name="Column99" headerRowDxfId="32571" dataDxfId="32570"/>
    <tableColumn id="100" xr3:uid="{9D4B80DA-640A-42DB-AA8C-A72D2FAA9970}" name="Column100" headerRowDxfId="32569" dataDxfId="32568"/>
    <tableColumn id="101" xr3:uid="{D0BC5456-776D-4477-96C4-D11C17F11B85}" name="Column101" headerRowDxfId="32567" dataDxfId="32566"/>
    <tableColumn id="102" xr3:uid="{195F1186-9ED2-4E83-8B68-05B4A25754E1}" name="Column102" headerRowDxfId="32565" dataDxfId="32564"/>
    <tableColumn id="103" xr3:uid="{8BFEFB81-979D-4D14-B881-B8A9909F85D1}" name="Column103" headerRowDxfId="32563" dataDxfId="32562"/>
    <tableColumn id="104" xr3:uid="{6EA012C1-B551-4037-8325-AB4646E4825A}" name="Column104" headerRowDxfId="32561" dataDxfId="32560"/>
    <tableColumn id="105" xr3:uid="{E9C2095D-20E8-483E-AD1F-C256E6795AFD}" name="Column105" headerRowDxfId="32559" dataDxfId="32558"/>
    <tableColumn id="106" xr3:uid="{D3C5E82C-67C3-474C-8DB7-3189EC2771C5}" name="Column106" headerRowDxfId="32557" dataDxfId="32556"/>
    <tableColumn id="107" xr3:uid="{98B3B361-1788-428A-BAB1-D9A290E23369}" name="Column107" headerRowDxfId="32555" dataDxfId="32554"/>
    <tableColumn id="108" xr3:uid="{5807C9FC-0700-423C-8FBD-269930E48DA0}" name="Column108" headerRowDxfId="32553" dataDxfId="32552"/>
    <tableColumn id="109" xr3:uid="{91FE88FD-E62F-44B4-9139-44965140E611}" name="Column109" headerRowDxfId="32551" dataDxfId="32550"/>
    <tableColumn id="110" xr3:uid="{7F462CCD-3985-4315-A511-F853CF1609AB}" name="Column110" headerRowDxfId="32549" dataDxfId="32548"/>
    <tableColumn id="111" xr3:uid="{88CEFC0F-1360-42E4-9CD8-8DFAE87173E3}" name="Column111" headerRowDxfId="32547" dataDxfId="32546"/>
    <tableColumn id="112" xr3:uid="{46B6750F-4700-46F1-9401-3AA2C2DC5388}" name="Column112" headerRowDxfId="32545" dataDxfId="32544"/>
    <tableColumn id="113" xr3:uid="{3DAAA293-5326-4129-A90E-7BB782AB4B38}" name="Column113" headerRowDxfId="32543" dataDxfId="32542"/>
    <tableColumn id="114" xr3:uid="{A42E96BD-E527-4F00-A1DA-10F202F310F1}" name="Column114" headerRowDxfId="32541" dataDxfId="32540"/>
    <tableColumn id="115" xr3:uid="{7DD7D0BB-6AD6-403E-B6BB-67094A6497CC}" name="Column115" headerRowDxfId="32539" dataDxfId="32538"/>
    <tableColumn id="116" xr3:uid="{53A88072-9179-4F62-B064-5B41910A50DF}" name="Column116" headerRowDxfId="32537" dataDxfId="32536"/>
    <tableColumn id="117" xr3:uid="{B2772DEB-BB48-4851-8A2D-C908AFF1A64A}" name="Column117" headerRowDxfId="32535" dataDxfId="32534"/>
    <tableColumn id="118" xr3:uid="{E66E568F-09BE-4C7E-BABB-5ECBDED5E326}" name="Column118" headerRowDxfId="32533" dataDxfId="32532"/>
    <tableColumn id="119" xr3:uid="{F8B0E173-55CD-453B-AE1C-4A22811C96D9}" name="Column119" headerRowDxfId="32531" dataDxfId="32530"/>
    <tableColumn id="120" xr3:uid="{39F6CE69-BA96-4E82-8FA7-819717239778}" name="Column120" headerRowDxfId="32529" dataDxfId="32528"/>
    <tableColumn id="121" xr3:uid="{B1B595D6-DB9C-4F63-8800-6AD0301A89D5}" name="Column121" headerRowDxfId="32527" dataDxfId="32526"/>
    <tableColumn id="122" xr3:uid="{F2E1A5CD-46E7-4B72-9855-50C9C8283813}" name="Column122" headerRowDxfId="32525" dataDxfId="32524"/>
    <tableColumn id="123" xr3:uid="{6BECA6E5-88E0-4701-8B5F-4B365C8152CA}" name="Column123" headerRowDxfId="32523" dataDxfId="32522"/>
    <tableColumn id="124" xr3:uid="{2B48B03D-0554-4DF6-B115-A1D2318E31C6}" name="Column124" headerRowDxfId="32521" dataDxfId="32520"/>
    <tableColumn id="125" xr3:uid="{718FF3E7-B716-4052-8E08-513FAD39207F}" name="Column125" headerRowDxfId="32519" dataDxfId="32518"/>
    <tableColumn id="126" xr3:uid="{B7515464-2204-4FFE-B7B6-25AD363AD033}" name="Column126" headerRowDxfId="32517" dataDxfId="32516"/>
    <tableColumn id="127" xr3:uid="{BE4979CC-140E-42FA-806C-2F09EB9B8A4E}" name="Column127" headerRowDxfId="32515" dataDxfId="32514"/>
    <tableColumn id="128" xr3:uid="{B7D5D392-E9F7-4357-9A1E-87228768553A}" name="Column128" headerRowDxfId="32513" dataDxfId="32512"/>
    <tableColumn id="129" xr3:uid="{704DEDA3-12AC-46D0-ACA1-5E4A06B378CA}" name="Column129" headerRowDxfId="32511" dataDxfId="32510"/>
    <tableColumn id="130" xr3:uid="{E2B80D1D-01C2-4A86-9F6C-4D45CA611DB2}" name="Column130" headerRowDxfId="32509" dataDxfId="32508"/>
    <tableColumn id="131" xr3:uid="{C26460DF-C164-4981-8E86-066FCB02D472}" name="Column131" headerRowDxfId="32507" dataDxfId="32506"/>
    <tableColumn id="132" xr3:uid="{98D2AF39-4BC1-4150-BCCE-DD7D9A918C50}" name="Column132" headerRowDxfId="32505" dataDxfId="32504"/>
    <tableColumn id="133" xr3:uid="{E249D976-2833-4B45-A5B5-92D261800CD1}" name="Column133" headerRowDxfId="32503" dataDxfId="32502"/>
    <tableColumn id="134" xr3:uid="{77344C4A-1C25-456F-9ED4-3DFD3B84A7FA}" name="Column134" headerRowDxfId="32501" dataDxfId="32500"/>
    <tableColumn id="135" xr3:uid="{3A4D7E4E-8D5D-4B9D-8521-8671415119DB}" name="Column135" headerRowDxfId="32499" dataDxfId="32498"/>
    <tableColumn id="136" xr3:uid="{DF2450EB-6912-4D2A-97F1-1547BAF6CE18}" name="Column136" headerRowDxfId="32497" dataDxfId="32496"/>
    <tableColumn id="137" xr3:uid="{092496EC-51A9-4BC6-BAB6-D06838DA1EB4}" name="Column137" headerRowDxfId="32495" dataDxfId="32494"/>
    <tableColumn id="138" xr3:uid="{E12BB445-CCD3-4EC2-873F-9ABAA2FBA5E9}" name="Column138" headerRowDxfId="32493" dataDxfId="32492"/>
    <tableColumn id="139" xr3:uid="{BC87808C-0A48-47B6-93E9-8A4F445E1337}" name="Column139" headerRowDxfId="32491" dataDxfId="32490"/>
    <tableColumn id="140" xr3:uid="{7F21785B-637A-405D-9909-184E2D2AB661}" name="Column140" headerRowDxfId="32489" dataDxfId="32488"/>
    <tableColumn id="141" xr3:uid="{0046A60F-717C-4F0D-993F-76541BB9B970}" name="Column141" headerRowDxfId="32487" dataDxfId="32486"/>
    <tableColumn id="142" xr3:uid="{ACE05FE4-5D6D-4BBC-81C9-814FAD489A4C}" name="Column142" headerRowDxfId="32485" dataDxfId="32484"/>
    <tableColumn id="143" xr3:uid="{FBA7CADB-E195-4AB9-8A3B-1164B00D8B00}" name="Column143" headerRowDxfId="32483" dataDxfId="32482"/>
    <tableColumn id="144" xr3:uid="{2C31D9E6-574D-4F32-91E0-00FC5EAF9F81}" name="Column144" headerRowDxfId="32481" dataDxfId="32480"/>
    <tableColumn id="145" xr3:uid="{E64DBB43-49AA-4247-9F7B-2B010610C75A}" name="Column145" headerRowDxfId="32479" dataDxfId="32478"/>
    <tableColumn id="146" xr3:uid="{B50CCCA8-E3C2-4132-8D4B-67C40B28652E}" name="Column146" headerRowDxfId="32477" dataDxfId="32476"/>
    <tableColumn id="147" xr3:uid="{3DA833E6-7971-47F9-B527-B8AA0D8A5861}" name="Column147" headerRowDxfId="32475" dataDxfId="32474"/>
    <tableColumn id="148" xr3:uid="{DDA22919-D84D-4BAA-A622-8F3E844D0452}" name="Column148" headerRowDxfId="32473" dataDxfId="32472"/>
    <tableColumn id="149" xr3:uid="{5B19A640-3150-4D45-8828-5A920F7B6E3D}" name="Column149" headerRowDxfId="32471" dataDxfId="32470"/>
    <tableColumn id="150" xr3:uid="{150C6790-EABD-44A9-841D-6A40A2605C77}" name="Column150" headerRowDxfId="32469" dataDxfId="32468"/>
    <tableColumn id="151" xr3:uid="{76DB9AA2-8F51-41AB-AD24-9C6D47B436FF}" name="Column151" headerRowDxfId="32467" dataDxfId="32466"/>
    <tableColumn id="152" xr3:uid="{F781FED7-09B0-44FA-95B7-FCEEB0FC4179}" name="Column152" headerRowDxfId="32465" dataDxfId="32464"/>
    <tableColumn id="153" xr3:uid="{4453A624-9252-4E1E-ABBD-647E073E8C19}" name="Column153" headerRowDxfId="32463" dataDxfId="32462"/>
    <tableColumn id="154" xr3:uid="{95D4E019-3E00-4FF4-AF0C-3A9FBFDD2CF2}" name="Column154" headerRowDxfId="32461" dataDxfId="32460"/>
    <tableColumn id="155" xr3:uid="{349A5736-FA93-429E-B742-42EF9BC50CF8}" name="Column155" headerRowDxfId="32459" dataDxfId="32458"/>
    <tableColumn id="156" xr3:uid="{22F1175E-79C3-4270-B2D0-4BB6FFC90030}" name="Column156" headerRowDxfId="32457" dataDxfId="32456"/>
    <tableColumn id="157" xr3:uid="{056E2569-FCA1-4E59-9E92-A92B2CA0907B}" name="Column157" headerRowDxfId="32455" dataDxfId="32454"/>
    <tableColumn id="158" xr3:uid="{7E8EB43E-0E84-4552-A16B-D1239434967E}" name="Column158" headerRowDxfId="32453" dataDxfId="32452"/>
    <tableColumn id="159" xr3:uid="{455BA3AB-804C-42A7-AD71-859EF0206D18}" name="Column159" headerRowDxfId="32451" dataDxfId="32450"/>
    <tableColumn id="160" xr3:uid="{48AC7C4D-EA32-43F2-AA46-6FAC6FD0CAA6}" name="Column160" headerRowDxfId="32449" dataDxfId="32448"/>
    <tableColumn id="161" xr3:uid="{BA0A7BBA-BC86-4752-B3D9-3403AD372779}" name="Column161" headerRowDxfId="32447" dataDxfId="32446"/>
    <tableColumn id="162" xr3:uid="{586528B4-FEE8-44FA-ABD1-CFE6EA0F2A5D}" name="Column162" headerRowDxfId="32445" dataDxfId="32444"/>
    <tableColumn id="163" xr3:uid="{FD2636D2-88D8-4BAC-B5CB-AFFAD4E40B03}" name="Column163" headerRowDxfId="32443" dataDxfId="32442"/>
    <tableColumn id="164" xr3:uid="{BAB9A2ED-16FB-47AD-A1B6-7F6D6474EA34}" name="Column164" headerRowDxfId="32441" dataDxfId="32440"/>
    <tableColumn id="165" xr3:uid="{2F2C9C79-2918-45EA-A240-D7F2D3A20986}" name="Column165" headerRowDxfId="32439" dataDxfId="32438"/>
    <tableColumn id="166" xr3:uid="{35D04065-A4AE-45A1-A4EA-148202DD7968}" name="Column166" headerRowDxfId="32437" dataDxfId="32436"/>
    <tableColumn id="167" xr3:uid="{6510A4E7-F48D-4E01-AD7E-F94FC5581236}" name="Column167" headerRowDxfId="32435" dataDxfId="32434"/>
    <tableColumn id="168" xr3:uid="{4B56B9F5-6100-46BF-B42C-E762BFF30831}" name="Column168" headerRowDxfId="32433" dataDxfId="32432"/>
    <tableColumn id="169" xr3:uid="{4E65CB4E-240C-4512-8E86-EA244BDFA000}" name="Column169" headerRowDxfId="32431" dataDxfId="32430"/>
    <tableColumn id="170" xr3:uid="{284B2588-D2D0-4990-BF42-D95EBF4F9515}" name="Column170" headerRowDxfId="32429" dataDxfId="32428"/>
    <tableColumn id="171" xr3:uid="{FC43DDD2-8D05-4B14-A331-C4A35DDCC24C}" name="Column171" headerRowDxfId="32427" dataDxfId="32426"/>
    <tableColumn id="172" xr3:uid="{40D87EB7-DD65-4555-AF59-D3E268F6065A}" name="Column172" headerRowDxfId="32425" dataDxfId="32424"/>
    <tableColumn id="173" xr3:uid="{54046AA6-5AEE-42EA-B8E4-65F417EF1325}" name="Column173" headerRowDxfId="32423" dataDxfId="32422"/>
    <tableColumn id="174" xr3:uid="{90B4F6CC-A21F-4416-A561-FABB7BB4590F}" name="Column174" headerRowDxfId="32421" dataDxfId="32420"/>
    <tableColumn id="175" xr3:uid="{F8370C19-04F4-432C-8D37-DF2720414475}" name="Column175" headerRowDxfId="32419" dataDxfId="32418"/>
    <tableColumn id="176" xr3:uid="{CADCE341-8352-47D0-96C7-F990AA790B76}" name="Column176" headerRowDxfId="32417" dataDxfId="32416"/>
    <tableColumn id="177" xr3:uid="{8F5C9FC7-D0FE-4054-ADFA-D9AC917168B4}" name="Column177" headerRowDxfId="32415" dataDxfId="32414"/>
    <tableColumn id="178" xr3:uid="{218648BC-059C-443F-B87F-0514993524B8}" name="Column178" headerRowDxfId="32413" dataDxfId="32412"/>
    <tableColumn id="179" xr3:uid="{6FDD269B-6940-47BD-BA44-4776951F031F}" name="Column179" headerRowDxfId="32411" dataDxfId="32410"/>
    <tableColumn id="180" xr3:uid="{82223271-F8BD-4215-9EEA-1B175910CF6C}" name="Column180" headerRowDxfId="32409" dataDxfId="32408"/>
    <tableColumn id="181" xr3:uid="{EF946429-1826-4A74-A009-25ED8D55B6CF}" name="Column181" headerRowDxfId="32407" dataDxfId="32406"/>
    <tableColumn id="182" xr3:uid="{F5ECBDEC-CDE4-4577-872B-21E3CEA6E0C6}" name="Column182" headerRowDxfId="32405" dataDxfId="32404"/>
    <tableColumn id="183" xr3:uid="{A08EF2A1-0370-4E2A-B9F0-191776631419}" name="Column183" headerRowDxfId="32403" dataDxfId="32402"/>
    <tableColumn id="184" xr3:uid="{1373E2C8-F4E6-4F62-82FD-A9B96CF9431C}" name="Column184" headerRowDxfId="32401" dataDxfId="32400"/>
    <tableColumn id="185" xr3:uid="{B0790FC7-4520-4318-9E0F-F4A8DC2F4683}" name="Column185" headerRowDxfId="32399" dataDxfId="32398"/>
    <tableColumn id="186" xr3:uid="{89CF6BE5-BD9D-4C62-A2D5-080B4D017790}" name="Column186" headerRowDxfId="32397" dataDxfId="32396"/>
    <tableColumn id="187" xr3:uid="{5DEF0F2B-4EA9-453F-A4AE-16E9C1EFBDA1}" name="Column187" headerRowDxfId="32395" dataDxfId="32394"/>
    <tableColumn id="188" xr3:uid="{E22E9E5A-DC05-44B3-9DA3-7B15D2D84BB9}" name="Column188" headerRowDxfId="32393" dataDxfId="32392"/>
    <tableColumn id="189" xr3:uid="{088C39D0-CA02-4892-AADE-1C48FAAC3DDA}" name="Column189" headerRowDxfId="32391" dataDxfId="32390"/>
    <tableColumn id="190" xr3:uid="{0B0FCC83-F981-4E7F-8D93-5088ADFC10E4}" name="Column190" headerRowDxfId="32389" dataDxfId="32388"/>
    <tableColumn id="191" xr3:uid="{9BA452EA-BCB1-4010-921D-FBBD4C2DD6B6}" name="Column191" headerRowDxfId="32387" dataDxfId="32386"/>
    <tableColumn id="192" xr3:uid="{1FEEE684-ECBC-4092-B302-5CBEE6651092}" name="Column192" headerRowDxfId="32385" dataDxfId="32384"/>
    <tableColumn id="193" xr3:uid="{F4DFA90F-DB1D-4FF9-AAD8-6D1AF8F863E5}" name="Column193" headerRowDxfId="32383" dataDxfId="32382"/>
    <tableColumn id="194" xr3:uid="{AAB661FC-D319-41D8-BDD6-F5983953D4E5}" name="Column194" headerRowDxfId="32381" dataDxfId="32380"/>
    <tableColumn id="195" xr3:uid="{96C3C0EE-060A-42B9-BCCA-E91034FF520E}" name="Column195" headerRowDxfId="32379" dataDxfId="32378"/>
    <tableColumn id="196" xr3:uid="{BEB04FAB-9725-42C8-931F-A2D55265BABB}" name="Column196" headerRowDxfId="32377" dataDxfId="32376"/>
    <tableColumn id="197" xr3:uid="{165090C7-0A9B-49DB-8771-7C6535F58DCC}" name="Column197" headerRowDxfId="32375" dataDxfId="32374"/>
    <tableColumn id="198" xr3:uid="{3467F585-072C-479C-A914-A8C295E1BEA4}" name="Column198" headerRowDxfId="32373" dataDxfId="32372"/>
    <tableColumn id="199" xr3:uid="{BF6E5FD8-9A3C-41DD-945D-F14AD5FCF75C}" name="Column199" headerRowDxfId="32371" dataDxfId="32370"/>
    <tableColumn id="200" xr3:uid="{ACBF6287-0D16-4917-AE51-13B5F8DC3411}" name="Column200" headerRowDxfId="32369" dataDxfId="32368"/>
    <tableColumn id="201" xr3:uid="{911FDB7A-34C8-4031-9E06-D6C788ACADCA}" name="Column201" headerRowDxfId="32367" dataDxfId="32366"/>
    <tableColumn id="202" xr3:uid="{0897AD46-8AA6-4F20-BB3C-7E6AD848E412}" name="Column202" headerRowDxfId="32365" dataDxfId="32364"/>
    <tableColumn id="203" xr3:uid="{AB8A894F-C669-467C-A641-EFEEB3AF7D0F}" name="Column203" headerRowDxfId="32363" dataDxfId="32362"/>
    <tableColumn id="204" xr3:uid="{D5EBF2AE-6492-46C2-BF8E-93B6FC026719}" name="Column204" headerRowDxfId="32361" dataDxfId="32360"/>
    <tableColumn id="205" xr3:uid="{47C14E0F-259F-414D-AB9A-46F91EE11702}" name="Column205" headerRowDxfId="32359" dataDxfId="32358"/>
    <tableColumn id="206" xr3:uid="{F2161780-F7DE-44C2-97E6-6DA9ECF9FF32}" name="Column206" headerRowDxfId="32357" dataDxfId="32356"/>
    <tableColumn id="207" xr3:uid="{7C4FFECD-87EF-43FF-87A7-4DEE951B9D95}" name="Column207" headerRowDxfId="32355" dataDxfId="32354"/>
    <tableColumn id="208" xr3:uid="{6E7E8FF6-EEFB-458C-8F23-F3895C865C63}" name="Column208" headerRowDxfId="32353" dataDxfId="32352"/>
    <tableColumn id="209" xr3:uid="{8BEDE374-80E1-4285-B6F0-D1BDDDD0E805}" name="Column209" headerRowDxfId="32351" dataDxfId="32350"/>
    <tableColumn id="210" xr3:uid="{5C5AC288-C2A4-419F-9DEC-156FD82BE198}" name="Column210" headerRowDxfId="32349" dataDxfId="32348"/>
    <tableColumn id="211" xr3:uid="{EAD03A5B-6B00-4264-90E3-25286156DBDA}" name="Column211" headerRowDxfId="32347" dataDxfId="32346"/>
    <tableColumn id="212" xr3:uid="{FEB2E0E3-071D-4DBB-8852-4C50BAF4E6DD}" name="Column212" headerRowDxfId="32345" dataDxfId="32344"/>
    <tableColumn id="213" xr3:uid="{836A6412-C6E1-4C4F-BCEC-34ECB9F8332E}" name="Column213" headerRowDxfId="32343" dataDxfId="32342"/>
    <tableColumn id="214" xr3:uid="{C9A365EC-761F-4323-A1EE-DAC969C131EB}" name="Column214" headerRowDxfId="32341" dataDxfId="32340"/>
    <tableColumn id="215" xr3:uid="{66CB48EE-39D0-4C81-9755-106E6E6DE372}" name="Column215" headerRowDxfId="32339" dataDxfId="32338"/>
    <tableColumn id="216" xr3:uid="{6E1A879C-F5EE-409A-8670-3CB900A1D3DC}" name="Column216" headerRowDxfId="32337" dataDxfId="32336"/>
    <tableColumn id="217" xr3:uid="{0FF093D3-83B9-4BE7-B05B-E22052347D3B}" name="Column217" headerRowDxfId="32335" dataDxfId="32334"/>
    <tableColumn id="218" xr3:uid="{94A803A3-41A9-4AA9-A1FC-6A79C3D24673}" name="Column218" headerRowDxfId="32333" dataDxfId="32332"/>
    <tableColumn id="219" xr3:uid="{BE302C24-1306-494A-B256-4BCB677BA266}" name="Column219" headerRowDxfId="32331" dataDxfId="32330"/>
    <tableColumn id="220" xr3:uid="{B21E4B49-C8E9-443A-8D26-7A99A95B8180}" name="Column220" headerRowDxfId="32329" dataDxfId="32328"/>
    <tableColumn id="221" xr3:uid="{0512DB10-92DA-4193-9D25-8B42E3E9EFD2}" name="Column221" headerRowDxfId="32327" dataDxfId="32326"/>
    <tableColumn id="222" xr3:uid="{64647383-67C8-470E-9DBC-A1C2697E1E38}" name="Column222" headerRowDxfId="32325" dataDxfId="32324"/>
    <tableColumn id="223" xr3:uid="{52F71EF1-03DE-476E-9469-A1D2C935CBFF}" name="Column223" headerRowDxfId="32323" dataDxfId="32322"/>
    <tableColumn id="224" xr3:uid="{27E8553C-6D33-42D2-82FE-A82BFAC72FDF}" name="Column224" headerRowDxfId="32321" dataDxfId="32320"/>
    <tableColumn id="225" xr3:uid="{BC312AE8-3FBB-4CCA-BABF-5517A73FA5D4}" name="Column225" headerRowDxfId="32319" dataDxfId="32318"/>
    <tableColumn id="226" xr3:uid="{01C78FE2-C792-45FC-99A6-4AB0D52CD7D5}" name="Column226" headerRowDxfId="32317" dataDxfId="32316"/>
    <tableColumn id="227" xr3:uid="{874AB48E-2A87-4A48-8969-77F5F5435A7B}" name="Column227" headerRowDxfId="32315" dataDxfId="32314"/>
    <tableColumn id="228" xr3:uid="{F7C3C98C-7779-43B4-A106-7B60D7FE5DEB}" name="Column228" headerRowDxfId="32313" dataDxfId="32312"/>
    <tableColumn id="229" xr3:uid="{F23BC0AC-FC80-4A06-B63C-0258862B4A7D}" name="Column229" headerRowDxfId="32311" dataDxfId="32310"/>
    <tableColumn id="230" xr3:uid="{1C47E66F-976F-4878-A5E2-60DEACC2D576}" name="Column230" headerRowDxfId="32309" dataDxfId="32308"/>
    <tableColumn id="231" xr3:uid="{7B5F5608-C8F8-4F91-82DC-50B7E4BCBE87}" name="Column231" headerRowDxfId="32307" dataDxfId="32306"/>
    <tableColumn id="232" xr3:uid="{EA4BB7E2-DC46-4C9B-AF73-A0FC93D74696}" name="Column232" headerRowDxfId="32305" dataDxfId="32304"/>
    <tableColumn id="233" xr3:uid="{83C250AA-2CCA-492D-BB48-7F21E5CAE4F5}" name="Column233" headerRowDxfId="32303" dataDxfId="32302"/>
    <tableColumn id="234" xr3:uid="{A25226A3-2588-42FE-BE76-B3DFD0C18129}" name="Column234" headerRowDxfId="32301" dataDxfId="32300"/>
    <tableColumn id="235" xr3:uid="{88541189-34B5-4D11-9A61-DB67E345FDB4}" name="Column235" headerRowDxfId="32299" dataDxfId="32298"/>
    <tableColumn id="236" xr3:uid="{5CD689DA-862B-4140-A833-7F64989D484B}" name="Column236" headerRowDxfId="32297" dataDxfId="32296"/>
    <tableColumn id="237" xr3:uid="{F9B2F0E0-E55F-42BA-A06D-21315BFF9385}" name="Column237" headerRowDxfId="32295" dataDxfId="32294"/>
    <tableColumn id="238" xr3:uid="{748AF86B-2235-4787-814F-21DA9C7F0BE3}" name="Column238" headerRowDxfId="32293" dataDxfId="32292"/>
    <tableColumn id="239" xr3:uid="{CA28F038-15D7-4933-9F53-256480B21E8F}" name="Column239" headerRowDxfId="32291" dataDxfId="32290"/>
    <tableColumn id="240" xr3:uid="{2EDFA8F7-2A70-4FE5-AEFD-08EDB3461717}" name="Column240" headerRowDxfId="32289" dataDxfId="32288"/>
    <tableColumn id="241" xr3:uid="{044BCCD1-BCBE-48FB-921F-A0EC9B1E2096}" name="Column241" headerRowDxfId="32287" dataDxfId="32286"/>
    <tableColumn id="242" xr3:uid="{454036E8-ACB9-452E-858A-9E9BD9766429}" name="Column242" headerRowDxfId="32285" dataDxfId="32284"/>
    <tableColumn id="243" xr3:uid="{63762B03-8CCD-488B-859E-A22F74A5F5B3}" name="Column243" headerRowDxfId="32283" dataDxfId="32282"/>
    <tableColumn id="244" xr3:uid="{61E31006-39D2-4EDD-8E95-3B54491148AF}" name="Column244" headerRowDxfId="32281" dataDxfId="32280"/>
    <tableColumn id="245" xr3:uid="{1DB3E144-0389-4194-9D96-8E0FD133E87A}" name="Column245" headerRowDxfId="32279" dataDxfId="32278"/>
    <tableColumn id="246" xr3:uid="{196672A4-6B5A-4D67-9963-0C5AB0723B2E}" name="Column246" headerRowDxfId="32277" dataDxfId="32276"/>
    <tableColumn id="247" xr3:uid="{DC41FCA7-1ED6-46D1-801E-E99CB304185B}" name="Column247" headerRowDxfId="32275" dataDxfId="32274"/>
    <tableColumn id="248" xr3:uid="{D083E051-E75E-4D85-94C0-15380467B727}" name="Column248" headerRowDxfId="32273" dataDxfId="32272"/>
    <tableColumn id="249" xr3:uid="{6E06C237-884C-44E1-B19C-1E68FF17EA1A}" name="Column249" headerRowDxfId="32271" dataDxfId="32270"/>
    <tableColumn id="250" xr3:uid="{087E515A-718E-4D7B-94FD-E2E1532C4E82}" name="Column250" headerRowDxfId="32269" dataDxfId="32268"/>
    <tableColumn id="251" xr3:uid="{DC73B572-082A-46B6-BF86-69A75EF44AD9}" name="Column251" headerRowDxfId="32267" dataDxfId="32266"/>
    <tableColumn id="252" xr3:uid="{ADD24F2C-2542-439D-85D4-D59618D2CCDA}" name="Column252" headerRowDxfId="32265" dataDxfId="32264"/>
    <tableColumn id="253" xr3:uid="{D98214AD-27AC-4A7B-88FC-0AF9D89C3C80}" name="Column253" headerRowDxfId="32263" dataDxfId="32262"/>
    <tableColumn id="254" xr3:uid="{C078B2EA-6DAD-4CF2-9477-A189B550D5DB}" name="Column254" headerRowDxfId="32261" dataDxfId="32260"/>
    <tableColumn id="255" xr3:uid="{E3884383-F1C6-44B0-A3AF-1D1364B21329}" name="Column255" headerRowDxfId="32259" dataDxfId="32258"/>
    <tableColumn id="256" xr3:uid="{BD1CCB55-C17C-48F3-9A51-30DFC7F659F7}" name="Column256" headerRowDxfId="32257" dataDxfId="32256"/>
    <tableColumn id="257" xr3:uid="{7E54F802-CC92-4B30-B02D-E8C2A0B173FA}" name="Column257" headerRowDxfId="32255" dataDxfId="32254"/>
    <tableColumn id="258" xr3:uid="{77BF9E13-35F2-4A23-8269-0327FEA6C833}" name="Column258" headerRowDxfId="32253" dataDxfId="32252"/>
    <tableColumn id="259" xr3:uid="{9D938F88-EE41-4D86-BDA2-15DF09E376CA}" name="Column259" headerRowDxfId="32251" dataDxfId="32250"/>
    <tableColumn id="260" xr3:uid="{1FB624B7-579C-46ED-BCBA-7537A20CB0E5}" name="Column260" headerRowDxfId="32249" dataDxfId="32248"/>
    <tableColumn id="261" xr3:uid="{3CC1F755-9F37-45D1-ADAF-B4A7173B38A8}" name="Column261" headerRowDxfId="32247" dataDxfId="32246"/>
    <tableColumn id="262" xr3:uid="{1E1D1D4D-F5F8-427D-B7B5-38AC0BE44E1F}" name="Column262" headerRowDxfId="32245" dataDxfId="32244"/>
    <tableColumn id="263" xr3:uid="{B4C71CB4-DBDD-431D-9A01-78CF898C0824}" name="Column263" headerRowDxfId="32243" dataDxfId="32242"/>
    <tableColumn id="264" xr3:uid="{8C0B020C-354F-4528-92C7-2C5C1EC78A7C}" name="Column264" headerRowDxfId="32241" dataDxfId="32240"/>
    <tableColumn id="265" xr3:uid="{96C69F69-7D86-4783-8D1E-220F7F0D2B61}" name="Column265" headerRowDxfId="32239" dataDxfId="32238"/>
    <tableColumn id="266" xr3:uid="{665B70CA-FC8F-4364-A38D-627AB2ECC363}" name="Column266" headerRowDxfId="32237" dataDxfId="32236"/>
    <tableColumn id="267" xr3:uid="{11ECF402-2AF2-4A24-94E9-79BBA1593B9A}" name="Column267" headerRowDxfId="32235" dataDxfId="32234"/>
    <tableColumn id="268" xr3:uid="{2F680F74-75B0-4004-8FFA-7E1A65104A81}" name="Column268" headerRowDxfId="32233" dataDxfId="32232"/>
    <tableColumn id="269" xr3:uid="{739031E3-91D6-4510-BEA0-88F2E2D87534}" name="Column269" headerRowDxfId="32231" dataDxfId="32230"/>
    <tableColumn id="270" xr3:uid="{705E523D-AF9A-4143-BDC2-85CB1D3E3F6E}" name="Column270" headerRowDxfId="32229" dataDxfId="32228"/>
    <tableColumn id="271" xr3:uid="{AEF86171-8D98-43A9-B0BF-293FE734DADC}" name="Column271" headerRowDxfId="32227" dataDxfId="32226"/>
    <tableColumn id="272" xr3:uid="{4C098E36-599C-48F3-BDC6-25262F9B0878}" name="Column272" headerRowDxfId="32225" dataDxfId="32224"/>
    <tableColumn id="273" xr3:uid="{C5C5E513-D7EC-4125-B21D-D8D5625F6350}" name="Column273" headerRowDxfId="32223" dataDxfId="32222"/>
    <tableColumn id="274" xr3:uid="{C061C93C-A4B9-43DD-998A-3C9376C8B105}" name="Column274" headerRowDxfId="32221" dataDxfId="32220"/>
    <tableColumn id="275" xr3:uid="{3D4EC86A-18E5-43E7-BB62-21823E54D995}" name="Column275" headerRowDxfId="32219" dataDxfId="32218"/>
    <tableColumn id="276" xr3:uid="{33320CD0-5763-4765-8C2B-D278837141CE}" name="Column276" headerRowDxfId="32217" dataDxfId="32216"/>
    <tableColumn id="277" xr3:uid="{2C92E621-F62A-4BC1-9E50-993F1AE8C45A}" name="Column277" headerRowDxfId="32215" dataDxfId="32214"/>
    <tableColumn id="278" xr3:uid="{4AE4F649-61CB-4558-A68A-97398F12D8FE}" name="Column278" headerRowDxfId="32213" dataDxfId="32212"/>
    <tableColumn id="279" xr3:uid="{DE15E0D2-E28A-4D34-ACA4-CEB0995867AD}" name="Column279" headerRowDxfId="32211" dataDxfId="32210"/>
    <tableColumn id="280" xr3:uid="{E216F86F-ECAD-4BAC-9A5A-32A76F141C8C}" name="Column280" headerRowDxfId="32209" dataDxfId="32208"/>
    <tableColumn id="281" xr3:uid="{517FB9DA-AE27-49A7-9E26-BA323A1E7ED3}" name="Column281" headerRowDxfId="32207" dataDxfId="32206"/>
    <tableColumn id="282" xr3:uid="{0069B8CD-B3AA-4429-B0D2-C12687798A53}" name="Column282" headerRowDxfId="32205" dataDxfId="32204"/>
    <tableColumn id="283" xr3:uid="{F525F567-AEC2-4122-991A-D7D14F965B2A}" name="Column283" headerRowDxfId="32203" dataDxfId="32202"/>
    <tableColumn id="284" xr3:uid="{FE359DAA-1C94-4B28-8F41-6B1FFE5F5623}" name="Column284" headerRowDxfId="32201" dataDxfId="32200"/>
    <tableColumn id="285" xr3:uid="{D3223F48-F7A6-4007-B189-BDF17386C423}" name="Column285" headerRowDxfId="32199" dataDxfId="32198"/>
    <tableColumn id="286" xr3:uid="{A4E80020-0E51-42CB-8F25-5BA7325A0CB8}" name="Column286" headerRowDxfId="32197" dataDxfId="32196"/>
    <tableColumn id="287" xr3:uid="{AD6D1107-191A-416B-AD4E-528DFDA83057}" name="Column287" headerRowDxfId="32195" dataDxfId="32194"/>
    <tableColumn id="288" xr3:uid="{65528C44-126C-461A-991E-69AB3D861190}" name="Column288" headerRowDxfId="32193" dataDxfId="32192"/>
    <tableColumn id="289" xr3:uid="{00CA1A83-76AF-4CC8-AA49-ABDFCBC4C979}" name="Column289" headerRowDxfId="32191" dataDxfId="32190"/>
    <tableColumn id="290" xr3:uid="{FD037631-FE1A-4482-BFD7-ABCDDC90F5DF}" name="Column290" headerRowDxfId="32189" dataDxfId="32188"/>
    <tableColumn id="291" xr3:uid="{D1F70C60-557C-4ADA-A0F5-5A36A3A47049}" name="Column291" headerRowDxfId="32187" dataDxfId="32186"/>
    <tableColumn id="292" xr3:uid="{1762A53B-9097-4766-B398-F8C314293A2B}" name="Column292" headerRowDxfId="32185" dataDxfId="32184"/>
    <tableColumn id="293" xr3:uid="{B5526B70-CF21-4336-B55C-1988FC3CA426}" name="Column293" headerRowDxfId="32183" dataDxfId="32182"/>
    <tableColumn id="294" xr3:uid="{DD28DF00-853A-43E5-B1B8-77DE11CD1BAB}" name="Column294" headerRowDxfId="32181" dataDxfId="32180"/>
    <tableColumn id="295" xr3:uid="{7E22DE1B-26BC-479A-ABBD-3D948E47D804}" name="Column295" headerRowDxfId="32179" dataDxfId="32178"/>
    <tableColumn id="296" xr3:uid="{C17B7255-3323-47DD-B20C-E75F953BD0B7}" name="Column296" headerRowDxfId="32177" dataDxfId="32176"/>
    <tableColumn id="297" xr3:uid="{D9232BE4-BEC1-4490-B8A7-29A75AB77E26}" name="Column297" headerRowDxfId="32175" dataDxfId="32174"/>
    <tableColumn id="298" xr3:uid="{80E59EC6-0AC8-4003-9F8D-DBE0568757D7}" name="Column298" headerRowDxfId="32173" dataDxfId="32172"/>
    <tableColumn id="299" xr3:uid="{F18E90E4-A6F9-4453-92D3-848BDF70A351}" name="Column299" headerRowDxfId="32171" dataDxfId="32170"/>
    <tableColumn id="300" xr3:uid="{4A6AE3BD-15E7-4715-B835-A19D1BC7FC19}" name="Column300" headerRowDxfId="32169" dataDxfId="32168"/>
    <tableColumn id="301" xr3:uid="{AA8727B3-C1E6-4D89-A5FA-D687F7EBC86D}" name="Column301" headerRowDxfId="32167" dataDxfId="32166"/>
    <tableColumn id="302" xr3:uid="{0C36FE19-FE23-4589-9DA5-A2B497AECCC4}" name="Column302" headerRowDxfId="32165" dataDxfId="32164"/>
    <tableColumn id="303" xr3:uid="{511FC9DB-2A0A-4D57-BC03-EDBF416A96EC}" name="Column303" headerRowDxfId="32163" dataDxfId="32162"/>
    <tableColumn id="304" xr3:uid="{94789095-9509-4DBE-9351-A22B40CF6EEB}" name="Column304" headerRowDxfId="32161" dataDxfId="32160"/>
    <tableColumn id="305" xr3:uid="{1CF63FB8-11D2-488A-8B18-4199414D08A4}" name="Column305" headerRowDxfId="32159" dataDxfId="32158"/>
    <tableColumn id="306" xr3:uid="{AA2FA460-CFA1-4C5A-A305-72246FBF4A59}" name="Column306" headerRowDxfId="32157" dataDxfId="32156"/>
    <tableColumn id="307" xr3:uid="{C7CC3BD6-9CCD-4A47-9F66-537B4539824A}" name="Column307" headerRowDxfId="32155" dataDxfId="32154"/>
    <tableColumn id="308" xr3:uid="{C4281132-6BE2-4109-AF6E-CC9E4BA0D5DD}" name="Column308" headerRowDxfId="32153" dataDxfId="32152"/>
    <tableColumn id="309" xr3:uid="{20FC36B1-38D8-4E0C-A832-E965E8B346BD}" name="Column309" headerRowDxfId="32151" dataDxfId="32150"/>
    <tableColumn id="310" xr3:uid="{C8BD2F1E-92F7-489C-8292-D31833B626EB}" name="Column310" headerRowDxfId="32149" dataDxfId="32148"/>
    <tableColumn id="311" xr3:uid="{5EE3F3C9-10A7-4FF2-8CD4-4849B0F2A71E}" name="Column311" headerRowDxfId="32147" dataDxfId="32146"/>
    <tableColumn id="312" xr3:uid="{3F6FF9EC-5491-4436-AD1F-72CB8CD61372}" name="Column312" headerRowDxfId="32145" dataDxfId="32144"/>
    <tableColumn id="313" xr3:uid="{D0D7CE58-501C-4276-B1F6-DD79A137A1BA}" name="Column313" headerRowDxfId="32143" dataDxfId="32142"/>
    <tableColumn id="314" xr3:uid="{A3C0995B-DF69-4EDC-B225-725F212C6A4A}" name="Column314" headerRowDxfId="32141" dataDxfId="32140"/>
    <tableColumn id="315" xr3:uid="{C0230D67-728E-4890-9BEA-946A52867387}" name="Column315" headerRowDxfId="32139" dataDxfId="32138"/>
    <tableColumn id="316" xr3:uid="{502348BB-B2F3-4768-BE77-F3E558B666C6}" name="Column316" headerRowDxfId="32137" dataDxfId="32136"/>
    <tableColumn id="317" xr3:uid="{18248BA3-5950-43FB-8B96-B80D64C9DCF8}" name="Column317" headerRowDxfId="32135" dataDxfId="32134"/>
    <tableColumn id="318" xr3:uid="{8FC60C8D-053C-4090-8452-D73BAEA78BE8}" name="Column318" headerRowDxfId="32133" dataDxfId="32132"/>
    <tableColumn id="319" xr3:uid="{1FC6790A-FF8B-4E2D-8DA2-57FAB135C3ED}" name="Column319" headerRowDxfId="32131" dataDxfId="32130"/>
    <tableColumn id="320" xr3:uid="{82E981F7-F23C-45E9-88C6-A9CB83FDD7EC}" name="Column320" headerRowDxfId="32129" dataDxfId="32128"/>
    <tableColumn id="321" xr3:uid="{1CA86866-6739-484D-8B0D-69910BA8C0B9}" name="Column321" headerRowDxfId="32127" dataDxfId="32126"/>
    <tableColumn id="322" xr3:uid="{D199D6BC-7F50-45AA-B6D0-830DA4EDA26A}" name="Column322" headerRowDxfId="32125" dataDxfId="32124"/>
    <tableColumn id="323" xr3:uid="{F92FD93A-3C25-4520-B327-8AB9C4AB9398}" name="Column323" headerRowDxfId="32123" dataDxfId="32122"/>
    <tableColumn id="324" xr3:uid="{E401B524-9A2C-437A-8B31-8D99CE7F8DD2}" name="Column324" headerRowDxfId="32121" dataDxfId="32120"/>
    <tableColumn id="325" xr3:uid="{81C5504B-7644-40C4-9BA7-DDBA1D194C69}" name="Column325" headerRowDxfId="32119" dataDxfId="32118"/>
    <tableColumn id="326" xr3:uid="{D4E53815-E9F0-42FF-9420-3E0362DAA1DD}" name="Column326" headerRowDxfId="32117" dataDxfId="32116"/>
    <tableColumn id="327" xr3:uid="{AC046BA1-BE9E-43CD-9080-43EFD3784C1B}" name="Column327" headerRowDxfId="32115" dataDxfId="32114"/>
    <tableColumn id="328" xr3:uid="{5110233F-AC73-4178-AAC5-18520B4B6903}" name="Column328" headerRowDxfId="32113" dataDxfId="32112"/>
    <tableColumn id="329" xr3:uid="{A6525367-6579-495A-B95F-013559D808D6}" name="Column329" headerRowDxfId="32111" dataDxfId="32110"/>
    <tableColumn id="330" xr3:uid="{E5EDF7FD-3271-4AFF-A499-3A589A786A6F}" name="Column330" headerRowDxfId="32109" dataDxfId="32108"/>
    <tableColumn id="331" xr3:uid="{10D57D03-E8EF-47A4-8361-054865C7DBC9}" name="Column331" headerRowDxfId="32107" dataDxfId="32106"/>
    <tableColumn id="332" xr3:uid="{E60B1DD3-C572-4D5C-899E-92C355B7C44E}" name="Column332" headerRowDxfId="32105" dataDxfId="32104"/>
    <tableColumn id="333" xr3:uid="{B22D5021-6CC4-451B-9A0D-D88724FD2B4E}" name="Column333" headerRowDxfId="32103" dataDxfId="32102"/>
    <tableColumn id="334" xr3:uid="{E4EB8EDD-87D3-4BB8-BFAE-609408824F55}" name="Column334" headerRowDxfId="32101" dataDxfId="32100"/>
    <tableColumn id="335" xr3:uid="{55AB30AA-7EB7-4DBA-A86A-9E1792F31998}" name="Column335" headerRowDxfId="32099" dataDxfId="32098"/>
    <tableColumn id="336" xr3:uid="{5523063A-6CEE-4B6C-8C3E-20328F4FFC98}" name="Column336" headerRowDxfId="32097" dataDxfId="32096"/>
    <tableColumn id="337" xr3:uid="{0E440507-0C7F-4686-86AF-5980A144F39D}" name="Column337" headerRowDxfId="32095" dataDxfId="32094"/>
    <tableColumn id="338" xr3:uid="{3F532AD9-CD42-42A2-8DDF-85F030010F9F}" name="Column338" headerRowDxfId="32093" dataDxfId="32092"/>
    <tableColumn id="339" xr3:uid="{6F88D9B9-8DA0-44A2-846C-179FA6786847}" name="Column339" headerRowDxfId="32091" dataDxfId="32090"/>
    <tableColumn id="340" xr3:uid="{F4027F89-CC67-47D6-A65E-C18C19F6C355}" name="Column340" headerRowDxfId="32089" dataDxfId="32088"/>
    <tableColumn id="341" xr3:uid="{37E79A12-F264-4DB3-A786-668EB5100F00}" name="Column341" headerRowDxfId="32087" dataDxfId="32086"/>
    <tableColumn id="342" xr3:uid="{CE018298-25D5-4341-8521-196DDD62BAFA}" name="Column342" headerRowDxfId="32085" dataDxfId="32084"/>
    <tableColumn id="343" xr3:uid="{A4E48E30-B91E-4755-9A69-3F5D990A9B5E}" name="Column343" headerRowDxfId="32083" dataDxfId="32082"/>
    <tableColumn id="344" xr3:uid="{C64972F6-87DD-495B-9A1E-90A32EC16B38}" name="Column344" headerRowDxfId="32081" dataDxfId="32080"/>
    <tableColumn id="345" xr3:uid="{04174C92-405C-44A9-B28F-EC73908675CA}" name="Column345" headerRowDxfId="32079" dataDxfId="32078"/>
    <tableColumn id="346" xr3:uid="{75111C60-6865-4938-9FFB-144622FFB1C2}" name="Column346" headerRowDxfId="32077" dataDxfId="32076"/>
    <tableColumn id="347" xr3:uid="{D6213857-728F-447D-BF68-E8A975CEB042}" name="Column347" headerRowDxfId="32075" dataDxfId="32074"/>
    <tableColumn id="348" xr3:uid="{8FCCF2C7-6FA3-43C0-A3BE-3E0A0C028270}" name="Column348" headerRowDxfId="32073" dataDxfId="32072"/>
    <tableColumn id="349" xr3:uid="{919F1177-764E-4CCE-8CC1-33E8FAAA6B73}" name="Column349" headerRowDxfId="32071" dataDxfId="32070"/>
    <tableColumn id="350" xr3:uid="{87A18AB2-033B-4EC8-BDCF-EFD237906B56}" name="Column350" headerRowDxfId="32069" dataDxfId="32068"/>
    <tableColumn id="351" xr3:uid="{35BA6E04-35AA-431C-997D-78A9D0C382EF}" name="Column351" headerRowDxfId="32067" dataDxfId="32066"/>
    <tableColumn id="352" xr3:uid="{CE97C058-1EAD-44E8-87E3-BD5FB1D7AA99}" name="Column352" headerRowDxfId="32065" dataDxfId="32064"/>
    <tableColumn id="353" xr3:uid="{166FB9B7-EFF1-48AF-88D5-5B369AE7AE75}" name="Column353" headerRowDxfId="32063" dataDxfId="32062"/>
    <tableColumn id="354" xr3:uid="{F4557AF0-5D19-41D4-AA8E-2F877B1D38A0}" name="Column354" headerRowDxfId="32061" dataDxfId="32060"/>
    <tableColumn id="355" xr3:uid="{FCA8A7C9-71A4-4506-AD26-B2F28FBB41D0}" name="Column355" headerRowDxfId="32059" dataDxfId="32058"/>
    <tableColumn id="356" xr3:uid="{207AE009-0E63-4BEC-BFEC-01DE08469492}" name="Column356" headerRowDxfId="32057" dataDxfId="32056"/>
    <tableColumn id="357" xr3:uid="{51C9E722-C95C-4805-9913-4AA240BB1BC9}" name="Column357" headerRowDxfId="32055" dataDxfId="32054"/>
    <tableColumn id="358" xr3:uid="{17F2F226-BF57-45DC-B03E-1945D88C2AF5}" name="Column358" headerRowDxfId="32053" dataDxfId="32052"/>
    <tableColumn id="359" xr3:uid="{1A53D9FB-8B0D-47AD-A238-6E6A93028017}" name="Column359" headerRowDxfId="32051" dataDxfId="32050"/>
    <tableColumn id="360" xr3:uid="{ED70AD5F-CAF1-4FA6-8109-A25BF914A1E7}" name="Column360" headerRowDxfId="32049" dataDxfId="32048"/>
    <tableColumn id="361" xr3:uid="{891640C4-32DC-4A07-AE41-B2CD28519A3E}" name="Column361" headerRowDxfId="32047" dataDxfId="32046"/>
    <tableColumn id="362" xr3:uid="{81351AC8-7BB3-4A3B-9D1C-FDA7D7D532D2}" name="Column362" headerRowDxfId="32045" dataDxfId="32044"/>
    <tableColumn id="363" xr3:uid="{F7C34AB8-7330-483A-97ED-2563A53ED6DD}" name="Column363" headerRowDxfId="32043" dataDxfId="32042"/>
    <tableColumn id="364" xr3:uid="{BA5D5ECF-FA0E-44B1-B98E-AC614F096D8F}" name="Column364" headerRowDxfId="32041" dataDxfId="32040"/>
    <tableColumn id="365" xr3:uid="{0A4C6699-A13A-4A70-9EB9-3E64AC560BAD}" name="Column365" headerRowDxfId="32039" dataDxfId="32038"/>
    <tableColumn id="366" xr3:uid="{F2CD454C-665D-4B22-9EB2-4D4E21A0934D}" name="Column366" headerRowDxfId="32037" dataDxfId="32036"/>
    <tableColumn id="367" xr3:uid="{2663889C-1610-43E3-AC06-D9D1E7BE0BE0}" name="Column367" headerRowDxfId="32035" dataDxfId="32034"/>
    <tableColumn id="368" xr3:uid="{A1899726-2742-49FF-948A-05AF947A713D}" name="Column368" headerRowDxfId="32033" dataDxfId="32032"/>
    <tableColumn id="369" xr3:uid="{D7999C49-1F7D-426F-B232-A80A92ABB65E}" name="Column369" headerRowDxfId="32031" dataDxfId="32030"/>
    <tableColumn id="370" xr3:uid="{4920EB00-973B-4261-949C-088925E1F0C7}" name="Column370" headerRowDxfId="32029" dataDxfId="32028"/>
    <tableColumn id="371" xr3:uid="{7EF4A438-4FBB-4661-851C-530A4879090D}" name="Column371" headerRowDxfId="32027" dataDxfId="32026"/>
    <tableColumn id="372" xr3:uid="{F0523D3C-8B4B-42E3-9426-53E2E9399140}" name="Column372" headerRowDxfId="32025" dataDxfId="32024"/>
    <tableColumn id="373" xr3:uid="{DB564159-F20F-40DB-9D93-6F1B26BC4A1C}" name="Column373" headerRowDxfId="32023" dataDxfId="32022"/>
    <tableColumn id="374" xr3:uid="{B651188D-D7D2-477A-A502-2AB65F61F426}" name="Column374" headerRowDxfId="32021" dataDxfId="32020"/>
    <tableColumn id="375" xr3:uid="{BE06269A-92EE-4CEA-8542-88E4D5DC1076}" name="Column375" headerRowDxfId="32019" dataDxfId="32018"/>
    <tableColumn id="376" xr3:uid="{15300C92-0765-4A7D-B5C4-894EBDBE283C}" name="Column376" headerRowDxfId="32017" dataDxfId="32016"/>
    <tableColumn id="377" xr3:uid="{7CEF0396-87E9-4DFE-B8DF-B63B95F6CA50}" name="Column377" headerRowDxfId="32015" dataDxfId="32014"/>
    <tableColumn id="378" xr3:uid="{2C4F3500-8498-43C4-B407-83D6EA79B902}" name="Column378" headerRowDxfId="32013" dataDxfId="32012"/>
    <tableColumn id="379" xr3:uid="{131B6155-6FD4-4B34-B3E4-0C5CC460318F}" name="Column379" headerRowDxfId="32011" dataDxfId="32010"/>
    <tableColumn id="380" xr3:uid="{7C5B51FF-F568-4025-85A8-621F21CD9E21}" name="Column380" headerRowDxfId="32009" dataDxfId="32008"/>
    <tableColumn id="381" xr3:uid="{F0701FF5-227A-4012-BB96-23E1A6B47247}" name="Column381" headerRowDxfId="32007" dataDxfId="32006"/>
    <tableColumn id="382" xr3:uid="{5CE29DF3-0667-47B5-83E5-0C7E3F9076F5}" name="Column382" headerRowDxfId="32005" dataDxfId="32004"/>
    <tableColumn id="383" xr3:uid="{98A0F8C2-E3EC-4F27-BCB5-DC004F599A88}" name="Column383" headerRowDxfId="32003" dataDxfId="32002"/>
    <tableColumn id="384" xr3:uid="{5E60CD0C-BDF2-4E27-88D1-866878A4F582}" name="Column384" headerRowDxfId="32001" dataDxfId="32000"/>
    <tableColumn id="385" xr3:uid="{CF167D4D-AD0C-472A-88F6-9EEB170B5A73}" name="Column385" headerRowDxfId="31999" dataDxfId="31998"/>
    <tableColumn id="386" xr3:uid="{D1606805-6F53-4672-BFB5-488C584CFE7C}" name="Column386" headerRowDxfId="31997" dataDxfId="31996"/>
    <tableColumn id="387" xr3:uid="{352BCB6C-C1F4-457D-B56A-82C4FA5E92D5}" name="Column387" headerRowDxfId="31995" dataDxfId="31994"/>
    <tableColumn id="388" xr3:uid="{DA80ADB8-0DE2-4365-AE75-82D1F09ABEC7}" name="Column388" headerRowDxfId="31993" dataDxfId="31992"/>
    <tableColumn id="389" xr3:uid="{E71319AB-12BA-47E2-AB7D-D511F5811017}" name="Column389" headerRowDxfId="31991" dataDxfId="31990"/>
    <tableColumn id="390" xr3:uid="{251FA4A2-6A46-4DAA-AFDA-FE7F42A30516}" name="Column390" headerRowDxfId="31989" dataDxfId="31988"/>
    <tableColumn id="391" xr3:uid="{E3D9DDB2-B310-49A4-A89D-B4256F4FC3AF}" name="Column391" headerRowDxfId="31987" dataDxfId="31986"/>
    <tableColumn id="392" xr3:uid="{0A887F1E-E9FC-44D2-87A0-D9C355840AEC}" name="Column392" headerRowDxfId="31985" dataDxfId="31984"/>
    <tableColumn id="393" xr3:uid="{997B45C5-6A93-44C8-97E9-5DB9BD5481D6}" name="Column393" headerRowDxfId="31983" dataDxfId="31982"/>
    <tableColumn id="394" xr3:uid="{D9075D0B-A686-4843-87B7-8FCB68021D2E}" name="Column394" headerRowDxfId="31981" dataDxfId="31980"/>
    <tableColumn id="395" xr3:uid="{984A1D14-4012-46D9-BE97-7955D98F8965}" name="Column395" headerRowDxfId="31979" dataDxfId="31978"/>
    <tableColumn id="396" xr3:uid="{AF69E485-D665-4FEA-A3D8-2F1D8B517A1E}" name="Column396" headerRowDxfId="31977" dataDxfId="31976"/>
    <tableColumn id="397" xr3:uid="{55E8BF65-882F-4F7B-8F92-E91E9889EF3E}" name="Column397" headerRowDxfId="31975" dataDxfId="31974"/>
    <tableColumn id="398" xr3:uid="{7BF2D6B0-7727-49B4-A651-679A4FFA0C8F}" name="Column398" headerRowDxfId="31973" dataDxfId="31972"/>
    <tableColumn id="399" xr3:uid="{377C27E6-7720-41AF-A9EB-D4E733228C5D}" name="Column399" headerRowDxfId="31971" dataDxfId="31970"/>
    <tableColumn id="400" xr3:uid="{8C5C84E2-AFA1-4F15-8A5E-F2C76E32D0E8}" name="Column400" headerRowDxfId="31969" dataDxfId="31968"/>
    <tableColumn id="401" xr3:uid="{67250250-B6D0-4379-B121-212A8A07C691}" name="Column401" headerRowDxfId="31967" dataDxfId="31966"/>
    <tableColumn id="402" xr3:uid="{6DD6513B-B9EF-4FDB-9C5D-4F85A8590387}" name="Column402" headerRowDxfId="31965" dataDxfId="31964"/>
    <tableColumn id="403" xr3:uid="{CEECE73E-20B1-43E2-8723-B87ABBC1A587}" name="Column403" headerRowDxfId="31963" dataDxfId="31962"/>
    <tableColumn id="404" xr3:uid="{64C345E4-EC4A-48B9-9E17-233048532AFD}" name="Column404" headerRowDxfId="31961" dataDxfId="31960"/>
    <tableColumn id="405" xr3:uid="{44C685CB-090F-4942-9E8E-4F5446EEC5D0}" name="Column405" headerRowDxfId="31959" dataDxfId="31958"/>
    <tableColumn id="406" xr3:uid="{EEB8E82F-5A0D-4CAA-ACC4-96B3B3F0D9ED}" name="Column406" headerRowDxfId="31957" dataDxfId="31956"/>
    <tableColumn id="407" xr3:uid="{2EAAA61A-D780-496A-BBB4-96BDF9F98090}" name="Column407" headerRowDxfId="31955" dataDxfId="31954"/>
    <tableColumn id="408" xr3:uid="{CC45949F-AADE-46BC-ACD6-834973CC6905}" name="Column408" headerRowDxfId="31953" dataDxfId="31952"/>
    <tableColumn id="409" xr3:uid="{0DE60F64-E090-43FC-B623-4B71F0710C33}" name="Column409" headerRowDxfId="31951" dataDxfId="31950"/>
    <tableColumn id="410" xr3:uid="{5B28F8C6-84C2-436F-AA37-13B841DFBC31}" name="Column410" headerRowDxfId="31949" dataDxfId="31948"/>
    <tableColumn id="411" xr3:uid="{19099F03-DD6E-4DEB-9C45-9F78D02E6C1C}" name="Column411" headerRowDxfId="31947" dataDxfId="31946"/>
    <tableColumn id="412" xr3:uid="{A3E7856C-3619-4287-AE83-FB3847F53C53}" name="Column412" headerRowDxfId="31945" dataDxfId="31944"/>
    <tableColumn id="413" xr3:uid="{FF3BFAD4-A098-4B6A-8D55-76B2BC496CC7}" name="Column413" headerRowDxfId="31943" dataDxfId="31942"/>
    <tableColumn id="414" xr3:uid="{B2FF5A3E-754D-4D9B-8354-0BC625824267}" name="Column414" headerRowDxfId="31941" dataDxfId="31940"/>
    <tableColumn id="415" xr3:uid="{54D7CD07-8BF5-4076-8493-628994D113A2}" name="Column415" headerRowDxfId="31939" dataDxfId="31938"/>
    <tableColumn id="416" xr3:uid="{4548C8A8-58B8-4C68-B851-2FE861B95AA4}" name="Column416" headerRowDxfId="31937" dataDxfId="31936"/>
    <tableColumn id="417" xr3:uid="{D40570D6-75F2-4137-A875-B6AD7D7D089A}" name="Column417" headerRowDxfId="31935" dataDxfId="31934"/>
    <tableColumn id="418" xr3:uid="{9C739E56-6E68-4BA1-BF02-86A126F81302}" name="Column418" headerRowDxfId="31933" dataDxfId="31932"/>
    <tableColumn id="419" xr3:uid="{48456E12-5F37-43E8-952D-12839B1B8847}" name="Column419" headerRowDxfId="31931" dataDxfId="31930"/>
    <tableColumn id="420" xr3:uid="{B58469A6-AB84-4DC6-8495-1104437092DF}" name="Column420" headerRowDxfId="31929" dataDxfId="31928"/>
    <tableColumn id="421" xr3:uid="{C490A3AD-9D4F-499B-9627-3F0BC92E6A52}" name="Column421" headerRowDxfId="31927" dataDxfId="31926"/>
    <tableColumn id="422" xr3:uid="{9144E02E-8579-4198-9724-F2BE3F93702A}" name="Column422" headerRowDxfId="31925" dataDxfId="31924"/>
    <tableColumn id="423" xr3:uid="{D4F97F5B-D02B-4D50-A4C6-15E5FE72AB47}" name="Column423" headerRowDxfId="31923" dataDxfId="31922"/>
    <tableColumn id="424" xr3:uid="{FB1BD1A1-74AA-49E6-B18B-54208AD243C0}" name="Column424" headerRowDxfId="31921" dataDxfId="31920"/>
    <tableColumn id="425" xr3:uid="{90523F44-CC8F-4CB1-BDD1-5E5FC9591F06}" name="Column425" headerRowDxfId="31919" dataDxfId="31918"/>
    <tableColumn id="426" xr3:uid="{02D91D3A-F99F-46D2-97D7-F5E3A596C0CF}" name="Column426" headerRowDxfId="31917" dataDxfId="31916"/>
    <tableColumn id="427" xr3:uid="{0AAFE691-3AB7-4490-9BC6-6F9C5F0E4498}" name="Column427" headerRowDxfId="31915" dataDxfId="31914"/>
    <tableColumn id="428" xr3:uid="{434B3857-91D2-4EB7-B260-EFB62FC644B4}" name="Column428" headerRowDxfId="31913" dataDxfId="31912"/>
    <tableColumn id="429" xr3:uid="{E2424455-5672-4AE0-9A50-4AE7A26E6102}" name="Column429" headerRowDxfId="31911" dataDxfId="31910"/>
    <tableColumn id="430" xr3:uid="{3AABF8DA-6ACB-48EC-9B68-6D818B51EC6E}" name="Column430" headerRowDxfId="31909" dataDxfId="31908"/>
    <tableColumn id="431" xr3:uid="{7EF81021-83E4-4310-8263-EB8DCB5D0654}" name="Column431" headerRowDxfId="31907" dataDxfId="31906"/>
    <tableColumn id="432" xr3:uid="{71618644-CC08-492A-9E98-8C716D42CD4F}" name="Column432" headerRowDxfId="31905" dataDxfId="31904"/>
    <tableColumn id="433" xr3:uid="{08BFB3BE-E760-4F2D-A1F9-3400FD680216}" name="Column433" headerRowDxfId="31903" dataDxfId="31902"/>
    <tableColumn id="434" xr3:uid="{7ACF3F73-BA7A-4429-A9C9-7884A2771E72}" name="Column434" headerRowDxfId="31901" dataDxfId="31900"/>
    <tableColumn id="435" xr3:uid="{D0AA59C7-7AB8-4369-942E-543C95359864}" name="Column435" headerRowDxfId="31899" dataDxfId="31898"/>
    <tableColumn id="436" xr3:uid="{CDF0AF37-8D26-4A18-A9FD-AB3684530BF8}" name="Column436" headerRowDxfId="31897" dataDxfId="31896"/>
    <tableColumn id="437" xr3:uid="{CE0E6DBC-EEAB-462F-8BDB-561AA997FA18}" name="Column437" headerRowDxfId="31895" dataDxfId="31894"/>
    <tableColumn id="438" xr3:uid="{FAD9CC6C-BB40-4A94-B7E6-F82F18525D63}" name="Column438" headerRowDxfId="31893" dataDxfId="31892"/>
    <tableColumn id="439" xr3:uid="{7274AF8E-B2E7-4C5C-894C-E83035F57C4C}" name="Column439" headerRowDxfId="31891" dataDxfId="31890"/>
    <tableColumn id="440" xr3:uid="{8D59632F-7A69-4FA9-B7E6-1B1B94EC1BCB}" name="Column440" headerRowDxfId="31889" dataDxfId="31888"/>
    <tableColumn id="441" xr3:uid="{DB2AB8D0-BB95-4329-B5AB-4DE70624CC73}" name="Column441" headerRowDxfId="31887" dataDxfId="31886"/>
    <tableColumn id="442" xr3:uid="{864309B1-72B9-4C84-BA44-9CE6B9DB0CA2}" name="Column442" headerRowDxfId="31885" dataDxfId="31884"/>
    <tableColumn id="443" xr3:uid="{A494AC00-DFE4-4085-AEEA-1B379E05F350}" name="Column443" headerRowDxfId="31883" dataDxfId="31882"/>
    <tableColumn id="444" xr3:uid="{A1C45028-43CA-4B1E-A572-2CDC8D8151D1}" name="Column444" headerRowDxfId="31881" dataDxfId="31880"/>
    <tableColumn id="445" xr3:uid="{FB9DAB34-645F-45F1-BCD7-A5459F8AB10A}" name="Column445" headerRowDxfId="31879" dataDxfId="31878"/>
    <tableColumn id="446" xr3:uid="{86E14D1B-568A-4DC0-8648-85FEC7A8DFCE}" name="Column446" headerRowDxfId="31877" dataDxfId="31876"/>
    <tableColumn id="447" xr3:uid="{72C6434E-AC70-44C5-8E29-CC3D6B696E96}" name="Column447" headerRowDxfId="31875" dataDxfId="31874"/>
    <tableColumn id="448" xr3:uid="{C8C7D7BA-ADA1-4120-B26B-967E80FD8C4C}" name="Column448" headerRowDxfId="31873" dataDxfId="31872"/>
    <tableColumn id="449" xr3:uid="{E3DA06E6-FB80-4DC4-9557-D2460657CDE1}" name="Column449" headerRowDxfId="31871" dataDxfId="31870"/>
    <tableColumn id="450" xr3:uid="{27B1E086-4226-4D30-AA08-7316133A43BC}" name="Column450" headerRowDxfId="31869" dataDxfId="31868"/>
    <tableColumn id="451" xr3:uid="{FD42EFAE-664E-42D8-9990-C5707AF285D9}" name="Column451" headerRowDxfId="31867" dataDxfId="31866"/>
    <tableColumn id="452" xr3:uid="{65F3B685-37CF-4769-85F8-272BD8DDE8F1}" name="Column452" headerRowDxfId="31865" dataDxfId="31864"/>
    <tableColumn id="453" xr3:uid="{9CE53897-6EDC-4672-8582-3D9C22CACF11}" name="Column453" headerRowDxfId="31863" dataDxfId="31862"/>
    <tableColumn id="454" xr3:uid="{4BAFE590-48DA-442A-A507-6908BBF8BC07}" name="Column454" headerRowDxfId="31861" dataDxfId="31860"/>
    <tableColumn id="455" xr3:uid="{850168BA-3F30-401B-AFF8-704FCAAEDB60}" name="Column455" headerRowDxfId="31859" dataDxfId="31858"/>
    <tableColumn id="456" xr3:uid="{FE47AB00-66FC-4707-A276-81BEAE802B99}" name="Column456" headerRowDxfId="31857" dataDxfId="31856"/>
    <tableColumn id="457" xr3:uid="{E9CB4808-47B1-40DA-8B6F-235339AD5031}" name="Column457" headerRowDxfId="31855" dataDxfId="31854"/>
    <tableColumn id="458" xr3:uid="{93745712-99BB-420A-8666-0FAAD54FD23A}" name="Column458" headerRowDxfId="31853" dataDxfId="31852"/>
    <tableColumn id="459" xr3:uid="{946B3359-ECB6-4041-9433-F500477D794F}" name="Column459" headerRowDxfId="31851" dataDxfId="31850"/>
    <tableColumn id="460" xr3:uid="{FE7940A0-2512-49E5-9A1E-11318CD5205D}" name="Column460" headerRowDxfId="31849" dataDxfId="31848"/>
    <tableColumn id="461" xr3:uid="{93F21D85-8538-46F5-A1E5-E54FB8B8E793}" name="Column461" headerRowDxfId="31847" dataDxfId="31846"/>
    <tableColumn id="462" xr3:uid="{C897146E-BD54-469A-8466-DA2C54397E0A}" name="Column462" headerRowDxfId="31845" dataDxfId="31844"/>
    <tableColumn id="463" xr3:uid="{1346B187-11D9-42D9-B0CD-D910CFB078CD}" name="Column463" headerRowDxfId="31843" dataDxfId="31842"/>
    <tableColumn id="464" xr3:uid="{94E9045F-5CE2-4B80-803F-B2F681816ED2}" name="Column464" headerRowDxfId="31841" dataDxfId="31840"/>
    <tableColumn id="465" xr3:uid="{5E5EDC7B-4774-4056-B0DF-AC14FA73C692}" name="Column465" headerRowDxfId="31839" dataDxfId="31838"/>
    <tableColumn id="466" xr3:uid="{C3DAD7CC-9F75-4FEB-BC1D-0B3123A0572F}" name="Column466" headerRowDxfId="31837" dataDxfId="31836"/>
    <tableColumn id="467" xr3:uid="{7453058B-11D1-4F8F-A8B2-71EBD84199C7}" name="Column467" headerRowDxfId="31835" dataDxfId="31834"/>
    <tableColumn id="468" xr3:uid="{FDB2D9F5-0E25-44EF-9574-38F36BDAB238}" name="Column468" headerRowDxfId="31833" dataDxfId="31832"/>
    <tableColumn id="469" xr3:uid="{8A893A82-AA6E-4377-8E1C-5C1B8404CE1C}" name="Column469" headerRowDxfId="31831" dataDxfId="31830"/>
    <tableColumn id="470" xr3:uid="{47FFF483-61C6-49EA-A12F-2725388827C8}" name="Column470" headerRowDxfId="31829" dataDxfId="31828"/>
    <tableColumn id="471" xr3:uid="{527690AA-BD38-4B9D-92F8-6CAE86C93F7D}" name="Column471" headerRowDxfId="31827" dataDxfId="31826"/>
    <tableColumn id="472" xr3:uid="{5D2FE798-4579-4DEA-8AF3-F2BA5E66E908}" name="Column472" headerRowDxfId="31825" dataDxfId="31824"/>
    <tableColumn id="473" xr3:uid="{257164EC-CF79-4F7F-83BD-766369B38A21}" name="Column473" headerRowDxfId="31823" dataDxfId="31822"/>
    <tableColumn id="474" xr3:uid="{B55C1A13-483C-4DDE-9293-493E9D3FD61D}" name="Column474" headerRowDxfId="31821" dataDxfId="31820"/>
    <tableColumn id="475" xr3:uid="{F60BDCFF-7E25-4C03-8A7C-22C52A2B4AA2}" name="Column475" headerRowDxfId="31819" dataDxfId="31818"/>
    <tableColumn id="476" xr3:uid="{3E34931E-E357-4D0A-95F2-8EC0C8A9EDD3}" name="Column476" headerRowDxfId="31817" dataDxfId="31816"/>
    <tableColumn id="477" xr3:uid="{8E154567-A92E-4E59-93CE-47278236E75D}" name="Column477" headerRowDxfId="31815" dataDxfId="31814"/>
    <tableColumn id="478" xr3:uid="{411F84E6-8435-4E4E-BF5B-25C0EDB19F06}" name="Column478" headerRowDxfId="31813" dataDxfId="31812"/>
    <tableColumn id="479" xr3:uid="{049C7917-246A-40ED-9236-036DF0F3A592}" name="Column479" headerRowDxfId="31811" dataDxfId="31810"/>
    <tableColumn id="480" xr3:uid="{FF65C688-C242-48DB-A7BE-BC2CC07EB4D9}" name="Column480" headerRowDxfId="31809" dataDxfId="31808"/>
    <tableColumn id="481" xr3:uid="{E751ED71-246A-4B2B-8FFD-24418F41DB39}" name="Column481" headerRowDxfId="31807" dataDxfId="31806"/>
    <tableColumn id="482" xr3:uid="{606BA47B-5DBC-4197-96C0-4F5E5D6BAA3B}" name="Column482" headerRowDxfId="31805" dataDxfId="31804"/>
    <tableColumn id="483" xr3:uid="{154F9D86-19C1-4791-A9D9-C9D0EB8E5934}" name="Column483" headerRowDxfId="31803" dataDxfId="31802"/>
    <tableColumn id="484" xr3:uid="{FD6EC1C5-A5B0-429D-8CA0-799D13488114}" name="Column484" headerRowDxfId="31801" dataDxfId="31800"/>
    <tableColumn id="485" xr3:uid="{4A51949F-8B6F-4B88-BE88-AA5B757E1F1D}" name="Column485" headerRowDxfId="31799" dataDxfId="31798"/>
    <tableColumn id="486" xr3:uid="{A7F2372D-4C4A-4A57-AA87-13527B09A946}" name="Column486" headerRowDxfId="31797" dataDxfId="31796"/>
    <tableColumn id="487" xr3:uid="{726F5F0D-5DB8-4E26-A715-EC2BDBE01D8E}" name="Column487" headerRowDxfId="31795" dataDxfId="31794"/>
    <tableColumn id="488" xr3:uid="{C695C09D-D332-4FD9-9978-8DEE10DCB89C}" name="Column488" headerRowDxfId="31793" dataDxfId="31792"/>
    <tableColumn id="489" xr3:uid="{6D4F22E2-A2B5-40C5-956F-5983BADFAD52}" name="Column489" headerRowDxfId="31791" dataDxfId="31790"/>
    <tableColumn id="490" xr3:uid="{F0A9D4A2-1627-48B2-8C6D-3622F2503058}" name="Column490" headerRowDxfId="31789" dataDxfId="31788"/>
    <tableColumn id="491" xr3:uid="{D6E31052-00F5-4BFE-8697-85DD7769D909}" name="Column491" headerRowDxfId="31787" dataDxfId="31786"/>
    <tableColumn id="492" xr3:uid="{E026778F-B801-4DB3-8A95-56DFC3CED61C}" name="Column492" headerRowDxfId="31785" dataDxfId="31784"/>
    <tableColumn id="493" xr3:uid="{973183DB-DC3A-4438-8F10-1A5B41A844DC}" name="Column493" headerRowDxfId="31783" dataDxfId="31782"/>
    <tableColumn id="494" xr3:uid="{29A27864-4A1D-4087-8F6F-9A983EE1F231}" name="Column494" headerRowDxfId="31781" dataDxfId="31780"/>
    <tableColumn id="495" xr3:uid="{2ACABF8D-3B9F-45FB-BB4B-98B6947A4005}" name="Column495" headerRowDxfId="31779" dataDxfId="31778"/>
    <tableColumn id="496" xr3:uid="{48721F82-858F-4815-AB45-2B2831ACB5DC}" name="Column496" headerRowDxfId="31777" dataDxfId="31776"/>
    <tableColumn id="497" xr3:uid="{83F45F11-53DB-4F1A-8518-50157258A88B}" name="Column497" headerRowDxfId="31775" dataDxfId="31774"/>
    <tableColumn id="498" xr3:uid="{7504F66C-D206-4F9C-A0A4-4FA7BFC91A19}" name="Column498" headerRowDxfId="31773" dataDxfId="31772"/>
    <tableColumn id="499" xr3:uid="{3926EC6A-10A6-4915-8510-A2389B088D2D}" name="Column499" headerRowDxfId="31771" dataDxfId="31770"/>
    <tableColumn id="500" xr3:uid="{6BA9DE86-10D9-43AD-8E1D-2CC606410373}" name="Column500" headerRowDxfId="31769" dataDxfId="31768"/>
    <tableColumn id="501" xr3:uid="{9D21DF37-6AAF-4901-96ED-F8631E452318}" name="Column501" headerRowDxfId="31767" dataDxfId="31766"/>
    <tableColumn id="502" xr3:uid="{AD2745D3-38DF-4FD4-BE36-EC4D8184E3E5}" name="Column502" headerRowDxfId="31765" dataDxfId="31764"/>
    <tableColumn id="503" xr3:uid="{6AED05F5-52BB-413C-992E-B786C783B4A0}" name="Column503" headerRowDxfId="31763" dataDxfId="31762"/>
    <tableColumn id="504" xr3:uid="{E8E0674D-CA83-4F50-8789-2A41CF8F064C}" name="Column504" headerRowDxfId="31761" dataDxfId="31760"/>
    <tableColumn id="505" xr3:uid="{6AD71D18-355D-4E26-AAED-F0CEA7196788}" name="Column505" headerRowDxfId="31759" dataDxfId="31758"/>
    <tableColumn id="506" xr3:uid="{AB81C6C2-D0D7-4DA1-AF9E-D24B7A3F9959}" name="Column506" headerRowDxfId="31757" dataDxfId="31756"/>
    <tableColumn id="507" xr3:uid="{C7118ABC-3F21-4BD2-A418-D21CCFB4997B}" name="Column507" headerRowDxfId="31755" dataDxfId="31754"/>
    <tableColumn id="508" xr3:uid="{50188836-5C25-4190-85A4-CC881E0F2346}" name="Column508" headerRowDxfId="31753" dataDxfId="31752"/>
    <tableColumn id="509" xr3:uid="{15D785AD-0840-4BE0-B996-EB8B14D9D9CD}" name="Column509" headerRowDxfId="31751" dataDxfId="31750"/>
    <tableColumn id="510" xr3:uid="{4ACCC5AD-933F-4922-BA06-8FEA7E8CE0E7}" name="Column510" headerRowDxfId="31749" dataDxfId="31748"/>
    <tableColumn id="511" xr3:uid="{FAE0E083-CA30-4300-B167-A5C15F8F68EE}" name="Column511" headerRowDxfId="31747" dataDxfId="31746"/>
    <tableColumn id="512" xr3:uid="{7D7657FB-7E30-4C99-BE62-C4E149523E73}" name="Column512" headerRowDxfId="31745" dataDxfId="31744"/>
    <tableColumn id="513" xr3:uid="{21E7E27A-00EF-46DD-A8FB-6E8E8F067DB7}" name="Column513" headerRowDxfId="31743" dataDxfId="31742"/>
    <tableColumn id="514" xr3:uid="{867A9E71-4DA2-4812-968C-97F4F4A6CD83}" name="Column514" headerRowDxfId="31741" dataDxfId="31740"/>
    <tableColumn id="515" xr3:uid="{9471AA9C-CDD0-4649-AA64-A11BCCC16FFC}" name="Column515" headerRowDxfId="31739" dataDxfId="31738"/>
    <tableColumn id="516" xr3:uid="{89AD01FF-38C6-4EDD-8614-09AE097D275D}" name="Column516" headerRowDxfId="31737" dataDxfId="31736"/>
    <tableColumn id="517" xr3:uid="{0CF74C15-C2D2-4638-8C25-48480A28C635}" name="Column517" headerRowDxfId="31735" dataDxfId="31734"/>
    <tableColumn id="518" xr3:uid="{A3D66DCF-BBD8-40C9-B1A6-A79D3E9FB491}" name="Column518" headerRowDxfId="31733" dataDxfId="31732"/>
    <tableColumn id="519" xr3:uid="{BA66FDD0-66F3-445D-A886-FE5295898A50}" name="Column519" headerRowDxfId="31731" dataDxfId="31730"/>
    <tableColumn id="520" xr3:uid="{6DB0F855-DE0F-40C0-89DA-A4679376CBC8}" name="Column520" headerRowDxfId="31729" dataDxfId="31728"/>
    <tableColumn id="521" xr3:uid="{8E7DFABA-FBF4-4A55-B5AC-6E3F3FB0BD9F}" name="Column521" headerRowDxfId="31727" dataDxfId="31726"/>
    <tableColumn id="522" xr3:uid="{D8365C5F-7B94-40F3-BE45-C352665B6C54}" name="Column522" headerRowDxfId="31725" dataDxfId="31724"/>
    <tableColumn id="523" xr3:uid="{E1316F89-2909-489A-8BF4-BC43B36C5419}" name="Column523" headerRowDxfId="31723" dataDxfId="31722"/>
    <tableColumn id="524" xr3:uid="{D00FD3F7-3CE1-4A38-A966-8B97428626FE}" name="Column524" headerRowDxfId="31721" dataDxfId="31720"/>
    <tableColumn id="525" xr3:uid="{4FA72B31-A4C8-48E9-822E-AC82D2D4D6F1}" name="Column525" headerRowDxfId="31719" dataDxfId="31718"/>
    <tableColumn id="526" xr3:uid="{97FAFE24-8C34-48F0-BBAF-61450CD3D958}" name="Column526" headerRowDxfId="31717" dataDxfId="31716"/>
    <tableColumn id="527" xr3:uid="{54B39C71-1699-4242-B48D-5D08F37D425B}" name="Column527" headerRowDxfId="31715" dataDxfId="31714"/>
    <tableColumn id="528" xr3:uid="{E1085C7E-C98E-48D3-9A9A-FDD4EF56566C}" name="Column528" headerRowDxfId="31713" dataDxfId="31712"/>
    <tableColumn id="529" xr3:uid="{7C16BB65-C0C6-4091-9E34-A634EC6C8351}" name="Column529" headerRowDxfId="31711" dataDxfId="31710"/>
    <tableColumn id="530" xr3:uid="{5916FFD2-9FDB-4CAF-8A37-42A1E79C96E8}" name="Column530" headerRowDxfId="31709" dataDxfId="31708"/>
    <tableColumn id="531" xr3:uid="{F231EBDE-947C-4D7B-BC00-7178DCB740D6}" name="Column531" headerRowDxfId="31707" dataDxfId="31706"/>
    <tableColumn id="532" xr3:uid="{79821D7D-9F6F-4724-8684-AE145295763A}" name="Column532" headerRowDxfId="31705" dataDxfId="31704"/>
    <tableColumn id="533" xr3:uid="{BA3C76FD-1F8D-429E-B90F-106869A9A513}" name="Column533" headerRowDxfId="31703" dataDxfId="31702"/>
    <tableColumn id="534" xr3:uid="{4642297B-4B59-47A8-AC03-09682EF11E15}" name="Column534" headerRowDxfId="31701" dataDxfId="31700"/>
    <tableColumn id="535" xr3:uid="{0D4D05E7-4516-44FE-9DE3-07D1E1E4CB68}" name="Column535" headerRowDxfId="31699" dataDxfId="31698"/>
    <tableColumn id="536" xr3:uid="{C9B705B0-A54C-46CC-80A3-C737C2EC22E3}" name="Column536" headerRowDxfId="31697" dataDxfId="31696"/>
    <tableColumn id="537" xr3:uid="{AEBDA081-FCC4-4D25-9D80-A18224D4DD78}" name="Column537" headerRowDxfId="31695" dataDxfId="31694"/>
    <tableColumn id="538" xr3:uid="{CE5DFE6E-14FC-420B-BDF2-B501A86A682C}" name="Column538" headerRowDxfId="31693" dataDxfId="31692"/>
    <tableColumn id="539" xr3:uid="{DAA62947-7655-4C75-9B79-590B2422EE4F}" name="Column539" headerRowDxfId="31691" dataDxfId="31690"/>
    <tableColumn id="540" xr3:uid="{E4E7679C-D037-4D96-8029-8A65D825DE18}" name="Column540" headerRowDxfId="31689" dataDxfId="31688"/>
    <tableColumn id="541" xr3:uid="{E6667C2C-D718-4465-8C45-42AA9D921897}" name="Column541" headerRowDxfId="31687" dataDxfId="31686"/>
    <tableColumn id="542" xr3:uid="{4A151D33-1E87-4DA8-A12B-0F79EC4F767C}" name="Column542" headerRowDxfId="31685" dataDxfId="31684"/>
    <tableColumn id="543" xr3:uid="{8132A957-FF83-4CA0-9F5A-5C5E95CD60A8}" name="Column543" headerRowDxfId="31683" dataDxfId="31682"/>
    <tableColumn id="544" xr3:uid="{C5EF7444-154D-4E81-A64A-74DA68EECBA2}" name="Column544" headerRowDxfId="31681" dataDxfId="31680"/>
    <tableColumn id="545" xr3:uid="{C504BB3B-DB9D-4040-A329-0B990F31BEC1}" name="Column545" headerRowDxfId="31679" dataDxfId="31678"/>
    <tableColumn id="546" xr3:uid="{47D96795-0998-4816-BD6C-389E5C16DC97}" name="Column546" headerRowDxfId="31677" dataDxfId="31676"/>
    <tableColumn id="547" xr3:uid="{8A947024-ADE7-43F9-AD67-86164CEE1FA7}" name="Column547" headerRowDxfId="31675" dataDxfId="31674"/>
    <tableColumn id="548" xr3:uid="{3E5CA678-5BA5-4753-A6CB-2CCCAD88D391}" name="Column548" headerRowDxfId="31673" dataDxfId="31672"/>
    <tableColumn id="549" xr3:uid="{E44EE8DC-F4FD-4C94-BD9B-C192C2E482AB}" name="Column549" headerRowDxfId="31671" dataDxfId="31670"/>
    <tableColumn id="550" xr3:uid="{DF37044D-62F8-4CEC-BDB9-DC8F00CC8628}" name="Column550" headerRowDxfId="31669" dataDxfId="31668"/>
    <tableColumn id="551" xr3:uid="{C0BACB92-6430-46CB-BB27-4FC59A2FDB38}" name="Column551" headerRowDxfId="31667" dataDxfId="31666"/>
    <tableColumn id="552" xr3:uid="{F49A6A80-E353-4F3C-B6D7-8C1AA092DA88}" name="Column552" headerRowDxfId="31665" dataDxfId="31664"/>
    <tableColumn id="553" xr3:uid="{F77EA99E-48AC-4726-96AE-49D6CC3FDBA9}" name="Column553" headerRowDxfId="31663" dataDxfId="31662"/>
    <tableColumn id="554" xr3:uid="{57EC9DC9-B875-4906-A9EA-C18976385CE7}" name="Column554" headerRowDxfId="31661" dataDxfId="31660"/>
    <tableColumn id="555" xr3:uid="{F08A7929-B7EF-4073-8932-E65C96D20BB6}" name="Column555" headerRowDxfId="31659" dataDxfId="31658"/>
    <tableColumn id="556" xr3:uid="{BF565910-142C-496E-ABCE-431C4F168EEE}" name="Column556" headerRowDxfId="31657" dataDxfId="31656"/>
    <tableColumn id="557" xr3:uid="{1143FDDC-311C-4A7A-A890-6979DC501DCE}" name="Column557" headerRowDxfId="31655" dataDxfId="31654"/>
    <tableColumn id="558" xr3:uid="{A6F04D7B-86E6-4EA7-80FC-E2EB75800049}" name="Column558" headerRowDxfId="31653" dataDxfId="31652"/>
    <tableColumn id="559" xr3:uid="{33083A1D-5B78-4DAC-BA71-BB46573E91C9}" name="Column559" headerRowDxfId="31651" dataDxfId="31650"/>
    <tableColumn id="560" xr3:uid="{A2C72937-CB4E-4295-8A1D-D976FCF03C6E}" name="Column560" headerRowDxfId="31649" dataDxfId="31648"/>
    <tableColumn id="561" xr3:uid="{3DED0291-7DFA-4A8E-9D0B-6E1FDAFC6AE2}" name="Column561" headerRowDxfId="31647" dataDxfId="31646"/>
    <tableColumn id="562" xr3:uid="{342F287E-C08F-4947-BACC-BECCC0F32FE7}" name="Column562" headerRowDxfId="31645" dataDxfId="31644"/>
    <tableColumn id="563" xr3:uid="{42CA5296-E6FD-41FE-8EDE-8F730EDEACC6}" name="Column563" headerRowDxfId="31643" dataDxfId="31642"/>
    <tableColumn id="564" xr3:uid="{0BF99BD8-DB55-4360-86BF-541530A77EC6}" name="Column564" headerRowDxfId="31641" dataDxfId="31640"/>
    <tableColumn id="565" xr3:uid="{CE05BCF8-5C22-4EC7-8EE0-65B966C08173}" name="Column565" headerRowDxfId="31639" dataDxfId="31638"/>
    <tableColumn id="566" xr3:uid="{E954FBA8-DF60-42A5-A1AB-9F0ED2E3D757}" name="Column566" headerRowDxfId="31637" dataDxfId="31636"/>
    <tableColumn id="567" xr3:uid="{313F85DD-A415-45C4-9122-9A6910C64C67}" name="Column567" headerRowDxfId="31635" dataDxfId="31634"/>
    <tableColumn id="568" xr3:uid="{4130E5C9-5145-423E-86F3-56088CFBE904}" name="Column568" headerRowDxfId="31633" dataDxfId="31632"/>
    <tableColumn id="569" xr3:uid="{114F9324-C6BB-42C2-B44B-248C9158531C}" name="Column569" headerRowDxfId="31631" dataDxfId="31630"/>
    <tableColumn id="570" xr3:uid="{948C8E75-E203-4BE5-A853-43F85C94A4E8}" name="Column570" headerRowDxfId="31629" dataDxfId="31628"/>
    <tableColumn id="571" xr3:uid="{69EFABC6-9613-40B8-8AE9-6AB41A8B0611}" name="Column571" headerRowDxfId="31627" dataDxfId="31626"/>
    <tableColumn id="572" xr3:uid="{F666736D-EE9D-4171-9804-1F03C72D6783}" name="Column572" headerRowDxfId="31625" dataDxfId="31624"/>
    <tableColumn id="573" xr3:uid="{082B4E4F-E49B-47ED-A573-577BAD26CFCB}" name="Column573" headerRowDxfId="31623" dataDxfId="31622"/>
    <tableColumn id="574" xr3:uid="{BADFD2F2-479E-4B61-ABB1-D6BD0463020F}" name="Column574" headerRowDxfId="31621" dataDxfId="31620"/>
    <tableColumn id="575" xr3:uid="{AC838EEA-7187-40F4-8B7D-EBAABF26099E}" name="Column575" headerRowDxfId="31619" dataDxfId="31618"/>
    <tableColumn id="576" xr3:uid="{C354A1E7-6810-4E51-9BF6-B76BC594A75F}" name="Column576" headerRowDxfId="31617" dataDxfId="31616"/>
    <tableColumn id="577" xr3:uid="{E249013F-A574-42AD-83DF-D4F20A76443E}" name="Column577" headerRowDxfId="31615" dataDxfId="31614"/>
    <tableColumn id="578" xr3:uid="{572EE985-D42A-4E0E-9164-8356F9CAFB12}" name="Column578" headerRowDxfId="31613" dataDxfId="31612"/>
    <tableColumn id="579" xr3:uid="{E3C2DBD6-20C5-4AD9-82EF-0933D17F1295}" name="Column579" headerRowDxfId="31611" dataDxfId="31610"/>
    <tableColumn id="580" xr3:uid="{73014528-13F5-48CA-9699-27846FADA915}" name="Column580" headerRowDxfId="31609" dataDxfId="31608"/>
    <tableColumn id="581" xr3:uid="{4C8F6A22-D2D7-47E5-AF52-1BCEA7ADAF3B}" name="Column581" headerRowDxfId="31607" dataDxfId="31606"/>
    <tableColumn id="582" xr3:uid="{217B10B1-709E-4B06-811A-5766CF5C0344}" name="Column582" headerRowDxfId="31605" dataDxfId="31604"/>
    <tableColumn id="583" xr3:uid="{A4D01B85-D23E-4079-AF58-36ECADE44E98}" name="Column583" headerRowDxfId="31603" dataDxfId="31602"/>
    <tableColumn id="584" xr3:uid="{FEF98D65-BE9D-43AC-868B-7892A34017AB}" name="Column584" headerRowDxfId="31601" dataDxfId="31600"/>
    <tableColumn id="585" xr3:uid="{30B0CDBE-28FB-49EB-8EAB-23F9A9F2FB6C}" name="Column585" headerRowDxfId="31599" dataDxfId="31598"/>
    <tableColumn id="586" xr3:uid="{9B0FA0CD-F20B-45E4-B30B-FE32F6A37AF2}" name="Column586" headerRowDxfId="31597" dataDxfId="31596"/>
    <tableColumn id="587" xr3:uid="{7531AAA0-1288-4A0A-87AD-633772D30455}" name="Column587" headerRowDxfId="31595" dataDxfId="31594"/>
    <tableColumn id="588" xr3:uid="{4ED596EC-6BEF-4652-990B-D18BEA178CCC}" name="Column588" headerRowDxfId="31593" dataDxfId="31592"/>
    <tableColumn id="589" xr3:uid="{C9438752-9950-441A-834C-DC07811690A8}" name="Column589" headerRowDxfId="31591" dataDxfId="31590"/>
    <tableColumn id="590" xr3:uid="{43535248-F3E5-4B10-BD9B-675EE3521D05}" name="Column590" headerRowDxfId="31589" dataDxfId="31588"/>
    <tableColumn id="591" xr3:uid="{7F239EAD-8639-49F3-949D-849039FAF64C}" name="Column591" headerRowDxfId="31587" dataDxfId="31586"/>
    <tableColumn id="592" xr3:uid="{6D46082A-1D27-4D2D-B89C-72EA22ED2409}" name="Column592" headerRowDxfId="31585" dataDxfId="31584"/>
    <tableColumn id="593" xr3:uid="{34093E41-153F-4CF7-8E34-AB72575F06A2}" name="Column593" headerRowDxfId="31583" dataDxfId="31582"/>
    <tableColumn id="594" xr3:uid="{84DA520E-842D-4228-B2D9-398F314931CC}" name="Column594" headerRowDxfId="31581" dataDxfId="31580"/>
    <tableColumn id="595" xr3:uid="{8457CB67-788A-4EF1-93E5-BA5A1193F35E}" name="Column595" headerRowDxfId="31579" dataDxfId="31578"/>
    <tableColumn id="596" xr3:uid="{B1C779C8-BF37-43D3-9768-AB89E3E37B6E}" name="Column596" headerRowDxfId="31577" dataDxfId="31576"/>
    <tableColumn id="597" xr3:uid="{5CEA0551-4CB5-41EB-A4A0-D97DB67103A7}" name="Column597" headerRowDxfId="31575" dataDxfId="31574"/>
    <tableColumn id="598" xr3:uid="{99C6BA2E-3452-429A-9058-37ABF613DC3F}" name="Column598" headerRowDxfId="31573" dataDxfId="31572"/>
    <tableColumn id="599" xr3:uid="{F56CA45C-94AB-425C-840A-0FE6CED2362C}" name="Column599" headerRowDxfId="31571" dataDxfId="31570"/>
    <tableColumn id="600" xr3:uid="{82BA9E8B-5BCE-4A04-9932-B7E9E6B74F44}" name="Column600" headerRowDxfId="31569" dataDxfId="31568"/>
    <tableColumn id="601" xr3:uid="{7C3486D7-6BC9-416D-B0EE-CDB69893DD70}" name="Column601" headerRowDxfId="31567" dataDxfId="31566"/>
    <tableColumn id="602" xr3:uid="{DE3754A3-C939-4D36-BF6A-B2F4B20D4955}" name="Column602" headerRowDxfId="31565" dataDxfId="31564"/>
    <tableColumn id="603" xr3:uid="{D0FE7FE3-5DC6-4F51-87E0-99A0864FDC60}" name="Column603" headerRowDxfId="31563" dataDxfId="31562"/>
    <tableColumn id="604" xr3:uid="{C49755F4-4ABA-4BF9-8F36-491414A07771}" name="Column604" headerRowDxfId="31561" dataDxfId="31560"/>
    <tableColumn id="605" xr3:uid="{39F03056-BD8F-4DCD-8307-CA1DCF11073F}" name="Column605" headerRowDxfId="31559" dataDxfId="31558"/>
    <tableColumn id="606" xr3:uid="{7139CA85-E15B-4AD5-BED2-B4CCC0FE8DE4}" name="Column606" headerRowDxfId="31557" dataDxfId="31556"/>
    <tableColumn id="607" xr3:uid="{E31C8A8F-2C0E-4832-A35E-F6C86385881C}" name="Column607" headerRowDxfId="31555" dataDxfId="31554"/>
    <tableColumn id="608" xr3:uid="{BC8DD6E4-165E-49F5-ADDC-AE465B072C6A}" name="Column608" headerRowDxfId="31553" dataDxfId="31552"/>
    <tableColumn id="609" xr3:uid="{26530E30-B0C4-41AE-A042-6D94AFD4152F}" name="Column609" headerRowDxfId="31551" dataDxfId="31550"/>
    <tableColumn id="610" xr3:uid="{DBE26841-A8A9-4224-A6C5-8C79BB21B7F1}" name="Column610" headerRowDxfId="31549" dataDxfId="31548"/>
    <tableColumn id="611" xr3:uid="{2606545F-9E46-4B6F-A385-6F2884BD29B4}" name="Column611" headerRowDxfId="31547" dataDxfId="31546"/>
    <tableColumn id="612" xr3:uid="{31F50DEF-C990-472E-9EA8-293903FE3F6B}" name="Column612" headerRowDxfId="31545" dataDxfId="31544"/>
    <tableColumn id="613" xr3:uid="{DE0EA3DA-8C5B-4458-B6CA-367D6D124514}" name="Column613" headerRowDxfId="31543" dataDxfId="31542"/>
    <tableColumn id="614" xr3:uid="{3E125171-C7F3-46AD-8BB8-E17AE78887D9}" name="Column614" headerRowDxfId="31541" dataDxfId="31540"/>
    <tableColumn id="615" xr3:uid="{7170F1A3-A950-429C-90BE-346FF5D6828B}" name="Column615" headerRowDxfId="31539" dataDxfId="31538"/>
    <tableColumn id="616" xr3:uid="{DAB7CB77-F290-4FF1-BFED-8509F99AC879}" name="Column616" headerRowDxfId="31537" dataDxfId="31536"/>
    <tableColumn id="617" xr3:uid="{638779A0-B209-46B0-BC99-3804B0DDA8E5}" name="Column617" headerRowDxfId="31535" dataDxfId="31534"/>
    <tableColumn id="618" xr3:uid="{1C572F7D-409F-4C8F-A818-408BD94D36F0}" name="Column618" headerRowDxfId="31533" dataDxfId="31532"/>
    <tableColumn id="619" xr3:uid="{BD6B7DCD-ABC9-43C5-BF06-DAA7366AF96E}" name="Column619" headerRowDxfId="31531" dataDxfId="31530"/>
    <tableColumn id="620" xr3:uid="{CD7F7220-7C3D-4172-B3FF-B5B8DD54F59A}" name="Column620" headerRowDxfId="31529" dataDxfId="31528"/>
    <tableColumn id="621" xr3:uid="{54ABA226-33B1-4198-AD6E-5313D28E450B}" name="Column621" headerRowDxfId="31527" dataDxfId="31526"/>
    <tableColumn id="622" xr3:uid="{4DFFE341-731A-415E-ADA8-7C3476AB93D0}" name="Column622" headerRowDxfId="31525" dataDxfId="31524"/>
    <tableColumn id="623" xr3:uid="{D08F7642-C4A1-445B-A17F-28F611C88C37}" name="Column623" headerRowDxfId="31523" dataDxfId="31522"/>
    <tableColumn id="624" xr3:uid="{D99C2C87-DF89-4A96-AA78-FA56BE707220}" name="Column624" headerRowDxfId="31521" dataDxfId="31520"/>
    <tableColumn id="625" xr3:uid="{6DE85A21-7DFB-45F0-8B7A-323D6B0829DA}" name="Column625" headerRowDxfId="31519" dataDxfId="31518"/>
    <tableColumn id="626" xr3:uid="{99791F12-FD70-4171-99C0-0C6F112046A1}" name="Column626" headerRowDxfId="31517" dataDxfId="31516"/>
    <tableColumn id="627" xr3:uid="{F1813F30-1E23-49FA-AC5E-DE8D60054F0C}" name="Column627" headerRowDxfId="31515" dataDxfId="31514"/>
    <tableColumn id="628" xr3:uid="{5E936800-2E9A-4A82-895A-8563A33287B3}" name="Column628" headerRowDxfId="31513" dataDxfId="31512"/>
    <tableColumn id="629" xr3:uid="{CB394784-2CC0-44D3-9620-F27F2EE7DCB6}" name="Column629" headerRowDxfId="31511" dataDxfId="31510"/>
    <tableColumn id="630" xr3:uid="{F68FD4A6-BA7B-4809-8B5C-2DB46746DD08}" name="Column630" headerRowDxfId="31509" dataDxfId="31508"/>
    <tableColumn id="631" xr3:uid="{8201A07D-5BBF-4CD9-BC35-E9778BB2D58B}" name="Column631" headerRowDxfId="31507" dataDxfId="31506"/>
    <tableColumn id="632" xr3:uid="{4E36301E-959E-4704-8C05-DA1A46A1E131}" name="Column632" headerRowDxfId="31505" dataDxfId="31504"/>
    <tableColumn id="633" xr3:uid="{2CA6738E-EFC9-4727-81C7-E092D6A0E5B6}" name="Column633" headerRowDxfId="31503" dataDxfId="31502"/>
    <tableColumn id="634" xr3:uid="{A2014C60-E60D-494D-BEF8-6B483881330D}" name="Column634" headerRowDxfId="31501" dataDxfId="31500"/>
    <tableColumn id="635" xr3:uid="{E46DA5ED-E72A-439C-AD2B-7C22A1677C28}" name="Column635" headerRowDxfId="31499" dataDxfId="31498"/>
    <tableColumn id="636" xr3:uid="{C85ED55E-07D5-469D-AD41-D0A930708AB4}" name="Column636" headerRowDxfId="31497" dataDxfId="31496"/>
    <tableColumn id="637" xr3:uid="{6B0B1F47-4D58-4DE7-9510-71B739334887}" name="Column637" headerRowDxfId="31495" dataDxfId="31494"/>
    <tableColumn id="638" xr3:uid="{A3E7E274-B73C-4CFC-992C-7BB4BDAFCF45}" name="Column638" headerRowDxfId="31493" dataDxfId="31492"/>
    <tableColumn id="639" xr3:uid="{04C78BEB-634C-4351-8B9C-C663F864CDF5}" name="Column639" headerRowDxfId="31491" dataDxfId="31490"/>
    <tableColumn id="640" xr3:uid="{58E2DC47-EB9F-4BD8-89AA-9A04988687C4}" name="Column640" headerRowDxfId="31489" dataDxfId="31488"/>
    <tableColumn id="641" xr3:uid="{BACFF76D-4044-4E05-83F2-04C72416B760}" name="Column641" headerRowDxfId="31487" dataDxfId="31486"/>
    <tableColumn id="642" xr3:uid="{DF784B6A-05F7-4D13-88A9-6B71C1AE4BA2}" name="Column642" headerRowDxfId="31485" dataDxfId="31484"/>
    <tableColumn id="643" xr3:uid="{06E5333B-969B-485B-82C1-354AA9F38D6F}" name="Column643" headerRowDxfId="31483" dataDxfId="31482"/>
    <tableColumn id="644" xr3:uid="{8C8FC590-0855-46CE-9BAD-A05B3645D59D}" name="Column644" headerRowDxfId="31481" dataDxfId="31480"/>
    <tableColumn id="645" xr3:uid="{A81625AF-E5BC-4C54-9899-E647FD15EF44}" name="Column645" headerRowDxfId="31479" dataDxfId="31478"/>
    <tableColumn id="646" xr3:uid="{783F4956-7919-4496-B2B6-1C828AB076C5}" name="Column646" headerRowDxfId="31477" dataDxfId="31476"/>
    <tableColumn id="647" xr3:uid="{972D2EEE-3F1D-4C41-BC2A-1B288E4AF472}" name="Column647" headerRowDxfId="31475" dataDxfId="31474"/>
    <tableColumn id="648" xr3:uid="{056367CF-104F-47C7-880C-47F634E0BADB}" name="Column648" headerRowDxfId="31473" dataDxfId="31472"/>
    <tableColumn id="649" xr3:uid="{B745A9B9-FEA0-4F46-AF7C-179D8ACF369B}" name="Column649" headerRowDxfId="31471" dataDxfId="31470"/>
    <tableColumn id="650" xr3:uid="{8045D40A-0D84-4A58-BAD4-D9306637D860}" name="Column650" headerRowDxfId="31469" dataDxfId="31468"/>
    <tableColumn id="651" xr3:uid="{A2D6C2B5-0071-4863-9A81-64C778B2C73C}" name="Column651" headerRowDxfId="31467" dataDxfId="31466"/>
    <tableColumn id="652" xr3:uid="{811C21E4-BA54-4435-A27B-80DB0B935102}" name="Column652" headerRowDxfId="31465" dataDxfId="31464"/>
    <tableColumn id="653" xr3:uid="{7F8F9C91-4E18-4A91-8B7B-F2CFCB8B8CA9}" name="Column653" headerRowDxfId="31463" dataDxfId="31462"/>
    <tableColumn id="654" xr3:uid="{5489E33C-EF11-4068-B59F-FB14DA2FC59D}" name="Column654" headerRowDxfId="31461" dataDxfId="31460"/>
    <tableColumn id="655" xr3:uid="{19035BEC-2021-455A-BF5F-B50762280675}" name="Column655" headerRowDxfId="31459" dataDxfId="31458"/>
    <tableColumn id="656" xr3:uid="{EED9F38C-8D8C-4F92-88C8-F2F01F89477F}" name="Column656" headerRowDxfId="31457" dataDxfId="31456"/>
    <tableColumn id="657" xr3:uid="{3CF1472F-A28B-448E-A18A-128207999F9E}" name="Column657" headerRowDxfId="31455" dataDxfId="31454"/>
    <tableColumn id="658" xr3:uid="{53DA5BFB-9F21-4025-BA0E-F54F1F45E59A}" name="Column658" headerRowDxfId="31453" dataDxfId="31452"/>
    <tableColumn id="659" xr3:uid="{729502FC-C460-4C88-BCFD-77C80C9101A5}" name="Column659" headerRowDxfId="31451" dataDxfId="31450"/>
    <tableColumn id="660" xr3:uid="{D479FBA2-0600-43C7-9A10-E23762CDFF31}" name="Column660" headerRowDxfId="31449" dataDxfId="31448"/>
    <tableColumn id="661" xr3:uid="{06F814CE-ACE7-40E6-ACF2-32526DDDC531}" name="Column661" headerRowDxfId="31447" dataDxfId="31446"/>
    <tableColumn id="662" xr3:uid="{075DD478-4F71-4671-953B-8483F3E94A1A}" name="Column662" headerRowDxfId="31445" dataDxfId="31444"/>
    <tableColumn id="663" xr3:uid="{C2C4E62A-8803-447D-B854-911DCE805F63}" name="Column663" headerRowDxfId="31443" dataDxfId="31442"/>
    <tableColumn id="664" xr3:uid="{C7696A03-80F9-4C99-A5B4-D430E67089CA}" name="Column664" headerRowDxfId="31441" dataDxfId="31440"/>
    <tableColumn id="665" xr3:uid="{F11A0974-B1AE-48B5-8A5A-A802CA94E8C2}" name="Column665" headerRowDxfId="31439" dataDxfId="31438"/>
    <tableColumn id="666" xr3:uid="{A219898D-CBBC-4022-A90B-9D901569202C}" name="Column666" headerRowDxfId="31437" dataDxfId="31436"/>
    <tableColumn id="667" xr3:uid="{375F391D-8489-4DE1-B99D-46B4A7209CC8}" name="Column667" headerRowDxfId="31435" dataDxfId="31434"/>
    <tableColumn id="668" xr3:uid="{1140E1B0-9C69-41A0-A879-3B047BFBB3C4}" name="Column668" headerRowDxfId="31433" dataDxfId="31432"/>
    <tableColumn id="669" xr3:uid="{A1A35D84-871E-40B8-96E7-548C2A1BC361}" name="Column669" headerRowDxfId="31431" dataDxfId="31430"/>
    <tableColumn id="670" xr3:uid="{6A091AD1-9987-4F6D-BD91-2FF501904723}" name="Column670" headerRowDxfId="31429" dataDxfId="31428"/>
    <tableColumn id="671" xr3:uid="{28C6E59E-19C7-4353-B1C2-BDA99D4D698A}" name="Column671" headerRowDxfId="31427" dataDxfId="31426"/>
    <tableColumn id="672" xr3:uid="{658209C6-85BA-4819-8848-216A674B28D1}" name="Column672" headerRowDxfId="31425" dataDxfId="31424"/>
    <tableColumn id="673" xr3:uid="{F175A0C4-5187-4C8C-BA0A-176CE167C4D3}" name="Column673" headerRowDxfId="31423" dataDxfId="31422"/>
    <tableColumn id="674" xr3:uid="{2986FD0C-FC08-49D1-B982-3ACD824BDBDB}" name="Column674" headerRowDxfId="31421" dataDxfId="31420"/>
    <tableColumn id="675" xr3:uid="{D6EDB722-2717-416C-BC5F-B8EA451F45FF}" name="Column675" headerRowDxfId="31419" dataDxfId="31418"/>
    <tableColumn id="676" xr3:uid="{CECCD1BC-052A-4764-B280-3E0644B86D61}" name="Column676" headerRowDxfId="31417" dataDxfId="31416"/>
    <tableColumn id="677" xr3:uid="{4E1BB726-7438-41BB-8FE3-4194A1C8F02A}" name="Column677" headerRowDxfId="31415" dataDxfId="31414"/>
    <tableColumn id="678" xr3:uid="{DB7C0D30-3990-41E4-B23C-6AD81481A624}" name="Column678" headerRowDxfId="31413" dataDxfId="31412"/>
    <tableColumn id="679" xr3:uid="{B8F99CF1-7BC8-4CD5-BA16-C4DC621F6AAE}" name="Column679" headerRowDxfId="31411" dataDxfId="31410"/>
    <tableColumn id="680" xr3:uid="{A33C6D25-4D0B-4F35-A4DA-062A7D8945C8}" name="Column680" headerRowDxfId="31409" dataDxfId="31408"/>
    <tableColumn id="681" xr3:uid="{1E41834B-54E3-44BA-BCAB-6FA3CB9C9F2D}" name="Column681" headerRowDxfId="31407" dataDxfId="31406"/>
    <tableColumn id="682" xr3:uid="{B0934A61-5666-459A-9F96-41B9209CEE09}" name="Column682" headerRowDxfId="31405" dataDxfId="31404"/>
    <tableColumn id="683" xr3:uid="{6A0C41B9-3E89-4928-8D53-F872C09B7275}" name="Column683" headerRowDxfId="31403" dataDxfId="31402"/>
    <tableColumn id="684" xr3:uid="{08CC3BF6-BBC2-42A5-8D0E-5D247F20A2A4}" name="Column684" headerRowDxfId="31401" dataDxfId="31400"/>
    <tableColumn id="685" xr3:uid="{282022AD-80B6-4EEE-BD34-D3BF5B55A252}" name="Column685" headerRowDxfId="31399" dataDxfId="31398"/>
    <tableColumn id="686" xr3:uid="{5D5303E4-FA57-424F-9C83-D9770894DE4E}" name="Column686" headerRowDxfId="31397" dataDxfId="31396"/>
    <tableColumn id="687" xr3:uid="{739AB6F3-154C-4C9C-BD12-FA2B8B19980E}" name="Column687" headerRowDxfId="31395" dataDxfId="31394"/>
    <tableColumn id="688" xr3:uid="{849B9974-3576-4074-8E78-4486E0C51CC9}" name="Column688" headerRowDxfId="31393" dataDxfId="31392"/>
    <tableColumn id="689" xr3:uid="{B933539B-E960-4588-8D9C-BD38C1B14305}" name="Column689" headerRowDxfId="31391" dataDxfId="31390"/>
    <tableColumn id="690" xr3:uid="{EDAC5584-BFAD-404E-8852-24EBA29AC1DF}" name="Column690" headerRowDxfId="31389" dataDxfId="31388"/>
    <tableColumn id="691" xr3:uid="{2FF330FC-63DF-41A1-B554-FFC4F1E15884}" name="Column691" headerRowDxfId="31387" dataDxfId="31386"/>
    <tableColumn id="692" xr3:uid="{171C3F29-E405-4584-9357-D69E517F48F0}" name="Column692" headerRowDxfId="31385" dataDxfId="31384"/>
    <tableColumn id="693" xr3:uid="{CDA015EA-69C9-42F4-A16B-C565D35146BF}" name="Column693" headerRowDxfId="31383" dataDxfId="31382"/>
    <tableColumn id="694" xr3:uid="{F9313D1A-DD39-412F-B681-F9565A21B087}" name="Column694" headerRowDxfId="31381" dataDxfId="31380"/>
    <tableColumn id="695" xr3:uid="{9E954549-2A51-4E2D-B5EE-E875D337D8F8}" name="Column695" headerRowDxfId="31379" dataDxfId="31378"/>
    <tableColumn id="696" xr3:uid="{AD61C30F-B5FF-4E49-AB66-32052FD3CF65}" name="Column696" headerRowDxfId="31377" dataDxfId="31376"/>
    <tableColumn id="697" xr3:uid="{E6F8C8CB-97DD-49CB-918E-0E9595480E6F}" name="Column697" headerRowDxfId="31375" dataDxfId="31374"/>
    <tableColumn id="698" xr3:uid="{C8E12AF0-1D8B-4EB7-98B5-CE26AA6FADCE}" name="Column698" headerRowDxfId="31373" dataDxfId="31372"/>
    <tableColumn id="699" xr3:uid="{0ACD6B36-9274-4263-9FC7-E9079D83422D}" name="Column699" headerRowDxfId="31371" dataDxfId="31370"/>
    <tableColumn id="700" xr3:uid="{61392BE5-CA2F-4578-9B55-0D8E90273BF4}" name="Column700" headerRowDxfId="31369" dataDxfId="31368"/>
    <tableColumn id="701" xr3:uid="{1D33FB4B-68EA-44FB-8EAB-2626402C48A9}" name="Column701" headerRowDxfId="31367" dataDxfId="31366"/>
    <tableColumn id="702" xr3:uid="{8BB9189B-AF83-400E-B248-7B74E2112D33}" name="Column702" headerRowDxfId="31365" dataDxfId="31364"/>
    <tableColumn id="703" xr3:uid="{87FF8284-214E-4CC7-94B2-4097382AE3F2}" name="Column703" headerRowDxfId="31363" dataDxfId="31362"/>
    <tableColumn id="704" xr3:uid="{EAF4A1DF-1BD3-4837-B5AD-21F74A16319C}" name="Column704" headerRowDxfId="31361" dataDxfId="31360"/>
    <tableColumn id="705" xr3:uid="{32596356-D016-40FE-9222-7FF940B3A47C}" name="Column705" headerRowDxfId="31359" dataDxfId="31358"/>
    <tableColumn id="706" xr3:uid="{0BF86D6D-F860-4C2E-B07D-868BCED76695}" name="Column706" headerRowDxfId="31357" dataDxfId="31356"/>
    <tableColumn id="707" xr3:uid="{BD35510E-AFDF-4CC4-ACCC-F8823DB8462D}" name="Column707" headerRowDxfId="31355" dataDxfId="31354"/>
    <tableColumn id="708" xr3:uid="{0B57EF19-F925-47E6-A3BE-0B23B70AA44E}" name="Column708" headerRowDxfId="31353" dataDxfId="31352"/>
    <tableColumn id="709" xr3:uid="{DAB58367-8A4B-4389-9EE0-CB554644909A}" name="Column709" headerRowDxfId="31351" dataDxfId="31350"/>
    <tableColumn id="710" xr3:uid="{D598230A-6C42-444C-BC4A-C112C36253F8}" name="Column710" headerRowDxfId="31349" dataDxfId="31348"/>
    <tableColumn id="711" xr3:uid="{08C8683B-0ABC-4A25-A874-40900631E0F6}" name="Column711" headerRowDxfId="31347" dataDxfId="31346"/>
    <tableColumn id="712" xr3:uid="{7C969D91-B6C0-4FF2-B0AD-5967BF55E637}" name="Column712" headerRowDxfId="31345" dataDxfId="31344"/>
    <tableColumn id="713" xr3:uid="{BC117E6A-4BE9-4826-B20C-5B79F93226BD}" name="Column713" headerRowDxfId="31343" dataDxfId="31342"/>
    <tableColumn id="714" xr3:uid="{6679DD75-9F4A-4A6E-9F4B-01A13B2835CE}" name="Column714" headerRowDxfId="31341" dataDxfId="31340"/>
    <tableColumn id="715" xr3:uid="{70F484EA-1F70-47E4-AB59-879095A48505}" name="Column715" headerRowDxfId="31339" dataDxfId="31338"/>
    <tableColumn id="716" xr3:uid="{BC78CEC8-828B-4B10-8FDD-A234F7906973}" name="Column716" headerRowDxfId="31337" dataDxfId="31336"/>
    <tableColumn id="717" xr3:uid="{279D9A77-D19B-437E-BD68-3F9E7D18A3BB}" name="Column717" headerRowDxfId="31335" dataDxfId="31334"/>
    <tableColumn id="718" xr3:uid="{10B5517B-BD34-4EE8-961D-4FF7F5DCBF43}" name="Column718" headerRowDxfId="31333" dataDxfId="31332"/>
    <tableColumn id="719" xr3:uid="{FA86FED4-27EE-49DF-8E45-B50305972B8E}" name="Column719" headerRowDxfId="31331" dataDxfId="31330"/>
    <tableColumn id="720" xr3:uid="{1E44FA62-7A65-428B-8ABC-0BC853E3A6DA}" name="Column720" headerRowDxfId="31329" dataDxfId="31328"/>
    <tableColumn id="721" xr3:uid="{5A169038-8E93-45F7-AB45-B164A378FBD7}" name="Column721" headerRowDxfId="31327" dataDxfId="31326"/>
    <tableColumn id="722" xr3:uid="{ECEAEC19-0CF0-41E6-9595-B3324FDBECC9}" name="Column722" headerRowDxfId="31325" dataDxfId="31324"/>
    <tableColumn id="723" xr3:uid="{193D27AA-9026-4509-AF74-146660AA0066}" name="Column723" headerRowDxfId="31323" dataDxfId="31322"/>
    <tableColumn id="724" xr3:uid="{E442A03C-0DAB-49EF-B37C-6525DC46C5E5}" name="Column724" headerRowDxfId="31321" dataDxfId="31320"/>
    <tableColumn id="725" xr3:uid="{F38DE512-C562-46EF-B663-40982B6C31F0}" name="Column725" headerRowDxfId="31319" dataDxfId="31318"/>
    <tableColumn id="726" xr3:uid="{3CC6EE3E-331C-47D9-8D8C-CC2AF75C0FC9}" name="Column726" headerRowDxfId="31317" dataDxfId="31316"/>
    <tableColumn id="727" xr3:uid="{D6E66202-69B6-48A2-BD14-985BFF5FB056}" name="Column727" headerRowDxfId="31315" dataDxfId="31314"/>
    <tableColumn id="728" xr3:uid="{07358EB4-AE29-40EB-9561-18E4D4637D29}" name="Column728" headerRowDxfId="31313" dataDxfId="31312"/>
    <tableColumn id="729" xr3:uid="{F096F8CD-2B10-490E-8C69-D1442002EDD9}" name="Column729" headerRowDxfId="31311" dataDxfId="31310"/>
    <tableColumn id="730" xr3:uid="{6FE618DD-4D24-45BC-AEC8-225A3D0EF7D3}" name="Column730" headerRowDxfId="31309" dataDxfId="31308"/>
    <tableColumn id="731" xr3:uid="{217DF065-7A15-4211-B5B3-3CD0FB170AAA}" name="Column731" headerRowDxfId="31307" dataDxfId="31306"/>
    <tableColumn id="732" xr3:uid="{9B4FE992-1A46-46A3-BB5A-8E02AC1A27DB}" name="Column732" headerRowDxfId="31305" dataDxfId="31304"/>
    <tableColumn id="733" xr3:uid="{C9039280-4046-4442-9552-E85CCE19C518}" name="Column733" headerRowDxfId="31303" dataDxfId="31302"/>
    <tableColumn id="734" xr3:uid="{4752BFA2-C95D-442F-93B7-8ACE52F5113B}" name="Column734" headerRowDxfId="31301" dataDxfId="31300"/>
    <tableColumn id="735" xr3:uid="{EF1E5790-CB12-4572-B939-F586C98178AF}" name="Column735" headerRowDxfId="31299" dataDxfId="31298"/>
    <tableColumn id="736" xr3:uid="{9700EBBC-0F89-4482-9A80-54786346C400}" name="Column736" headerRowDxfId="31297" dataDxfId="31296"/>
    <tableColumn id="737" xr3:uid="{40E0443F-7B32-48D4-BE18-B3D99B459B27}" name="Column737" headerRowDxfId="31295" dataDxfId="31294"/>
    <tableColumn id="738" xr3:uid="{A0103436-D4BA-490B-97C5-595B7AB14B26}" name="Column738" headerRowDxfId="31293" dataDxfId="31292"/>
    <tableColumn id="739" xr3:uid="{1D2F6CFC-6FF5-4367-B5E5-13D33D81DEC8}" name="Column739" headerRowDxfId="31291" dataDxfId="31290"/>
    <tableColumn id="740" xr3:uid="{B120D201-7C82-4161-A798-F0A097A0569B}" name="Column740" headerRowDxfId="31289" dataDxfId="31288"/>
    <tableColumn id="741" xr3:uid="{772F15DF-D9CE-4E86-B89A-E2E18126BE17}" name="Column741" headerRowDxfId="31287" dataDxfId="31286"/>
    <tableColumn id="742" xr3:uid="{F5574894-6851-4F39-BBC5-A2C46AEBBA83}" name="Column742" headerRowDxfId="31285" dataDxfId="31284"/>
    <tableColumn id="743" xr3:uid="{1ABA44C1-2B39-43E1-BD2B-D934EA5BC28C}" name="Column743" headerRowDxfId="31283" dataDxfId="31282"/>
    <tableColumn id="744" xr3:uid="{B74F46C3-DD32-48DF-A1F4-B5D88E05E6A6}" name="Column744" headerRowDxfId="31281" dataDxfId="31280"/>
    <tableColumn id="745" xr3:uid="{57AEE990-E005-4F01-ABF5-D7453AD84083}" name="Column745" headerRowDxfId="31279" dataDxfId="31278"/>
    <tableColumn id="746" xr3:uid="{1241A197-6BAA-4926-8BE1-BA8E0F83593D}" name="Column746" headerRowDxfId="31277" dataDxfId="31276"/>
    <tableColumn id="747" xr3:uid="{9EF0B688-810B-4040-A455-8E472EE91718}" name="Column747" headerRowDxfId="31275" dataDxfId="31274"/>
    <tableColumn id="748" xr3:uid="{D74C792B-C73B-4364-BE6A-0B497BE7228B}" name="Column748" headerRowDxfId="31273" dataDxfId="31272"/>
    <tableColumn id="749" xr3:uid="{68FCADAE-3B70-4A5E-8357-C84B18A79C68}" name="Column749" headerRowDxfId="31271" dataDxfId="31270"/>
    <tableColumn id="750" xr3:uid="{6EADE969-F202-4322-BCAF-092220492FF8}" name="Column750" headerRowDxfId="31269" dataDxfId="31268"/>
    <tableColumn id="751" xr3:uid="{7EFD264A-3E4C-4553-BDB5-F1D1DF02D84C}" name="Column751" headerRowDxfId="31267" dataDxfId="31266"/>
    <tableColumn id="752" xr3:uid="{8B3E1D82-BB78-4B95-9258-6BEEF2573DAF}" name="Column752" headerRowDxfId="31265" dataDxfId="31264"/>
    <tableColumn id="753" xr3:uid="{89DE8924-C78E-4B60-90E5-CFADC6D8725E}" name="Column753" headerRowDxfId="31263" dataDxfId="31262"/>
    <tableColumn id="754" xr3:uid="{64B3C697-A3F8-4B9A-95A6-2E55B909338C}" name="Column754" headerRowDxfId="31261" dataDxfId="31260"/>
    <tableColumn id="755" xr3:uid="{980D4CDE-F62B-4A30-873A-781D095D538D}" name="Column755" headerRowDxfId="31259" dataDxfId="31258"/>
    <tableColumn id="756" xr3:uid="{EC7B48C0-30EB-4C6A-BDD9-C94E30785CE8}" name="Column756" headerRowDxfId="31257" dataDxfId="31256"/>
    <tableColumn id="757" xr3:uid="{D401DEF8-69EB-4413-A5A7-36BA8DDC4C1A}" name="Column757" headerRowDxfId="31255" dataDxfId="31254"/>
    <tableColumn id="758" xr3:uid="{11D736D0-23BE-4B4A-B8E0-A729DBEEDB3C}" name="Column758" headerRowDxfId="31253" dataDxfId="31252"/>
    <tableColumn id="759" xr3:uid="{39509BEA-0868-4523-8B4A-16AE21DD35B1}" name="Column759" headerRowDxfId="31251" dataDxfId="31250"/>
    <tableColumn id="760" xr3:uid="{370383E3-7B99-49AD-B5B6-8BCD2596CF83}" name="Column760" headerRowDxfId="31249" dataDxfId="31248"/>
    <tableColumn id="761" xr3:uid="{A8DB534F-1600-4A56-A266-55EFCDE3B8F0}" name="Column761" headerRowDxfId="31247" dataDxfId="31246"/>
    <tableColumn id="762" xr3:uid="{F604A72D-807D-4117-B780-3B0383002394}" name="Column762" headerRowDxfId="31245" dataDxfId="31244"/>
    <tableColumn id="763" xr3:uid="{0D86D783-7A77-44F4-B02A-B4F9CB99A0F9}" name="Column763" headerRowDxfId="31243" dataDxfId="31242"/>
    <tableColumn id="764" xr3:uid="{FB252427-A0BC-461B-9ABA-92D0967EA9E9}" name="Column764" headerRowDxfId="31241" dataDxfId="31240"/>
    <tableColumn id="765" xr3:uid="{2C3A8E89-D36B-4EDD-A965-361773D239EE}" name="Column765" headerRowDxfId="31239" dataDxfId="31238"/>
    <tableColumn id="766" xr3:uid="{9FA24E84-DABF-4D7C-A76D-ECC1AF0D409F}" name="Column766" headerRowDxfId="31237" dataDxfId="31236"/>
    <tableColumn id="767" xr3:uid="{D4529B61-1FA6-458E-8786-A8E197F67137}" name="Column767" headerRowDxfId="31235" dataDxfId="31234"/>
    <tableColumn id="768" xr3:uid="{EC55DCF4-FA0F-4F1F-806B-514E279DF3C8}" name="Column768" headerRowDxfId="31233" dataDxfId="31232"/>
    <tableColumn id="769" xr3:uid="{46D6AFE4-D784-4AA3-BDD2-DF2EF549719F}" name="Column769" headerRowDxfId="31231" dataDxfId="31230"/>
    <tableColumn id="770" xr3:uid="{C20D7B2E-BB2F-4115-A047-57D8CD3D664E}" name="Column770" headerRowDxfId="31229" dataDxfId="31228"/>
    <tableColumn id="771" xr3:uid="{9C03B59B-97CB-467F-81FA-9AC525B4F37B}" name="Column771" headerRowDxfId="31227" dataDxfId="31226"/>
    <tableColumn id="772" xr3:uid="{48EC73F1-D89B-480D-AC6E-D32CB5CB9408}" name="Column772" headerRowDxfId="31225" dataDxfId="31224"/>
    <tableColumn id="773" xr3:uid="{500C8415-1B7D-4D5D-82D2-E8B2F0C6022B}" name="Column773" headerRowDxfId="31223" dataDxfId="31222"/>
    <tableColumn id="774" xr3:uid="{AC168723-FFA5-41F6-8043-A4AEDFD96EB1}" name="Column774" headerRowDxfId="31221" dataDxfId="31220"/>
    <tableColumn id="775" xr3:uid="{476FF72E-3B96-44C7-85AF-C7D9292A8316}" name="Column775" headerRowDxfId="31219" dataDxfId="31218"/>
    <tableColumn id="776" xr3:uid="{7860FA27-B7E3-4642-A2CD-E37801263D6A}" name="Column776" headerRowDxfId="31217" dataDxfId="31216"/>
    <tableColumn id="777" xr3:uid="{174D358F-C1C7-4136-80CB-AF2110B50AD8}" name="Column777" headerRowDxfId="31215" dataDxfId="31214"/>
    <tableColumn id="778" xr3:uid="{5C5D2634-5482-4E12-A2E3-C814D02FD9AB}" name="Column778" headerRowDxfId="31213" dataDxfId="31212"/>
    <tableColumn id="779" xr3:uid="{E108A350-533B-4716-A6D7-44FF3D774A16}" name="Column779" headerRowDxfId="31211" dataDxfId="31210"/>
    <tableColumn id="780" xr3:uid="{1B7E2CA9-1B4F-495B-A385-94AB50E007C0}" name="Column780" headerRowDxfId="31209" dataDxfId="31208"/>
    <tableColumn id="781" xr3:uid="{ECDFC9B8-69CA-4DFA-AF01-8E0FD00CF588}" name="Column781" headerRowDxfId="31207" dataDxfId="31206"/>
    <tableColumn id="782" xr3:uid="{9CC48871-6BDC-414B-A478-7F0401716A72}" name="Column782" headerRowDxfId="31205" dataDxfId="31204"/>
    <tableColumn id="783" xr3:uid="{0209769B-0EC6-41BC-AC39-5B58B6F84CFA}" name="Column783" headerRowDxfId="31203" dataDxfId="31202"/>
    <tableColumn id="784" xr3:uid="{05FB3663-3B53-4412-971A-A1A71B65BA29}" name="Column784" headerRowDxfId="31201" dataDxfId="31200"/>
    <tableColumn id="785" xr3:uid="{97D9CBB2-CBDC-4D8E-9F04-10576157A10D}" name="Column785" headerRowDxfId="31199" dataDxfId="31198"/>
    <tableColumn id="786" xr3:uid="{F4EB89FF-769F-4953-974E-22A8CB7656F6}" name="Column786" headerRowDxfId="31197" dataDxfId="31196"/>
    <tableColumn id="787" xr3:uid="{95BBBBFB-EA63-4635-890D-053B0D8D30A9}" name="Column787" headerRowDxfId="31195" dataDxfId="31194"/>
    <tableColumn id="788" xr3:uid="{04D45947-85CC-489D-90EF-6A2F98E8B5EC}" name="Column788" headerRowDxfId="31193" dataDxfId="31192"/>
    <tableColumn id="789" xr3:uid="{1644E70A-DE8C-4BD9-98AF-175254F2B7FA}" name="Column789" headerRowDxfId="31191" dataDxfId="31190"/>
    <tableColumn id="790" xr3:uid="{E9A546BB-2A73-4BE1-AB63-2EF646E8C91E}" name="Column790" headerRowDxfId="31189" dataDxfId="31188"/>
    <tableColumn id="791" xr3:uid="{3D8D66DF-B0AE-499A-A81F-23BB7B13D9B8}" name="Column791" headerRowDxfId="31187" dataDxfId="31186"/>
    <tableColumn id="792" xr3:uid="{A754E69D-8C4A-449C-8DE3-BB3FD0250C34}" name="Column792" headerRowDxfId="31185" dataDxfId="31184"/>
    <tableColumn id="793" xr3:uid="{83FAE9EF-0141-4E7B-8A49-521E31D2671F}" name="Column793" headerRowDxfId="31183" dataDxfId="31182"/>
    <tableColumn id="794" xr3:uid="{B697BCC7-D6B0-4BBF-AEE8-2117F5669625}" name="Column794" headerRowDxfId="31181" dataDxfId="31180"/>
    <tableColumn id="795" xr3:uid="{B330520B-4D15-430E-A6B2-9C775AD3C823}" name="Column795" headerRowDxfId="31179" dataDxfId="31178"/>
    <tableColumn id="796" xr3:uid="{5B27A3F1-BBE0-450C-AD3A-3E0BD5E0CED2}" name="Column796" headerRowDxfId="31177" dataDxfId="31176"/>
    <tableColumn id="797" xr3:uid="{EF7CA37F-4DE7-46BE-AE12-7B58409C5EAA}" name="Column797" headerRowDxfId="31175" dataDxfId="31174"/>
    <tableColumn id="798" xr3:uid="{2A409D52-4F8E-4562-B9EC-7F6415057596}" name="Column798" headerRowDxfId="31173" dataDxfId="31172"/>
    <tableColumn id="799" xr3:uid="{5D0804DB-0714-46B6-8F9E-7D441DA6A418}" name="Column799" headerRowDxfId="31171" dataDxfId="31170"/>
    <tableColumn id="800" xr3:uid="{6A966983-2DB8-4F62-8C20-32D0BC1EC27D}" name="Column800" headerRowDxfId="31169" dataDxfId="31168"/>
    <tableColumn id="801" xr3:uid="{71E0FB19-B018-4DB8-8538-78DB4DDEFCFE}" name="Column801" headerRowDxfId="31167" dataDxfId="31166"/>
    <tableColumn id="802" xr3:uid="{FD3AA767-723A-485A-8765-12CAE5541772}" name="Column802" headerRowDxfId="31165" dataDxfId="31164"/>
    <tableColumn id="803" xr3:uid="{78C55AA4-0C4C-4F56-BADA-AE70E020D4FA}" name="Column803" headerRowDxfId="31163" dataDxfId="31162"/>
    <tableColumn id="804" xr3:uid="{C6F8E185-AAF6-4F3D-BA05-0C2B53E99BC5}" name="Column804" headerRowDxfId="31161" dataDxfId="31160"/>
    <tableColumn id="805" xr3:uid="{B15765F1-E627-468A-BA1C-11C685C9DF52}" name="Column805" headerRowDxfId="31159" dataDxfId="31158"/>
    <tableColumn id="806" xr3:uid="{0B099134-1D16-49D0-9102-82CFC9B19800}" name="Column806" headerRowDxfId="31157" dataDxfId="31156"/>
    <tableColumn id="807" xr3:uid="{A26D3C7F-4125-43D0-AFF1-3A5DE54F3549}" name="Column807" headerRowDxfId="31155" dataDxfId="31154"/>
    <tableColumn id="808" xr3:uid="{17C52147-61C0-44CA-9716-55E6FF603B77}" name="Column808" headerRowDxfId="31153" dataDxfId="31152"/>
    <tableColumn id="809" xr3:uid="{443EFFBB-419D-4856-960E-86F9889BD06F}" name="Column809" headerRowDxfId="31151" dataDxfId="31150"/>
    <tableColumn id="810" xr3:uid="{BA4C4573-9AF3-46BE-A86A-0A5E9157B4CB}" name="Column810" headerRowDxfId="31149" dataDxfId="31148"/>
    <tableColumn id="811" xr3:uid="{EEAE6DF6-3A07-4D99-9167-840EA581B508}" name="Column811" headerRowDxfId="31147" dataDxfId="31146"/>
    <tableColumn id="812" xr3:uid="{8B554E1F-9D0E-4BFA-8CB3-599B608016B1}" name="Column812" headerRowDxfId="31145" dataDxfId="31144"/>
    <tableColumn id="813" xr3:uid="{2E9CF1D4-279B-4B74-9370-6628C72E77CB}" name="Column813" headerRowDxfId="31143" dataDxfId="31142"/>
    <tableColumn id="814" xr3:uid="{6DCDCCA8-C858-4BFC-BC17-E77522575BA2}" name="Column814" headerRowDxfId="31141" dataDxfId="31140"/>
    <tableColumn id="815" xr3:uid="{849E184A-2B67-4DE9-B614-E553A656EC24}" name="Column815" headerRowDxfId="31139" dataDxfId="31138"/>
    <tableColumn id="816" xr3:uid="{FF2682BB-927D-4EFF-97C1-B0EDC8D8AEF9}" name="Column816" headerRowDxfId="31137" dataDxfId="31136"/>
    <tableColumn id="817" xr3:uid="{6466E64B-88CD-4DA9-BF03-6BAA65C17829}" name="Column817" headerRowDxfId="31135" dataDxfId="31134"/>
    <tableColumn id="818" xr3:uid="{8FFEF593-E929-437B-8FEE-C6F3DE6D6B08}" name="Column818" headerRowDxfId="31133" dataDxfId="31132"/>
    <tableColumn id="819" xr3:uid="{66EEA254-75A8-4A15-9379-965F2C65947E}" name="Column819" headerRowDxfId="31131" dataDxfId="31130"/>
    <tableColumn id="820" xr3:uid="{F01B5A90-6BBC-4BB0-BEE2-1170EAF82148}" name="Column820" headerRowDxfId="31129" dataDxfId="31128"/>
    <tableColumn id="821" xr3:uid="{98DA76D5-ECA4-4361-A3AB-646DCE9E2E15}" name="Column821" headerRowDxfId="31127" dataDxfId="31126"/>
    <tableColumn id="822" xr3:uid="{77C8D139-8A72-45B5-AD4E-A5AABD134E28}" name="Column822" headerRowDxfId="31125" dataDxfId="31124"/>
    <tableColumn id="823" xr3:uid="{6C4D6E9D-210B-4BF6-9D2E-CABC884D9DB2}" name="Column823" headerRowDxfId="31123" dataDxfId="31122"/>
    <tableColumn id="824" xr3:uid="{65CB0E05-5E2B-4FE6-9BE3-ACEE3B878733}" name="Column824" headerRowDxfId="31121" dataDxfId="31120"/>
    <tableColumn id="825" xr3:uid="{8929CFA7-3B7A-4F0B-A280-D4A4B99DAE30}" name="Column825" headerRowDxfId="31119" dataDxfId="31118"/>
    <tableColumn id="826" xr3:uid="{94D22176-F697-4E11-A48A-735421B2DF30}" name="Column826" headerRowDxfId="31117" dataDxfId="31116"/>
    <tableColumn id="827" xr3:uid="{BB0F3421-A051-41D8-93EB-D94FC4070084}" name="Column827" headerRowDxfId="31115" dataDxfId="31114"/>
    <tableColumn id="828" xr3:uid="{3FC8EF2D-E1D5-4E6A-B791-96121750D92F}" name="Column828" headerRowDxfId="31113" dataDxfId="31112"/>
    <tableColumn id="829" xr3:uid="{9C454A57-D767-4756-84D7-B94FB21BB313}" name="Column829" headerRowDxfId="31111" dataDxfId="31110"/>
    <tableColumn id="830" xr3:uid="{F6F3C81F-A461-4538-AC6A-731707B5F008}" name="Column830" headerRowDxfId="31109" dataDxfId="31108"/>
    <tableColumn id="831" xr3:uid="{289CB6BA-89C1-4A15-8EC7-ABEAE44B8425}" name="Column831" headerRowDxfId="31107" dataDxfId="31106"/>
    <tableColumn id="832" xr3:uid="{F4E23C8D-EC2D-4781-BC4F-5CBA772EA890}" name="Column832" headerRowDxfId="31105" dataDxfId="31104"/>
    <tableColumn id="833" xr3:uid="{66C2A64C-E51D-4E55-B087-FB492935CD3C}" name="Column833" headerRowDxfId="31103" dataDxfId="31102"/>
    <tableColumn id="834" xr3:uid="{DC748AA7-B989-4C16-8BFC-F606CC3CBA05}" name="Column834" headerRowDxfId="31101" dataDxfId="31100"/>
    <tableColumn id="835" xr3:uid="{8142BAF5-1CC1-4075-A85C-6CE778900ED2}" name="Column835" headerRowDxfId="31099" dataDxfId="31098"/>
    <tableColumn id="836" xr3:uid="{40DB19EF-2F1A-4E0C-BE14-90930844885A}" name="Column836" headerRowDxfId="31097" dataDxfId="31096"/>
    <tableColumn id="837" xr3:uid="{9E859BAA-5D7F-452C-8253-EBD04ECB96F2}" name="Column837" headerRowDxfId="31095" dataDxfId="31094"/>
    <tableColumn id="838" xr3:uid="{0BACFF94-3874-4CAA-99F3-09472B681A65}" name="Column838" headerRowDxfId="31093" dataDxfId="31092"/>
    <tableColumn id="839" xr3:uid="{5F091594-F183-4A4B-A0C2-B7F3C822E8C1}" name="Column839" headerRowDxfId="31091" dataDxfId="31090"/>
    <tableColumn id="840" xr3:uid="{2F2FB2D4-136A-4914-B555-4F04EF29F890}" name="Column840" headerRowDxfId="31089" dataDxfId="31088"/>
    <tableColumn id="841" xr3:uid="{38EA2B3D-93E7-4A9E-96A8-9BD74C1E58CD}" name="Column841" headerRowDxfId="31087" dataDxfId="31086"/>
    <tableColumn id="842" xr3:uid="{B0EE518B-338C-458B-86E8-1912B3AA87A1}" name="Column842" headerRowDxfId="31085" dataDxfId="31084"/>
    <tableColumn id="843" xr3:uid="{FA189EEE-312E-48DC-AFE3-F5806A73C05A}" name="Column843" headerRowDxfId="31083" dataDxfId="31082"/>
    <tableColumn id="844" xr3:uid="{A3059472-4BC1-49F4-9FBD-FCE31AACC0E2}" name="Column844" headerRowDxfId="31081" dataDxfId="31080"/>
    <tableColumn id="845" xr3:uid="{208FFDC7-9042-412B-A742-5757AE746963}" name="Column845" headerRowDxfId="31079" dataDxfId="31078"/>
    <tableColumn id="846" xr3:uid="{DBDBFE04-FBF6-494F-AE28-DF3A062BB57A}" name="Column846" headerRowDxfId="31077" dataDxfId="31076"/>
    <tableColumn id="847" xr3:uid="{3A6C7E01-22EF-4AAE-B1E7-F176D5B20177}" name="Column847" headerRowDxfId="31075" dataDxfId="31074"/>
    <tableColumn id="848" xr3:uid="{0C0DB3DE-4993-48E8-A2BB-F2CE37DB333D}" name="Column848" headerRowDxfId="31073" dataDxfId="31072"/>
    <tableColumn id="849" xr3:uid="{46BFB2BC-48CE-45FB-8696-25AA902B497E}" name="Column849" headerRowDxfId="31071" dataDxfId="31070"/>
    <tableColumn id="850" xr3:uid="{4632E5D8-2B7E-4C9B-BD52-111E0A06C285}" name="Column850" headerRowDxfId="31069" dataDxfId="31068"/>
    <tableColumn id="851" xr3:uid="{34662C9E-478B-43A9-80AA-40CC7FCAF616}" name="Column851" headerRowDxfId="31067" dataDxfId="31066"/>
    <tableColumn id="852" xr3:uid="{0205FD54-3E9A-4AB6-815F-DBCD5C4AC0CB}" name="Column852" headerRowDxfId="31065" dataDxfId="31064"/>
    <tableColumn id="853" xr3:uid="{831F82F0-3541-43EE-B2F5-BC574983E41D}" name="Column853" headerRowDxfId="31063" dataDxfId="31062"/>
    <tableColumn id="854" xr3:uid="{82B17310-2BED-466C-87E6-714E7CA6308C}" name="Column854" headerRowDxfId="31061" dataDxfId="31060"/>
    <tableColumn id="855" xr3:uid="{5156CECE-4F35-4153-ABE1-BC9B9480600F}" name="Column855" headerRowDxfId="31059" dataDxfId="31058"/>
    <tableColumn id="856" xr3:uid="{A358FA14-E2B8-4AEC-AE9A-1327B03CBB35}" name="Column856" headerRowDxfId="31057" dataDxfId="31056"/>
    <tableColumn id="857" xr3:uid="{21928610-AD86-4A32-B2A4-6E862DCBEB6F}" name="Column857" headerRowDxfId="31055" dataDxfId="31054"/>
    <tableColumn id="858" xr3:uid="{A1ADB402-EA39-41D6-A9C9-C980A44376C8}" name="Column858" headerRowDxfId="31053" dataDxfId="31052"/>
    <tableColumn id="859" xr3:uid="{765E83A9-48AA-4482-951A-A5DD79EC1D2F}" name="Column859" headerRowDxfId="31051" dataDxfId="31050"/>
    <tableColumn id="860" xr3:uid="{B0E754FA-5636-4EDA-8220-648A3BC2EE3D}" name="Column860" headerRowDxfId="31049" dataDxfId="31048"/>
    <tableColumn id="861" xr3:uid="{B30CA1F2-4090-4BFF-88E4-80D472B8E9BD}" name="Column861" headerRowDxfId="31047" dataDxfId="31046"/>
    <tableColumn id="862" xr3:uid="{BDD2B007-A90E-4B24-B5A5-3E0E0B5A4659}" name="Column862" headerRowDxfId="31045" dataDxfId="31044"/>
    <tableColumn id="863" xr3:uid="{A351EFF5-F46B-4DDD-9419-A229AE65180C}" name="Column863" headerRowDxfId="31043" dataDxfId="31042"/>
    <tableColumn id="864" xr3:uid="{A911EF0E-23BF-4E3E-B90E-2743BC11D011}" name="Column864" headerRowDxfId="31041" dataDxfId="31040"/>
    <tableColumn id="865" xr3:uid="{C4318033-641B-4991-894E-E668D9206D7F}" name="Column865" headerRowDxfId="31039" dataDxfId="31038"/>
    <tableColumn id="866" xr3:uid="{E7AD048A-1645-4A9D-A2F4-429753EECE32}" name="Column866" headerRowDxfId="31037" dataDxfId="31036"/>
    <tableColumn id="867" xr3:uid="{460F6D35-77C1-4682-8105-56A686CA6B5A}" name="Column867" headerRowDxfId="31035" dataDxfId="31034"/>
    <tableColumn id="868" xr3:uid="{1BC628A5-3CA0-4B82-9A64-BE6935A7F35B}" name="Column868" headerRowDxfId="31033" dataDxfId="31032"/>
    <tableColumn id="869" xr3:uid="{7F92CBFF-7AAC-440C-8122-6108D67A9B53}" name="Column869" headerRowDxfId="31031" dataDxfId="31030"/>
    <tableColumn id="870" xr3:uid="{1C690891-2B6C-484D-9102-1915D28D6E53}" name="Column870" headerRowDxfId="31029" dataDxfId="31028"/>
    <tableColumn id="871" xr3:uid="{50FF72E7-9DF6-4255-84D0-5612392E8EBD}" name="Column871" headerRowDxfId="31027" dataDxfId="31026"/>
    <tableColumn id="872" xr3:uid="{CE1DD1B5-917E-4A4F-BF28-592AF7A096C6}" name="Column872" headerRowDxfId="31025" dataDxfId="31024"/>
    <tableColumn id="873" xr3:uid="{74163F04-1183-4A67-8200-8626EEEBEEE9}" name="Column873" headerRowDxfId="31023" dataDxfId="31022"/>
    <tableColumn id="874" xr3:uid="{3578A5C0-ED14-4E95-82C5-1D1D8A793918}" name="Column874" headerRowDxfId="31021" dataDxfId="31020"/>
    <tableColumn id="875" xr3:uid="{AD18DC25-5143-4218-8EE2-1413B7555277}" name="Column875" headerRowDxfId="31019" dataDxfId="31018"/>
    <tableColumn id="876" xr3:uid="{ABD3379D-8C39-46EC-9CA0-3DB4037AFD64}" name="Column876" headerRowDxfId="31017" dataDxfId="31016"/>
    <tableColumn id="877" xr3:uid="{EC6EE418-129F-41C4-B4C7-20C2C36C6EA9}" name="Column877" headerRowDxfId="31015" dataDxfId="31014"/>
    <tableColumn id="878" xr3:uid="{83A66F1B-8221-43B6-91DB-A436D499BE7E}" name="Column878" headerRowDxfId="31013" dataDxfId="31012"/>
    <tableColumn id="879" xr3:uid="{040770F4-B1F6-4E30-9E40-86CDF6E57EC9}" name="Column879" headerRowDxfId="31011" dataDxfId="31010"/>
    <tableColumn id="880" xr3:uid="{F68C35A4-5F27-4997-813F-9011D35699D2}" name="Column880" headerRowDxfId="31009" dataDxfId="31008"/>
    <tableColumn id="881" xr3:uid="{815E952D-0717-462C-98B3-1CB35372DE9D}" name="Column881" headerRowDxfId="31007" dataDxfId="31006"/>
    <tableColumn id="882" xr3:uid="{3CA4D834-0266-4A68-8F42-DE1A7547198C}" name="Column882" headerRowDxfId="31005" dataDxfId="31004"/>
    <tableColumn id="883" xr3:uid="{DBEB623D-2117-4C4C-9A18-19AE037A5E2C}" name="Column883" headerRowDxfId="31003" dataDxfId="31002"/>
    <tableColumn id="884" xr3:uid="{D270D080-233A-4477-878B-8828922B27FD}" name="Column884" headerRowDxfId="31001" dataDxfId="31000"/>
    <tableColumn id="885" xr3:uid="{3892D223-E4C3-4A4A-8F4C-EF85B44716B1}" name="Column885" headerRowDxfId="30999" dataDxfId="30998"/>
    <tableColumn id="886" xr3:uid="{02088F71-510E-48C3-BC7F-50E153B40796}" name="Column886" headerRowDxfId="30997" dataDxfId="30996"/>
    <tableColumn id="887" xr3:uid="{4DF57D7C-4D8C-4F05-907B-65AB6DB5DEC0}" name="Column887" headerRowDxfId="30995" dataDxfId="30994"/>
    <tableColumn id="888" xr3:uid="{3356FD9E-46C3-4E02-9879-B81E86ACEFE7}" name="Column888" headerRowDxfId="30993" dataDxfId="30992"/>
    <tableColumn id="889" xr3:uid="{DA34516D-B349-46A6-8549-7D583EA721F4}" name="Column889" headerRowDxfId="30991" dataDxfId="30990"/>
    <tableColumn id="890" xr3:uid="{520CB1B3-322C-462F-A919-FDDA1B5DBAEF}" name="Column890" headerRowDxfId="30989" dataDxfId="30988"/>
    <tableColumn id="891" xr3:uid="{355A27AA-9613-4B44-81F2-A1513A4E3827}" name="Column891" headerRowDxfId="30987" dataDxfId="30986"/>
    <tableColumn id="892" xr3:uid="{386EC284-DA62-4688-AD01-222CBBEFE812}" name="Column892" headerRowDxfId="30985" dataDxfId="30984"/>
    <tableColumn id="893" xr3:uid="{48D09895-8F05-4EBA-BA5A-0063310B5FEB}" name="Column893" headerRowDxfId="30983" dataDxfId="30982"/>
    <tableColumn id="894" xr3:uid="{3D8F8495-A2AE-4BB1-BB2F-2CCCD80CD7A3}" name="Column894" headerRowDxfId="30981" dataDxfId="30980"/>
    <tableColumn id="895" xr3:uid="{6920CE12-A79D-489E-A2F3-841343C556A9}" name="Column895" headerRowDxfId="30979" dataDxfId="30978"/>
    <tableColumn id="896" xr3:uid="{B7F780B0-6CF8-4AD2-8EEA-2363C092E263}" name="Column896" headerRowDxfId="30977" dataDxfId="30976"/>
    <tableColumn id="897" xr3:uid="{D96B8563-425D-48D1-A59D-45CE0C4346AE}" name="Column897" headerRowDxfId="30975" dataDxfId="30974"/>
    <tableColumn id="898" xr3:uid="{3075F183-4F03-48D3-A79D-F1675CE2842D}" name="Column898" headerRowDxfId="30973" dataDxfId="30972"/>
    <tableColumn id="899" xr3:uid="{7688AA51-0951-46E6-B50D-007487451C4A}" name="Column899" headerRowDxfId="30971" dataDxfId="30970"/>
    <tableColumn id="900" xr3:uid="{3537D323-BD18-45D2-9EAB-7DBECA861B44}" name="Column900" headerRowDxfId="30969" dataDxfId="30968"/>
    <tableColumn id="901" xr3:uid="{0C8C3BFB-9104-4B04-9373-E29C25B7141B}" name="Column901" headerRowDxfId="30967" dataDxfId="30966"/>
    <tableColumn id="902" xr3:uid="{6468D442-0A32-4FCB-BF72-58F265FB5856}" name="Column902" headerRowDxfId="30965" dataDxfId="30964"/>
    <tableColumn id="903" xr3:uid="{629C5D8F-A5A0-49D7-B032-666086932702}" name="Column903" headerRowDxfId="30963" dataDxfId="30962"/>
    <tableColumn id="904" xr3:uid="{F2682078-F15A-42DB-A0F6-9A5F979C89EF}" name="Column904" headerRowDxfId="30961" dataDxfId="30960"/>
    <tableColumn id="905" xr3:uid="{04A3DECD-C8D3-42A7-AA6E-94F773D022B4}" name="Column905" headerRowDxfId="30959" dataDxfId="30958"/>
    <tableColumn id="906" xr3:uid="{FE90A61D-46D9-4DC9-99BA-A7C409E4E6FE}" name="Column906" headerRowDxfId="30957" dataDxfId="30956"/>
    <tableColumn id="907" xr3:uid="{22797995-0BC1-4DEB-BBAC-A24590C4E562}" name="Column907" headerRowDxfId="30955" dataDxfId="30954"/>
    <tableColumn id="908" xr3:uid="{6DC89F04-633D-4E5D-AB66-E06F42D32EE0}" name="Column908" headerRowDxfId="30953" dataDxfId="30952"/>
    <tableColumn id="909" xr3:uid="{AE98DF34-B639-46EB-A3FC-4D0AC456CA70}" name="Column909" headerRowDxfId="30951" dataDxfId="30950"/>
    <tableColumn id="910" xr3:uid="{E8E40F43-C354-4132-B88F-051857F4B3D8}" name="Column910" headerRowDxfId="30949" dataDxfId="30948"/>
    <tableColumn id="911" xr3:uid="{B61D20ED-9DBD-4F4A-82C0-3111D23DD34E}" name="Column911" headerRowDxfId="30947" dataDxfId="30946"/>
    <tableColumn id="912" xr3:uid="{CBE88890-07F0-43F6-8804-42B9C9D1525C}" name="Column912" headerRowDxfId="30945" dataDxfId="30944"/>
    <tableColumn id="913" xr3:uid="{13F4D35B-0EB3-4D52-B67A-0642E0D627E7}" name="Column913" headerRowDxfId="30943" dataDxfId="30942"/>
    <tableColumn id="914" xr3:uid="{6BC21B9A-812A-412F-861F-100554837900}" name="Column914" headerRowDxfId="30941" dataDxfId="30940"/>
    <tableColumn id="915" xr3:uid="{5FB8D9F4-B7B0-4EFD-A8F3-B7D7B7265D3F}" name="Column915" headerRowDxfId="30939" dataDxfId="30938"/>
    <tableColumn id="916" xr3:uid="{54D8FF03-BE13-45EA-B199-771764708403}" name="Column916" headerRowDxfId="30937" dataDxfId="30936"/>
    <tableColumn id="917" xr3:uid="{9BDFA676-DE07-4229-B12D-1BAC6B3223FC}" name="Column917" headerRowDxfId="30935" dataDxfId="30934"/>
    <tableColumn id="918" xr3:uid="{63050D20-4482-4ABD-A756-257142A8A195}" name="Column918" headerRowDxfId="30933" dataDxfId="30932"/>
    <tableColumn id="919" xr3:uid="{9982EFAE-ABCA-49B1-AE98-37A359ED3441}" name="Column919" headerRowDxfId="30931" dataDxfId="30930"/>
    <tableColumn id="920" xr3:uid="{ED55360B-335F-4E29-AC0F-65A496C0DE83}" name="Column920" headerRowDxfId="30929" dataDxfId="30928"/>
    <tableColumn id="921" xr3:uid="{F2C2865E-8B22-480A-B88E-5C803787AC54}" name="Column921" headerRowDxfId="30927" dataDxfId="30926"/>
    <tableColumn id="922" xr3:uid="{6FD62111-A352-4089-B3BF-93F2F3F50188}" name="Column922" headerRowDxfId="30925" dataDxfId="30924"/>
    <tableColumn id="923" xr3:uid="{25725F70-B2E5-42CE-AD85-75ED61351DFE}" name="Column923" headerRowDxfId="30923" dataDxfId="30922"/>
    <tableColumn id="924" xr3:uid="{DEE68026-F27D-4FEC-8F38-72833EB9E25E}" name="Column924" headerRowDxfId="30921" dataDxfId="30920"/>
    <tableColumn id="925" xr3:uid="{13887FCC-9A9E-4D59-B23B-D4E56CAF0ACF}" name="Column925" headerRowDxfId="30919" dataDxfId="30918"/>
    <tableColumn id="926" xr3:uid="{3E4DCB11-D19B-40C7-B023-141D38C1A658}" name="Column926" headerRowDxfId="30917" dataDxfId="30916"/>
    <tableColumn id="927" xr3:uid="{14F60461-9040-480C-B4F8-34A5E5D6FCF1}" name="Column927" headerRowDxfId="30915" dataDxfId="30914"/>
    <tableColumn id="928" xr3:uid="{29D3CF64-CB03-467D-9019-E0A83CE599E5}" name="Column928" headerRowDxfId="30913" dataDxfId="30912"/>
    <tableColumn id="929" xr3:uid="{584E1CFC-B7E6-4C84-9255-7B21C678ED53}" name="Column929" headerRowDxfId="30911" dataDxfId="30910"/>
    <tableColumn id="930" xr3:uid="{33091E3D-0D92-44FE-A256-A4453B8F7D44}" name="Column930" headerRowDxfId="30909" dataDxfId="30908"/>
    <tableColumn id="931" xr3:uid="{16F6EE8B-B4D4-47DD-8A7C-AE7AE9A7CE9A}" name="Column931" headerRowDxfId="30907" dataDxfId="30906"/>
    <tableColumn id="932" xr3:uid="{6AF441E8-BC93-4A2F-A3EB-F4FDE0904A64}" name="Column932" headerRowDxfId="30905" dataDxfId="30904"/>
    <tableColumn id="933" xr3:uid="{7183DDDE-F476-4F96-9E64-8C215B40F117}" name="Column933" headerRowDxfId="30903" dataDxfId="30902"/>
    <tableColumn id="934" xr3:uid="{71B86AB6-03BA-4DFB-8EA8-E2C44C441F79}" name="Column934" headerRowDxfId="30901" dataDxfId="30900"/>
    <tableColumn id="935" xr3:uid="{381DCA56-22E5-4C06-B9A4-0DC8D9AA906E}" name="Column935" headerRowDxfId="30899" dataDxfId="30898"/>
    <tableColumn id="936" xr3:uid="{C6DBB794-BC69-41DA-89F6-1D0AE605138C}" name="Column936" headerRowDxfId="30897" dataDxfId="30896"/>
    <tableColumn id="937" xr3:uid="{31E67677-18AB-4337-A5A2-DCFF6BC70CDE}" name="Column937" headerRowDxfId="30895" dataDxfId="30894"/>
    <tableColumn id="938" xr3:uid="{D4E7E47A-74B5-45FB-B0EF-6F6997E48453}" name="Column938" headerRowDxfId="30893" dataDxfId="30892"/>
    <tableColumn id="939" xr3:uid="{A586A9D8-E539-4E02-80A0-9E885636A65E}" name="Column939" headerRowDxfId="30891" dataDxfId="30890"/>
    <tableColumn id="940" xr3:uid="{E54413A9-A331-4C7B-9AE6-2D84F31CA8E0}" name="Column940" headerRowDxfId="30889" dataDxfId="30888"/>
    <tableColumn id="941" xr3:uid="{6E8B01D1-B1D5-437C-9EEB-EDC7AC8D187E}" name="Column941" headerRowDxfId="30887" dataDxfId="30886"/>
    <tableColumn id="942" xr3:uid="{AB143960-E68E-48C5-8C39-8D8916B5C79A}" name="Column942" headerRowDxfId="30885" dataDxfId="30884"/>
    <tableColumn id="943" xr3:uid="{BF96DC34-EF96-4087-93D2-D062977E3B6D}" name="Column943" headerRowDxfId="30883" dataDxfId="30882"/>
    <tableColumn id="944" xr3:uid="{7B46439B-B29A-400F-A3A8-7E0A42FD5B46}" name="Column944" headerRowDxfId="30881" dataDxfId="30880"/>
    <tableColumn id="945" xr3:uid="{3B561F1C-E7A7-4D73-B109-0E95A3DED6DD}" name="Column945" headerRowDxfId="30879" dataDxfId="30878"/>
    <tableColumn id="946" xr3:uid="{C3C86526-F366-4764-9E37-261B83D57FE7}" name="Column946" headerRowDxfId="30877" dataDxfId="30876"/>
    <tableColumn id="947" xr3:uid="{D54D8C13-1AC3-4705-994C-033E40AE6557}" name="Column947" headerRowDxfId="30875" dataDxfId="30874"/>
    <tableColumn id="948" xr3:uid="{3BC3BF5C-1A89-4A01-9A67-339761E4DF2B}" name="Column948" headerRowDxfId="30873" dataDxfId="30872"/>
    <tableColumn id="949" xr3:uid="{23B9C041-1A62-4642-BED4-0B3F15E1659D}" name="Column949" headerRowDxfId="30871" dataDxfId="30870"/>
    <tableColumn id="950" xr3:uid="{3D7FCC84-CAB7-4347-9C13-EC5A977410C0}" name="Column950" headerRowDxfId="30869" dataDxfId="30868"/>
    <tableColumn id="951" xr3:uid="{3B5C6100-0ED1-4E24-99B7-24A0007F36E9}" name="Column951" headerRowDxfId="30867" dataDxfId="30866"/>
    <tableColumn id="952" xr3:uid="{99C54E39-1FE7-42AC-9A3B-42BD284850EB}" name="Column952" headerRowDxfId="30865" dataDxfId="30864"/>
    <tableColumn id="953" xr3:uid="{2699D0BA-B7A4-412D-BD6B-A0DF824337C9}" name="Column953" headerRowDxfId="30863" dataDxfId="30862"/>
    <tableColumn id="954" xr3:uid="{A5BC206D-98EF-4495-87CF-309D8AF395AA}" name="Column954" headerRowDxfId="30861" dataDxfId="30860"/>
    <tableColumn id="955" xr3:uid="{2CBF7E41-5338-432E-9CA8-87AD7C4FD6D1}" name="Column955" headerRowDxfId="30859" dataDxfId="30858"/>
    <tableColumn id="956" xr3:uid="{828260BF-2071-48FA-B90B-D5B3F4E31867}" name="Column956" headerRowDxfId="30857" dataDxfId="30856"/>
    <tableColumn id="957" xr3:uid="{E0C8CFD0-9CA5-4F5A-A58A-6241CC366EF9}" name="Column957" headerRowDxfId="30855" dataDxfId="30854"/>
    <tableColumn id="958" xr3:uid="{A310A96D-20F7-449F-B398-F1A44E4C7508}" name="Column958" headerRowDxfId="30853" dataDxfId="30852"/>
    <tableColumn id="959" xr3:uid="{6C0C0178-D702-4FBA-8416-B00BFA389961}" name="Column959" headerRowDxfId="30851" dataDxfId="30850"/>
    <tableColumn id="960" xr3:uid="{E4050799-2AE8-46BD-B76A-E09510FF05B8}" name="Column960" headerRowDxfId="30849" dataDxfId="30848"/>
    <tableColumn id="961" xr3:uid="{CB33A458-91C5-49E8-83D4-7AA75504EF5C}" name="Column961" headerRowDxfId="30847" dataDxfId="30846"/>
    <tableColumn id="962" xr3:uid="{478A907D-3A29-44B0-A435-0DA917A7A705}" name="Column962" headerRowDxfId="30845" dataDxfId="30844"/>
    <tableColumn id="963" xr3:uid="{7707343B-8085-4F42-845D-70546ACD2FBD}" name="Column963" headerRowDxfId="30843" dataDxfId="30842"/>
    <tableColumn id="964" xr3:uid="{D24531B9-2E3E-4530-9486-C160AE6941F7}" name="Column964" headerRowDxfId="30841" dataDxfId="30840"/>
    <tableColumn id="965" xr3:uid="{89DA99DC-7A0F-49C6-99FB-B97465FC3240}" name="Column965" headerRowDxfId="30839" dataDxfId="30838"/>
    <tableColumn id="966" xr3:uid="{00329DD1-8A58-4885-931A-63E8F34E41F1}" name="Column966" headerRowDxfId="30837" dataDxfId="30836"/>
    <tableColumn id="967" xr3:uid="{6BDC77FA-B61C-4054-A153-3B48C13C8CC3}" name="Column967" headerRowDxfId="30835" dataDxfId="30834"/>
    <tableColumn id="968" xr3:uid="{18EE0F8A-F8F8-4DDB-8E60-C7C88C8D016A}" name="Column968" headerRowDxfId="30833" dataDxfId="30832"/>
    <tableColumn id="969" xr3:uid="{6733CA18-130B-4483-A150-8ACB405A165C}" name="Column969" headerRowDxfId="30831" dataDxfId="30830"/>
    <tableColumn id="970" xr3:uid="{6D332E0D-4EE7-4223-8E22-51733CB3D0FC}" name="Column970" headerRowDxfId="30829" dataDxfId="30828"/>
    <tableColumn id="971" xr3:uid="{7C7D99BD-6364-4D9C-96DC-37D7571FC5F3}" name="Column971" headerRowDxfId="30827" dataDxfId="30826"/>
    <tableColumn id="972" xr3:uid="{323D2765-AB04-4FF5-A372-046FD7E06239}" name="Column972" headerRowDxfId="30825" dataDxfId="30824"/>
    <tableColumn id="973" xr3:uid="{F0134632-23DD-4D48-AD8A-966FE72002BA}" name="Column973" headerRowDxfId="30823" dataDxfId="30822"/>
    <tableColumn id="974" xr3:uid="{1C142D8B-9EBD-480D-ACF6-75AB2D77DFA4}" name="Column974" headerRowDxfId="30821" dataDxfId="30820"/>
    <tableColumn id="975" xr3:uid="{616073CC-BD28-4C8D-9F25-41BDCF990BED}" name="Column975" headerRowDxfId="30819" dataDxfId="30818"/>
    <tableColumn id="976" xr3:uid="{427F3B3C-D2D9-4E58-82F0-A97C7BCE918B}" name="Column976" headerRowDxfId="30817" dataDxfId="30816"/>
    <tableColumn id="977" xr3:uid="{316E5714-A86B-46D8-BAB2-5FA01935C4B8}" name="Column977" headerRowDxfId="30815" dataDxfId="30814"/>
    <tableColumn id="978" xr3:uid="{415C281B-9F28-41ED-AD0E-599E72B8D409}" name="Column978" headerRowDxfId="30813" dataDxfId="30812"/>
    <tableColumn id="979" xr3:uid="{DB77C620-5213-4789-A9D9-85786B0DB762}" name="Column979" headerRowDxfId="30811" dataDxfId="30810"/>
    <tableColumn id="980" xr3:uid="{AB9798A7-438E-4783-86B9-D23D871463B4}" name="Column980" headerRowDxfId="30809" dataDxfId="30808"/>
    <tableColumn id="981" xr3:uid="{3DEEAB82-78D8-4C66-87C1-BFB75B9D8CCB}" name="Column981" headerRowDxfId="30807" dataDxfId="30806"/>
    <tableColumn id="982" xr3:uid="{8EC4C789-8B1C-453C-A6A2-9F84F6DF4D1A}" name="Column982" headerRowDxfId="30805" dataDxfId="30804"/>
    <tableColumn id="983" xr3:uid="{BEF7F408-86A3-4930-8D50-53F037C2A435}" name="Column983" headerRowDxfId="30803" dataDxfId="30802"/>
    <tableColumn id="984" xr3:uid="{C5D40B28-4A6B-4A5B-9B5A-0EA05BDD7CFB}" name="Column984" headerRowDxfId="30801" dataDxfId="30800"/>
    <tableColumn id="985" xr3:uid="{E52170CD-F7FD-4C4A-A2C2-16BDEC335869}" name="Column985" headerRowDxfId="30799" dataDxfId="30798"/>
    <tableColumn id="986" xr3:uid="{CABCC61E-77A4-4062-9F5A-84E446C4A4B0}" name="Column986" headerRowDxfId="30797" dataDxfId="30796"/>
    <tableColumn id="987" xr3:uid="{71C673C6-8C67-4D57-A9BB-10C4C50F2F84}" name="Column987" headerRowDxfId="30795" dataDxfId="30794"/>
    <tableColumn id="988" xr3:uid="{59B1ED0C-B2E4-4EEC-8879-10EB2FA46EBC}" name="Column988" headerRowDxfId="30793" dataDxfId="30792"/>
    <tableColumn id="989" xr3:uid="{648374D8-31E7-4A5A-9C81-F6F353BFAC5C}" name="Column989" headerRowDxfId="30791" dataDxfId="30790"/>
    <tableColumn id="990" xr3:uid="{0F93A65F-351C-478F-B775-0196E756E4CE}" name="Column990" headerRowDxfId="30789" dataDxfId="30788"/>
    <tableColumn id="991" xr3:uid="{276EA6AD-EFEC-4F4A-8391-1D00D649D8D6}" name="Column991" headerRowDxfId="30787" dataDxfId="30786"/>
    <tableColumn id="992" xr3:uid="{77E754BC-11EA-411F-9911-BECDF707BC5B}" name="Column992" headerRowDxfId="30785" dataDxfId="30784"/>
    <tableColumn id="993" xr3:uid="{503D4FFC-DA64-4998-AE81-F0114AD4EFE7}" name="Column993" headerRowDxfId="30783" dataDxfId="30782"/>
    <tableColumn id="994" xr3:uid="{62D277B9-4811-4C7A-AF27-9A802ECEBEB1}" name="Column994" headerRowDxfId="30781" dataDxfId="30780"/>
    <tableColumn id="995" xr3:uid="{AA2AC24F-C5A3-460C-84CC-B838F1C239EA}" name="Column995" headerRowDxfId="30779" dataDxfId="30778"/>
    <tableColumn id="996" xr3:uid="{2D7060EB-D1C3-4E99-BF9F-AC9E37A29B80}" name="Column996" headerRowDxfId="30777" dataDxfId="30776"/>
    <tableColumn id="997" xr3:uid="{64D9DCDB-0CFB-4733-A0BC-1B0C52B19D7F}" name="Column997" headerRowDxfId="30775" dataDxfId="30774"/>
    <tableColumn id="998" xr3:uid="{1DB0E2F8-6021-477B-ABFB-1A617FF61E53}" name="Column998" headerRowDxfId="30773" dataDxfId="30772"/>
    <tableColumn id="999" xr3:uid="{17731BE9-EEF0-45DD-A97B-9FF2B9E88834}" name="Column999" headerRowDxfId="30771" dataDxfId="30770"/>
    <tableColumn id="1000" xr3:uid="{1614E44D-5FE6-4502-AD98-EAC4C1C6D8B6}" name="Column1000" headerRowDxfId="30769" dataDxfId="30768"/>
    <tableColumn id="1001" xr3:uid="{651E488F-6AFA-4513-A213-C9C8E276D318}" name="Column1001" headerRowDxfId="30767" dataDxfId="30766"/>
    <tableColumn id="1002" xr3:uid="{05F62C8A-D915-46D0-BE7E-95B496EECFD5}" name="Column1002" headerRowDxfId="30765" dataDxfId="30764"/>
    <tableColumn id="1003" xr3:uid="{B11443C5-8A56-429A-80C7-13ABD6F8F64D}" name="Column1003" headerRowDxfId="30763" dataDxfId="30762"/>
    <tableColumn id="1004" xr3:uid="{D00BD497-D2C8-49B2-9494-47355227775E}" name="Column1004" headerRowDxfId="30761" dataDxfId="30760"/>
    <tableColumn id="1005" xr3:uid="{636315AA-739B-4474-A8BB-50231E52DA71}" name="Column1005" headerRowDxfId="30759" dataDxfId="30758"/>
    <tableColumn id="1006" xr3:uid="{90B68B55-2559-4B5C-93C9-696D62A09DCD}" name="Column1006" headerRowDxfId="30757" dataDxfId="30756"/>
    <tableColumn id="1007" xr3:uid="{C2303C9C-26BC-47AE-A398-8CBEF03ED0DD}" name="Column1007" headerRowDxfId="30755" dataDxfId="30754"/>
    <tableColumn id="1008" xr3:uid="{FBA213C6-A3F5-4315-995B-72FF64C102B0}" name="Column1008" headerRowDxfId="30753" dataDxfId="30752"/>
    <tableColumn id="1009" xr3:uid="{88E42B28-9948-4AAC-B8FF-9300BB426E41}" name="Column1009" headerRowDxfId="30751" dataDxfId="30750"/>
    <tableColumn id="1010" xr3:uid="{DB512FE3-C9F1-41EA-B050-57C1696BE842}" name="Column1010" headerRowDxfId="30749" dataDxfId="30748"/>
    <tableColumn id="1011" xr3:uid="{1CD61AB5-EB06-4798-8080-EBA1FFDD5B05}" name="Column1011" headerRowDxfId="30747" dataDxfId="30746"/>
    <tableColumn id="1012" xr3:uid="{EDDC5883-6C5D-4294-919D-B2046F56F19B}" name="Column1012" headerRowDxfId="30745" dataDxfId="30744"/>
    <tableColumn id="1013" xr3:uid="{88E3766A-C0DD-4412-8E2A-E8A221918B6F}" name="Column1013" headerRowDxfId="30743" dataDxfId="30742"/>
    <tableColumn id="1014" xr3:uid="{C3EF020F-E8F6-405E-8C7E-9E2BD0FF8D58}" name="Column1014" headerRowDxfId="30741" dataDxfId="30740"/>
    <tableColumn id="1015" xr3:uid="{90E3DB61-F8C8-462E-802F-8BF90EDBD9B9}" name="Column1015" headerRowDxfId="30739" dataDxfId="30738"/>
    <tableColumn id="1016" xr3:uid="{F28FF856-5A32-4F7D-A27B-6B101CE19FA5}" name="Column1016" headerRowDxfId="30737" dataDxfId="30736"/>
    <tableColumn id="1017" xr3:uid="{66C5E7B5-8B70-47B1-9909-29FAD3747F05}" name="Column1017" headerRowDxfId="30735" dataDxfId="30734"/>
    <tableColumn id="1018" xr3:uid="{96DE20D9-6DA6-4990-B277-555C80C1F132}" name="Column1018" headerRowDxfId="30733" dataDxfId="30732"/>
    <tableColumn id="1019" xr3:uid="{0E9116E9-BA1A-4799-9914-3AB2A25EA609}" name="Column1019" headerRowDxfId="30731" dataDxfId="30730"/>
    <tableColumn id="1020" xr3:uid="{5D79DD01-9A58-469C-8E9A-DAE0C66D91DD}" name="Column1020" headerRowDxfId="30729" dataDxfId="30728"/>
    <tableColumn id="1021" xr3:uid="{3A11176C-0C4D-46A5-ADF5-6A42977A6D74}" name="Column1021" headerRowDxfId="30727" dataDxfId="30726"/>
    <tableColumn id="1022" xr3:uid="{C6DBB9AE-959B-4C65-849B-7C7F5124AD84}" name="Column1022" headerRowDxfId="30725" dataDxfId="30724"/>
    <tableColumn id="1023" xr3:uid="{0CC2C879-D406-42F4-A369-76F349D774F8}" name="Column1023" headerRowDxfId="30723" dataDxfId="30722"/>
    <tableColumn id="1024" xr3:uid="{DFE778E2-566E-4DA9-AD93-BEDFA54D3371}" name="Column1024" headerRowDxfId="30721" dataDxfId="30720"/>
    <tableColumn id="1025" xr3:uid="{930973AF-A0E0-4D3D-B51A-DFAE30914708}" name="Column1025" headerRowDxfId="30719" dataDxfId="30718"/>
    <tableColumn id="1026" xr3:uid="{C2B6D4E2-215F-44CB-919A-099B9BBF8F71}" name="Column1026" headerRowDxfId="30717" dataDxfId="30716"/>
    <tableColumn id="1027" xr3:uid="{A67E821C-8F6F-41D3-BFC8-CC73E4D42E26}" name="Column1027" headerRowDxfId="30715" dataDxfId="30714"/>
    <tableColumn id="1028" xr3:uid="{69F51AB4-AEDF-4614-9471-BD37911A968E}" name="Column1028" headerRowDxfId="30713" dataDxfId="30712"/>
    <tableColumn id="1029" xr3:uid="{FCA8F90A-87F3-4A26-A8F7-27D3691180F5}" name="Column1029" headerRowDxfId="30711" dataDxfId="30710"/>
    <tableColumn id="1030" xr3:uid="{5A8C8CB7-F485-4A9A-BC90-B41D4FB501CB}" name="Column1030" headerRowDxfId="30709" dataDxfId="30708"/>
    <tableColumn id="1031" xr3:uid="{935399C7-CE87-4B7F-A249-C948176C9365}" name="Column1031" headerRowDxfId="30707" dataDxfId="30706"/>
    <tableColumn id="1032" xr3:uid="{526BB8F5-8778-477A-8B35-A9355CECE503}" name="Column1032" headerRowDxfId="30705" dataDxfId="30704"/>
    <tableColumn id="1033" xr3:uid="{31A7B7FC-79E8-450C-92CD-1AD48A8B93C8}" name="Column1033" headerRowDxfId="30703" dataDxfId="30702"/>
    <tableColumn id="1034" xr3:uid="{EE01DF79-8D20-4D05-95FA-4A1C4C08191C}" name="Column1034" headerRowDxfId="30701" dataDxfId="30700"/>
    <tableColumn id="1035" xr3:uid="{32461947-B4C1-403A-A9EC-666A7A96BE5F}" name="Column1035" headerRowDxfId="30699" dataDxfId="30698"/>
    <tableColumn id="1036" xr3:uid="{E5CF4396-1B9D-44FB-8211-1CDC3C571885}" name="Column1036" headerRowDxfId="30697" dataDxfId="30696"/>
    <tableColumn id="1037" xr3:uid="{02B1530B-1423-4C04-AE51-4A7BEF9DB5A3}" name="Column1037" headerRowDxfId="30695" dataDxfId="30694"/>
    <tableColumn id="1038" xr3:uid="{465EE585-4F0C-4803-A863-9D42CB8F7A77}" name="Column1038" headerRowDxfId="30693" dataDxfId="30692"/>
    <tableColumn id="1039" xr3:uid="{A644BF85-45CD-4904-BC0C-0C56D0D79D24}" name="Column1039" headerRowDxfId="30691" dataDxfId="30690"/>
    <tableColumn id="1040" xr3:uid="{C888A676-FA43-4BD5-BA39-2B893AF9A460}" name="Column1040" headerRowDxfId="30689" dataDxfId="30688"/>
    <tableColumn id="1041" xr3:uid="{1FF877D4-E79F-47FE-A7BE-5C524E36AC5B}" name="Column1041" headerRowDxfId="30687" dataDxfId="30686"/>
    <tableColumn id="1042" xr3:uid="{1720B2C2-18DC-47FC-BD9F-C8C11FEFB638}" name="Column1042" headerRowDxfId="30685" dataDxfId="30684"/>
    <tableColumn id="1043" xr3:uid="{444AC638-8882-4669-98F8-80045748AC34}" name="Column1043" headerRowDxfId="30683" dataDxfId="30682"/>
    <tableColumn id="1044" xr3:uid="{4D0B0146-F4DA-40B9-9316-08FC808F721C}" name="Column1044" headerRowDxfId="30681" dataDxfId="30680"/>
    <tableColumn id="1045" xr3:uid="{6527D3FF-EBF4-4CB3-9D2C-20FF28F20B2F}" name="Column1045" headerRowDxfId="30679" dataDxfId="30678"/>
    <tableColumn id="1046" xr3:uid="{D1ED2A6B-F636-44E4-9AF2-0F9341902B82}" name="Column1046" headerRowDxfId="30677" dataDxfId="30676"/>
    <tableColumn id="1047" xr3:uid="{ABF46AC3-6FD9-4807-88B6-740B38340B18}" name="Column1047" headerRowDxfId="30675" dataDxfId="30674"/>
    <tableColumn id="1048" xr3:uid="{7EB965F1-6AFD-4331-8752-F620620ECA87}" name="Column1048" headerRowDxfId="30673" dataDxfId="30672"/>
    <tableColumn id="1049" xr3:uid="{2AC90AC3-33A5-419F-9556-2A409A629CBD}" name="Column1049" headerRowDxfId="30671" dataDxfId="30670"/>
    <tableColumn id="1050" xr3:uid="{BD2707FD-3841-4800-8D4C-DD5CBF631ADF}" name="Column1050" headerRowDxfId="30669" dataDxfId="30668"/>
    <tableColumn id="1051" xr3:uid="{FA6C6741-207D-4459-B83F-398FA0DDB10D}" name="Column1051" headerRowDxfId="30667" dataDxfId="30666"/>
    <tableColumn id="1052" xr3:uid="{87FE1DF0-6A00-425D-9F13-64C4A758058E}" name="Column1052" headerRowDxfId="30665" dataDxfId="30664"/>
    <tableColumn id="1053" xr3:uid="{608CDEC9-907F-4BC8-B472-C873A9CCB8BD}" name="Column1053" headerRowDxfId="30663" dataDxfId="30662"/>
    <tableColumn id="1054" xr3:uid="{0817E0E3-9BA1-4880-8429-B96A7689046F}" name="Column1054" headerRowDxfId="30661" dataDxfId="30660"/>
    <tableColumn id="1055" xr3:uid="{820EA4F0-BBCB-4376-B502-B1B0C6D67D19}" name="Column1055" headerRowDxfId="30659" dataDxfId="30658"/>
    <tableColumn id="1056" xr3:uid="{C2F074A2-498D-4D7A-955C-CE36D652F5DD}" name="Column1056" headerRowDxfId="30657" dataDxfId="30656"/>
    <tableColumn id="1057" xr3:uid="{7D945488-A10A-4549-A432-051A4E34741B}" name="Column1057" headerRowDxfId="30655" dataDxfId="30654"/>
    <tableColumn id="1058" xr3:uid="{BD91F7AB-D214-492A-8AD6-32A0D9C39F02}" name="Column1058" headerRowDxfId="30653" dataDxfId="30652"/>
    <tableColumn id="1059" xr3:uid="{364FBD8B-C0CC-4B52-9438-4B262E4EEE00}" name="Column1059" headerRowDxfId="30651" dataDxfId="30650"/>
    <tableColumn id="1060" xr3:uid="{74EB2A7F-2A92-43E2-B8D7-2F9B8018B1CE}" name="Column1060" headerRowDxfId="30649" dataDxfId="30648"/>
    <tableColumn id="1061" xr3:uid="{68CC0542-72D4-4EB4-8469-752099FA9F7D}" name="Column1061" headerRowDxfId="30647" dataDxfId="30646"/>
    <tableColumn id="1062" xr3:uid="{9B0F1650-19CF-4694-B862-F53AA1E7328C}" name="Column1062" headerRowDxfId="30645" dataDxfId="30644"/>
    <tableColumn id="1063" xr3:uid="{84AF8991-E80E-4128-8401-AE4B2C8A45F5}" name="Column1063" headerRowDxfId="30643" dataDxfId="30642"/>
    <tableColumn id="1064" xr3:uid="{6A2FD133-7025-446D-AFA6-E208A6170F01}" name="Column1064" headerRowDxfId="30641" dataDxfId="30640"/>
    <tableColumn id="1065" xr3:uid="{DD145101-E4C1-4AE3-98C3-16D8F8B0F177}" name="Column1065" headerRowDxfId="30639" dataDxfId="30638"/>
    <tableColumn id="1066" xr3:uid="{764D17C1-B00A-4B3E-8DE0-1C751AF22C89}" name="Column1066" headerRowDxfId="30637" dataDxfId="30636"/>
    <tableColumn id="1067" xr3:uid="{202BBF3C-9167-4EB4-BD34-AF0C175896F2}" name="Column1067" headerRowDxfId="30635" dataDxfId="30634"/>
    <tableColumn id="1068" xr3:uid="{19D881F9-2CE5-44B9-8EA8-B67CB8147F9C}" name="Column1068" headerRowDxfId="30633" dataDxfId="30632"/>
    <tableColumn id="1069" xr3:uid="{ACA2C90F-922C-43F1-A0AE-7FB40E86C175}" name="Column1069" headerRowDxfId="30631" dataDxfId="30630"/>
    <tableColumn id="1070" xr3:uid="{4C2BADC1-4BDB-485D-97B8-D3C668A17080}" name="Column1070" headerRowDxfId="30629" dataDxfId="30628"/>
    <tableColumn id="1071" xr3:uid="{80BB695C-0660-44EB-A34E-1CEA0A1A556B}" name="Column1071" headerRowDxfId="30627" dataDxfId="30626"/>
    <tableColumn id="1072" xr3:uid="{81E1DC7C-AE5C-4D1A-BCC9-23CD7317496B}" name="Column1072" headerRowDxfId="30625" dataDxfId="30624"/>
    <tableColumn id="1073" xr3:uid="{8D7BFC6E-725F-4C13-A0D6-4A443CFE92E0}" name="Column1073" headerRowDxfId="30623" dataDxfId="30622"/>
    <tableColumn id="1074" xr3:uid="{452F6CA2-493A-44B1-AACF-66CE41BFF9C7}" name="Column1074" headerRowDxfId="30621" dataDxfId="30620"/>
    <tableColumn id="1075" xr3:uid="{A9AAC9E6-0F0D-40CE-B2CE-B203B6E13605}" name="Column1075" headerRowDxfId="30619" dataDxfId="30618"/>
    <tableColumn id="1076" xr3:uid="{DA1246F8-C93A-4AEA-8C87-222D84025BD9}" name="Column1076" headerRowDxfId="30617" dataDxfId="30616"/>
    <tableColumn id="1077" xr3:uid="{FCC7640C-7B80-40CB-934D-43E4312981B3}" name="Column1077" headerRowDxfId="30615" dataDxfId="30614"/>
    <tableColumn id="1078" xr3:uid="{4069082D-8B20-4CC4-AC7A-4537CF9F39B6}" name="Column1078" headerRowDxfId="30613" dataDxfId="30612"/>
    <tableColumn id="1079" xr3:uid="{C30A4587-A53A-491D-9F27-5686B0C86FCF}" name="Column1079" headerRowDxfId="30611" dataDxfId="30610"/>
    <tableColumn id="1080" xr3:uid="{6922C8D7-7BC9-47D9-B603-EC2B8E354900}" name="Column1080" headerRowDxfId="30609" dataDxfId="30608"/>
    <tableColumn id="1081" xr3:uid="{148D666B-FE5B-4360-99BA-79458C6BC605}" name="Column1081" headerRowDxfId="30607" dataDxfId="30606"/>
    <tableColumn id="1082" xr3:uid="{7CBFFA0F-1448-4A8F-899B-68E1F3ABC7C5}" name="Column1082" headerRowDxfId="30605" dataDxfId="30604"/>
    <tableColumn id="1083" xr3:uid="{1909FC28-08EF-4F60-8675-BC31F3F563FC}" name="Column1083" headerRowDxfId="30603" dataDxfId="30602"/>
    <tableColumn id="1084" xr3:uid="{BA0B7012-F563-4D64-879D-B8D9547CAD65}" name="Column1084" headerRowDxfId="30601" dataDxfId="30600"/>
    <tableColumn id="1085" xr3:uid="{ED57B385-C363-47B7-B5D6-DA149F69376A}" name="Column1085" headerRowDxfId="30599" dataDxfId="30598"/>
    <tableColumn id="1086" xr3:uid="{8ACF5FDC-E667-4389-A939-281B4BC195E2}" name="Column1086" headerRowDxfId="30597" dataDxfId="30596"/>
    <tableColumn id="1087" xr3:uid="{3CDB874D-698C-470B-8A07-96CAB1739814}" name="Column1087" headerRowDxfId="30595" dataDxfId="30594"/>
    <tableColumn id="1088" xr3:uid="{FAC069BB-01ED-4DEF-8BCC-73F34660F34D}" name="Column1088" headerRowDxfId="30593" dataDxfId="30592"/>
    <tableColumn id="1089" xr3:uid="{D9EB27E3-439C-4D26-9B49-F88C5000C1D3}" name="Column1089" headerRowDxfId="30591" dataDxfId="30590"/>
    <tableColumn id="1090" xr3:uid="{6C81E9D3-49E6-4D55-88BC-80A77CF846BF}" name="Column1090" headerRowDxfId="30589" dataDxfId="30588"/>
    <tableColumn id="1091" xr3:uid="{96FBE485-11BA-4BB9-91F5-2F5355829459}" name="Column1091" headerRowDxfId="30587" dataDxfId="30586"/>
    <tableColumn id="1092" xr3:uid="{359FFBD0-BD69-4383-A790-64D0FB673E8F}" name="Column1092" headerRowDxfId="30585" dataDxfId="30584"/>
    <tableColumn id="1093" xr3:uid="{8BECFE5C-C255-4C9D-B6AA-F6E345C00480}" name="Column1093" headerRowDxfId="30583" dataDxfId="30582"/>
    <tableColumn id="1094" xr3:uid="{0E35724B-672F-4236-A78F-898F9C335991}" name="Column1094" headerRowDxfId="30581" dataDxfId="30580"/>
    <tableColumn id="1095" xr3:uid="{1BDB7567-6F5B-48D9-8A48-6A55859E4B9A}" name="Column1095" headerRowDxfId="30579" dataDxfId="30578"/>
    <tableColumn id="1096" xr3:uid="{1457D05E-3BF9-40E2-BDA6-6D0CF5DC603E}" name="Column1096" headerRowDxfId="30577" dataDxfId="30576"/>
    <tableColumn id="1097" xr3:uid="{4E2B6DC8-1E7B-4E2E-8D02-49C7A68119A7}" name="Column1097" headerRowDxfId="30575" dataDxfId="30574"/>
    <tableColumn id="1098" xr3:uid="{B0F83590-63C3-404A-9E73-E5534761BC86}" name="Column1098" headerRowDxfId="30573" dataDxfId="30572"/>
    <tableColumn id="1099" xr3:uid="{C81B3F99-9A27-45F4-8409-6F2CDCA0849C}" name="Column1099" headerRowDxfId="30571" dataDxfId="30570"/>
    <tableColumn id="1100" xr3:uid="{95598453-0521-4D2E-963B-6DCF84A2F8FA}" name="Column1100" headerRowDxfId="30569" dataDxfId="30568"/>
    <tableColumn id="1101" xr3:uid="{7FF7DA41-4EF6-49B4-A9F0-573F1CA5E790}" name="Column1101" headerRowDxfId="30567" dataDxfId="30566"/>
    <tableColumn id="1102" xr3:uid="{EF2290F9-74F6-47BA-A318-CD5A7A9AFB2F}" name="Column1102" headerRowDxfId="30565" dataDxfId="30564"/>
    <tableColumn id="1103" xr3:uid="{29A7B669-988B-450A-903E-D47E9B351408}" name="Column1103" headerRowDxfId="30563" dataDxfId="30562"/>
    <tableColumn id="1104" xr3:uid="{06E47FDA-FAFE-48FF-8A27-3527FCA646C7}" name="Column1104" headerRowDxfId="30561" dataDxfId="30560"/>
    <tableColumn id="1105" xr3:uid="{5A75C57D-BAC1-485E-A389-DA517AE9B57D}" name="Column1105" headerRowDxfId="30559" dataDxfId="30558"/>
    <tableColumn id="1106" xr3:uid="{86CA0FB2-203A-4C28-AFCB-ABAD6B8B0459}" name="Column1106" headerRowDxfId="30557" dataDxfId="30556"/>
    <tableColumn id="1107" xr3:uid="{8706CD20-2D92-4506-878D-B366826F78C4}" name="Column1107" headerRowDxfId="30555" dataDxfId="30554"/>
    <tableColumn id="1108" xr3:uid="{9E9CC318-9897-49C7-B42E-23883C3F2695}" name="Column1108" headerRowDxfId="30553" dataDxfId="30552"/>
    <tableColumn id="1109" xr3:uid="{8A455AFC-4B4B-425F-9E99-197BE84B782E}" name="Column1109" headerRowDxfId="30551" dataDxfId="30550"/>
    <tableColumn id="1110" xr3:uid="{1616AD06-CD7D-4002-A452-D9CCC1792373}" name="Column1110" headerRowDxfId="30549" dataDxfId="30548"/>
    <tableColumn id="1111" xr3:uid="{9990E591-C5C2-474B-86F7-D375BF79A701}" name="Column1111" headerRowDxfId="30547" dataDxfId="30546"/>
    <tableColumn id="1112" xr3:uid="{E626A5D0-5BE7-493D-8209-FE5859CEB244}" name="Column1112" headerRowDxfId="30545" dataDxfId="30544"/>
    <tableColumn id="1113" xr3:uid="{8BA5B309-B9CB-4C47-BA2F-4A6FD90A32DD}" name="Column1113" headerRowDxfId="30543" dataDxfId="30542"/>
    <tableColumn id="1114" xr3:uid="{CDD2AA55-6AB2-4C72-970E-1FAAFD9AE07A}" name="Column1114" headerRowDxfId="30541" dataDxfId="30540"/>
    <tableColumn id="1115" xr3:uid="{8F8A0C50-471E-468E-9977-6E8A1EA6ED71}" name="Column1115" headerRowDxfId="30539" dataDxfId="30538"/>
    <tableColumn id="1116" xr3:uid="{05178D35-489B-4357-A676-DDCA18C3FF34}" name="Column1116" headerRowDxfId="30537" dataDxfId="30536"/>
    <tableColumn id="1117" xr3:uid="{9544B8F7-7D28-4A3D-BD27-33AA5A1BFC20}" name="Column1117" headerRowDxfId="30535" dataDxfId="30534"/>
    <tableColumn id="1118" xr3:uid="{8B7C4558-3E87-46CD-B2DA-2A99F4AEF0E2}" name="Column1118" headerRowDxfId="30533" dataDxfId="30532"/>
    <tableColumn id="1119" xr3:uid="{B34722FA-B8B6-481F-97C9-663E12A24226}" name="Column1119" headerRowDxfId="30531" dataDxfId="30530"/>
    <tableColumn id="1120" xr3:uid="{6256AF5F-96F3-4A17-8F96-9F2D241ED448}" name="Column1120" headerRowDxfId="30529" dataDxfId="30528"/>
    <tableColumn id="1121" xr3:uid="{1B40EA23-6112-47EB-9EB2-5BF2307983B9}" name="Column1121" headerRowDxfId="30527" dataDxfId="30526"/>
    <tableColumn id="1122" xr3:uid="{5ACDA366-7734-4F4A-8DC8-F948F1C11817}" name="Column1122" headerRowDxfId="30525" dataDxfId="30524"/>
    <tableColumn id="1123" xr3:uid="{CD2EE68A-AE8B-487E-A180-D74E1CF71C17}" name="Column1123" headerRowDxfId="30523" dataDxfId="30522"/>
    <tableColumn id="1124" xr3:uid="{12E821E9-09AA-4AA0-82D3-FF8893F78A40}" name="Column1124" headerRowDxfId="30521" dataDxfId="30520"/>
    <tableColumn id="1125" xr3:uid="{5EEEC04B-2E44-4C55-8393-304FD60EB3B7}" name="Column1125" headerRowDxfId="30519" dataDxfId="30518"/>
    <tableColumn id="1126" xr3:uid="{774D66C3-CF1F-4D1C-9C8A-0E5B9EF914E1}" name="Column1126" headerRowDxfId="30517" dataDxfId="30516"/>
    <tableColumn id="1127" xr3:uid="{CD097DF1-50F9-4220-BB8B-9EFA5745467C}" name="Column1127" headerRowDxfId="30515" dataDxfId="30514"/>
    <tableColumn id="1128" xr3:uid="{2EA2C37F-3C6A-46A3-A4B3-8B2E4E82E733}" name="Column1128" headerRowDxfId="30513" dataDxfId="30512"/>
    <tableColumn id="1129" xr3:uid="{765F293B-7A52-4AFC-B5EA-1425CC99ABBF}" name="Column1129" headerRowDxfId="30511" dataDxfId="30510"/>
    <tableColumn id="1130" xr3:uid="{317A6808-5AF8-4148-AF16-6467BAA94CAA}" name="Column1130" headerRowDxfId="30509" dataDxfId="30508"/>
    <tableColumn id="1131" xr3:uid="{AACCE8B1-AD2D-4A93-B17B-EBE48E4C45F7}" name="Column1131" headerRowDxfId="30507" dataDxfId="30506"/>
    <tableColumn id="1132" xr3:uid="{3387BDE9-0FF1-49D8-93F7-695B25BD34BB}" name="Column1132" headerRowDxfId="30505" dataDxfId="30504"/>
    <tableColumn id="1133" xr3:uid="{66C441B1-B326-480C-B27C-ECF17DA63819}" name="Column1133" headerRowDxfId="30503" dataDxfId="30502"/>
    <tableColumn id="1134" xr3:uid="{82A8DB94-5F8B-4894-BCEB-4BD44D3BB532}" name="Column1134" headerRowDxfId="30501" dataDxfId="30500"/>
    <tableColumn id="1135" xr3:uid="{8EF93665-0A97-4185-985C-CA6BACAD2B5C}" name="Column1135" headerRowDxfId="30499" dataDxfId="30498"/>
    <tableColumn id="1136" xr3:uid="{DB844C2B-EA8C-49F9-AE30-4BBCEAD34767}" name="Column1136" headerRowDxfId="30497" dataDxfId="30496"/>
    <tableColumn id="1137" xr3:uid="{25C36170-466E-4ADB-B9AA-16526476B39F}" name="Column1137" headerRowDxfId="30495" dataDxfId="30494"/>
    <tableColumn id="1138" xr3:uid="{9DDE99E8-50AE-443E-AA52-46D0F649ADE0}" name="Column1138" headerRowDxfId="30493" dataDxfId="30492"/>
    <tableColumn id="1139" xr3:uid="{EBA376C6-C980-4EFF-8613-DAE74370FF7E}" name="Column1139" headerRowDxfId="30491" dataDxfId="30490"/>
    <tableColumn id="1140" xr3:uid="{9ABC3A67-BC51-4570-9097-E8865FB9582B}" name="Column1140" headerRowDxfId="30489" dataDxfId="30488"/>
    <tableColumn id="1141" xr3:uid="{40FD3DE6-382C-4934-A79C-469E8F761DCA}" name="Column1141" headerRowDxfId="30487" dataDxfId="30486"/>
    <tableColumn id="1142" xr3:uid="{107547B2-1342-4F05-B0CD-B0622DBEB847}" name="Column1142" headerRowDxfId="30485" dataDxfId="30484"/>
    <tableColumn id="1143" xr3:uid="{1922E855-EDBA-4022-8BCC-383B7A07785E}" name="Column1143" headerRowDxfId="30483" dataDxfId="30482"/>
    <tableColumn id="1144" xr3:uid="{BBE68DE5-7255-4132-B909-E17CE0AC8902}" name="Column1144" headerRowDxfId="30481" dataDxfId="30480"/>
    <tableColumn id="1145" xr3:uid="{5BB5981C-26FB-4356-9A84-76261A1D56CA}" name="Column1145" headerRowDxfId="30479" dataDxfId="30478"/>
    <tableColumn id="1146" xr3:uid="{00DE98F9-B3CD-46FC-B9C0-B657A8A3386C}" name="Column1146" headerRowDxfId="30477" dataDxfId="30476"/>
    <tableColumn id="1147" xr3:uid="{DE707FB6-F533-4AA4-BB20-E70F93AF0D7A}" name="Column1147" headerRowDxfId="30475" dataDxfId="30474"/>
    <tableColumn id="1148" xr3:uid="{1AB75322-3D00-4D3F-BB2F-7925F2D729F5}" name="Column1148" headerRowDxfId="30473" dataDxfId="30472"/>
    <tableColumn id="1149" xr3:uid="{656AD508-11DC-4482-8C4C-6EB1BFB23810}" name="Column1149" headerRowDxfId="30471" dataDxfId="30470"/>
    <tableColumn id="1150" xr3:uid="{7592140A-34EC-404F-B64B-DCF18F49A7CF}" name="Column1150" headerRowDxfId="30469" dataDxfId="30468"/>
    <tableColumn id="1151" xr3:uid="{9DEC1369-92F2-4316-ACD9-0688087B7775}" name="Column1151" headerRowDxfId="30467" dataDxfId="30466"/>
    <tableColumn id="1152" xr3:uid="{AA53ABB8-4DDD-4583-A770-16495342F144}" name="Column1152" headerRowDxfId="30465" dataDxfId="30464"/>
    <tableColumn id="1153" xr3:uid="{CC972D64-1DCE-4011-AF5C-9E19E54240EA}" name="Column1153" headerRowDxfId="30463" dataDxfId="30462"/>
    <tableColumn id="1154" xr3:uid="{0B7DC78E-390F-468D-8DED-56ECCA40C1C6}" name="Column1154" headerRowDxfId="30461" dataDxfId="30460"/>
    <tableColumn id="1155" xr3:uid="{591DBD0B-B7AE-4E3C-93AD-21450816ED3D}" name="Column1155" headerRowDxfId="30459" dataDxfId="30458"/>
    <tableColumn id="1156" xr3:uid="{AF6B002A-F2E6-43F1-A83B-ABE7F5129FF9}" name="Column1156" headerRowDxfId="30457" dataDxfId="30456"/>
    <tableColumn id="1157" xr3:uid="{CE6188FF-0B27-4EFE-B898-F9CF55796D82}" name="Column1157" headerRowDxfId="30455" dataDxfId="30454"/>
    <tableColumn id="1158" xr3:uid="{EE07C01B-2191-4718-87C4-4FD524408C47}" name="Column1158" headerRowDxfId="30453" dataDxfId="30452"/>
    <tableColumn id="1159" xr3:uid="{28C2603D-42E5-456A-88E2-74763A1D9219}" name="Column1159" headerRowDxfId="30451" dataDxfId="30450"/>
    <tableColumn id="1160" xr3:uid="{CAE13275-C9A3-4D33-95E4-A317E0ACC9E7}" name="Column1160" headerRowDxfId="30449" dataDxfId="30448"/>
    <tableColumn id="1161" xr3:uid="{C4D31EFB-3499-4789-8CD3-4010B78B9B1F}" name="Column1161" headerRowDxfId="30447" dataDxfId="30446"/>
    <tableColumn id="1162" xr3:uid="{104F896D-678E-4F0B-A0D7-78A72C88E58D}" name="Column1162" headerRowDxfId="30445" dataDxfId="30444"/>
    <tableColumn id="1163" xr3:uid="{082A37D4-BF84-4C52-AE3C-61F156EC47A1}" name="Column1163" headerRowDxfId="30443" dataDxfId="30442"/>
    <tableColumn id="1164" xr3:uid="{1F79B369-32C1-4F83-961F-71B9D2F50844}" name="Column1164" headerRowDxfId="30441" dataDxfId="30440"/>
    <tableColumn id="1165" xr3:uid="{40615EE2-2BC1-4C9C-9C28-5600D6ED43BF}" name="Column1165" headerRowDxfId="30439" dataDxfId="30438"/>
    <tableColumn id="1166" xr3:uid="{1D9600FE-9812-468D-AB08-D90F14316FF8}" name="Column1166" headerRowDxfId="30437" dataDxfId="30436"/>
    <tableColumn id="1167" xr3:uid="{B40729B6-AA28-4C3E-835D-817820D44C8E}" name="Column1167" headerRowDxfId="30435" dataDxfId="30434"/>
    <tableColumn id="1168" xr3:uid="{15487000-259C-46A7-A9E5-CAD37FD2BD25}" name="Column1168" headerRowDxfId="30433" dataDxfId="30432"/>
    <tableColumn id="1169" xr3:uid="{05550FC5-FF38-435D-B8C5-CAFCE25DA5D0}" name="Column1169" headerRowDxfId="30431" dataDxfId="30430"/>
    <tableColumn id="1170" xr3:uid="{8621CD78-0C64-4FB9-B4C8-ECB6B393E027}" name="Column1170" headerRowDxfId="30429" dataDxfId="30428"/>
    <tableColumn id="1171" xr3:uid="{E9177452-5338-4CC1-A915-FF3E3BDC94F8}" name="Column1171" headerRowDxfId="30427" dataDxfId="30426"/>
    <tableColumn id="1172" xr3:uid="{CCAE4EA9-8CC1-4843-AD8D-066644B4B257}" name="Column1172" headerRowDxfId="30425" dataDxfId="30424"/>
    <tableColumn id="1173" xr3:uid="{2B538FD6-2EFA-4AEF-B81F-FD6152F03ECA}" name="Column1173" headerRowDxfId="30423" dataDxfId="30422"/>
    <tableColumn id="1174" xr3:uid="{0C62FC32-128B-42BB-A771-C43829518969}" name="Column1174" headerRowDxfId="30421" dataDxfId="30420"/>
    <tableColumn id="1175" xr3:uid="{D41605E5-A9C3-4F2A-8C69-CDADFAB1FB0E}" name="Column1175" headerRowDxfId="30419" dataDxfId="30418"/>
    <tableColumn id="1176" xr3:uid="{B5604D8B-F372-4C15-88C1-E670AEF4A5AD}" name="Column1176" headerRowDxfId="30417" dataDxfId="30416"/>
    <tableColumn id="1177" xr3:uid="{5D375ABF-6330-4CA9-BBE2-62E35212D8B4}" name="Column1177" headerRowDxfId="30415" dataDxfId="30414"/>
    <tableColumn id="1178" xr3:uid="{1E26B8C3-174B-441F-8DE3-151A1F391748}" name="Column1178" headerRowDxfId="30413" dataDxfId="30412"/>
    <tableColumn id="1179" xr3:uid="{8D3E8B90-37B7-414C-8F3D-6E3EDAF2A3CA}" name="Column1179" headerRowDxfId="30411" dataDxfId="30410"/>
    <tableColumn id="1180" xr3:uid="{BDEA772F-1C26-4ED6-8F9D-29CA6A572A47}" name="Column1180" headerRowDxfId="30409" dataDxfId="30408"/>
    <tableColumn id="1181" xr3:uid="{BEE966F2-DF24-4BF0-B73F-57B7AEC399FA}" name="Column1181" headerRowDxfId="30407" dataDxfId="30406"/>
    <tableColumn id="1182" xr3:uid="{FE20B16E-0A46-4EB7-96D1-7610BE9BC03B}" name="Column1182" headerRowDxfId="30405" dataDxfId="30404"/>
    <tableColumn id="1183" xr3:uid="{A65F3AF9-C9C8-445E-B996-92FB8DB23C34}" name="Column1183" headerRowDxfId="30403" dataDxfId="30402"/>
    <tableColumn id="1184" xr3:uid="{671CEFC3-2816-43E3-B51A-7107CD7EC2CF}" name="Column1184" headerRowDxfId="30401" dataDxfId="30400"/>
    <tableColumn id="1185" xr3:uid="{8A2E7FF8-6FA5-4D63-8F19-0B76300B952F}" name="Column1185" headerRowDxfId="30399" dataDxfId="30398"/>
    <tableColumn id="1186" xr3:uid="{97C27F48-2BDA-426C-BFD9-240A4A364007}" name="Column1186" headerRowDxfId="30397" dataDxfId="30396"/>
    <tableColumn id="1187" xr3:uid="{7FEFB30A-E96D-4CF1-8D88-7940AD22A3A2}" name="Column1187" headerRowDxfId="30395" dataDxfId="30394"/>
    <tableColumn id="1188" xr3:uid="{D9139CC3-B0DE-416B-898C-1AD493E8517A}" name="Column1188" headerRowDxfId="30393" dataDxfId="30392"/>
    <tableColumn id="1189" xr3:uid="{1F78135B-4165-440B-873C-F4D1C648D0B7}" name="Column1189" headerRowDxfId="30391" dataDxfId="30390"/>
    <tableColumn id="1190" xr3:uid="{809EF1B9-98E4-42CF-80F7-400F88C020A7}" name="Column1190" headerRowDxfId="30389" dataDxfId="30388"/>
    <tableColumn id="1191" xr3:uid="{60B56E54-1E1B-4C3D-BEA1-CAB845E46ECD}" name="Column1191" headerRowDxfId="30387" dataDxfId="30386"/>
    <tableColumn id="1192" xr3:uid="{CB089FEA-7365-49F3-A74F-639FF3CF8098}" name="Column1192" headerRowDxfId="30385" dataDxfId="30384"/>
    <tableColumn id="1193" xr3:uid="{224D135E-6286-4504-8C0E-5713CA9553F5}" name="Column1193" headerRowDxfId="30383" dataDxfId="30382"/>
    <tableColumn id="1194" xr3:uid="{3B24F3CD-0091-468B-940F-ED2AA70AC3FE}" name="Column1194" headerRowDxfId="30381" dataDxfId="30380"/>
    <tableColumn id="1195" xr3:uid="{5EB6950D-E16D-4258-9AF5-AC98DFDEBF5B}" name="Column1195" headerRowDxfId="30379" dataDxfId="30378"/>
    <tableColumn id="1196" xr3:uid="{E58D1A15-D869-4804-A87F-EBB885171A65}" name="Column1196" headerRowDxfId="30377" dataDxfId="30376"/>
    <tableColumn id="1197" xr3:uid="{9C07F239-2178-4B25-AA5A-E5994AA65973}" name="Column1197" headerRowDxfId="30375" dataDxfId="30374"/>
    <tableColumn id="1198" xr3:uid="{7879DEF0-D06F-403C-9E62-C10BD26ED22A}" name="Column1198" headerRowDxfId="30373" dataDxfId="30372"/>
    <tableColumn id="1199" xr3:uid="{41332142-65C4-48B7-B41C-DA01914AE18D}" name="Column1199" headerRowDxfId="30371" dataDxfId="30370"/>
    <tableColumn id="1200" xr3:uid="{C56764CC-DCC6-4B7F-8A6C-ED294BE3506A}" name="Column1200" headerRowDxfId="30369" dataDxfId="30368"/>
    <tableColumn id="1201" xr3:uid="{59CF3343-2CC7-4EC4-A609-2D06BE01AA50}" name="Column1201" headerRowDxfId="30367" dataDxfId="30366"/>
    <tableColumn id="1202" xr3:uid="{E97E37A3-D8BB-454C-B6F5-EBA812F73A09}" name="Column1202" headerRowDxfId="30365" dataDxfId="30364"/>
    <tableColumn id="1203" xr3:uid="{2B1EEB49-FF5B-40DD-A0EC-31519EDFC20F}" name="Column1203" headerRowDxfId="30363" dataDxfId="30362"/>
    <tableColumn id="1204" xr3:uid="{A92974A2-D7E7-4A11-A07F-3BE21843B3A7}" name="Column1204" headerRowDxfId="30361" dataDxfId="30360"/>
    <tableColumn id="1205" xr3:uid="{29446541-6A6D-4B3E-B178-FE9BB0B15A89}" name="Column1205" headerRowDxfId="30359" dataDxfId="30358"/>
    <tableColumn id="1206" xr3:uid="{652C89C2-F24F-4109-A108-BEA10D0875EA}" name="Column1206" headerRowDxfId="30357" dataDxfId="30356"/>
    <tableColumn id="1207" xr3:uid="{57F03BF7-F738-4222-9AB7-81245A08359C}" name="Column1207" headerRowDxfId="30355" dataDxfId="30354"/>
    <tableColumn id="1208" xr3:uid="{7963DA8E-0784-477E-B090-66C28A938C1C}" name="Column1208" headerRowDxfId="30353" dataDxfId="30352"/>
    <tableColumn id="1209" xr3:uid="{C2A55C36-7850-44FE-B1B4-365E0DDA5186}" name="Column1209" headerRowDxfId="30351" dataDxfId="30350"/>
    <tableColumn id="1210" xr3:uid="{DF84685D-1952-4841-BCFB-9A919E51B1BD}" name="Column1210" headerRowDxfId="30349" dataDxfId="30348"/>
    <tableColumn id="1211" xr3:uid="{06EF597B-FDDD-4C94-9333-D53A7C07B489}" name="Column1211" headerRowDxfId="30347" dataDxfId="30346"/>
    <tableColumn id="1212" xr3:uid="{CAA44470-8C7A-4B9D-9A68-D0B72E5C65FB}" name="Column1212" headerRowDxfId="30345" dataDxfId="30344"/>
    <tableColumn id="1213" xr3:uid="{97EBAB6F-8EA4-4AB0-B58E-03E003C54574}" name="Column1213" headerRowDxfId="30343" dataDxfId="30342"/>
    <tableColumn id="1214" xr3:uid="{4D4E890F-B672-4B16-B62D-A223E65B77D2}" name="Column1214" headerRowDxfId="30341" dataDxfId="30340"/>
    <tableColumn id="1215" xr3:uid="{6B74CC13-8D58-41DF-AFD5-38A8C415FFC6}" name="Column1215" headerRowDxfId="30339" dataDxfId="30338"/>
    <tableColumn id="1216" xr3:uid="{EB13C40B-65E9-4578-A0D3-3EFAE19468AD}" name="Column1216" headerRowDxfId="30337" dataDxfId="30336"/>
    <tableColumn id="1217" xr3:uid="{34AC42BE-0E99-46C5-8FB7-A9A4455C1E2C}" name="Column1217" headerRowDxfId="30335" dataDxfId="30334"/>
    <tableColumn id="1218" xr3:uid="{A7D06459-0481-4A9A-82CB-1A6537978CC6}" name="Column1218" headerRowDxfId="30333" dataDxfId="30332"/>
    <tableColumn id="1219" xr3:uid="{FFDA650E-C48E-446A-8925-04EE60E478BC}" name="Column1219" headerRowDxfId="30331" dataDxfId="30330"/>
    <tableColumn id="1220" xr3:uid="{649BAD95-4089-4361-8DCD-123E749DAF6A}" name="Column1220" headerRowDxfId="30329" dataDxfId="30328"/>
    <tableColumn id="1221" xr3:uid="{25CB28A5-AC40-4A68-B0CA-01C3B3B1AB03}" name="Column1221" headerRowDxfId="30327" dataDxfId="30326"/>
    <tableColumn id="1222" xr3:uid="{17198C2A-E18C-4061-8629-5037FDB825F2}" name="Column1222" headerRowDxfId="30325" dataDxfId="30324"/>
    <tableColumn id="1223" xr3:uid="{FFCCB779-BD38-495F-8D9A-FB0023F41815}" name="Column1223" headerRowDxfId="30323" dataDxfId="30322"/>
    <tableColumn id="1224" xr3:uid="{A9C18CAD-984E-4FFC-B725-15AFAC7A99AF}" name="Column1224" headerRowDxfId="30321" dataDxfId="30320"/>
    <tableColumn id="1225" xr3:uid="{05C349EE-BB61-4040-B87D-1FC309EF4F71}" name="Column1225" headerRowDxfId="30319" dataDxfId="30318"/>
    <tableColumn id="1226" xr3:uid="{0A507D10-F49A-4DA4-BE27-3603B125FE16}" name="Column1226" headerRowDxfId="30317" dataDxfId="30316"/>
    <tableColumn id="1227" xr3:uid="{67513982-C278-42AD-893F-B972DD4AFA34}" name="Column1227" headerRowDxfId="30315" dataDxfId="30314"/>
    <tableColumn id="1228" xr3:uid="{B714EB52-8901-4535-AC45-C2847F3ED7B3}" name="Column1228" headerRowDxfId="30313" dataDxfId="30312"/>
    <tableColumn id="1229" xr3:uid="{71AE7D0A-F6E6-4C28-B699-57820CF5E219}" name="Column1229" headerRowDxfId="30311" dataDxfId="30310"/>
    <tableColumn id="1230" xr3:uid="{4E67FE00-0C59-4B5C-95CD-3AEE42C4F98D}" name="Column1230" headerRowDxfId="30309" dataDxfId="30308"/>
    <tableColumn id="1231" xr3:uid="{B78D3275-B89C-4EF0-8F8A-F8261F2A4D82}" name="Column1231" headerRowDxfId="30307" dataDxfId="30306"/>
    <tableColumn id="1232" xr3:uid="{7D84541A-BD22-4694-9A49-D76E45959404}" name="Column1232" headerRowDxfId="30305" dataDxfId="30304"/>
    <tableColumn id="1233" xr3:uid="{4CFB8500-49C3-4D96-BD7C-C366048B5AD6}" name="Column1233" headerRowDxfId="30303" dataDxfId="30302"/>
    <tableColumn id="1234" xr3:uid="{CFEFECF7-AE15-4B7E-B827-AEDC40E21A6E}" name="Column1234" headerRowDxfId="30301" dataDxfId="30300"/>
    <tableColumn id="1235" xr3:uid="{5D7C5B29-4509-4731-9440-1D9074A33B53}" name="Column1235" headerRowDxfId="30299" dataDxfId="30298"/>
    <tableColumn id="1236" xr3:uid="{FCF02BEF-5A40-4A2B-AA89-EAB2BB23BA97}" name="Column1236" headerRowDxfId="30297" dataDxfId="30296"/>
    <tableColumn id="1237" xr3:uid="{C2B12685-0B14-45C2-AFFD-EF6A29C0BD41}" name="Column1237" headerRowDxfId="30295" dataDxfId="30294"/>
    <tableColumn id="1238" xr3:uid="{555ED055-E109-4CC8-BCDA-D883B4BB014B}" name="Column1238" headerRowDxfId="30293" dataDxfId="30292"/>
    <tableColumn id="1239" xr3:uid="{F839DE71-26C3-4B36-ACDD-E603B0833F5B}" name="Column1239" headerRowDxfId="30291" dataDxfId="30290"/>
    <tableColumn id="1240" xr3:uid="{398B69CB-31AA-4730-8DD8-D6704C1A0E4E}" name="Column1240" headerRowDxfId="30289" dataDxfId="30288"/>
    <tableColumn id="1241" xr3:uid="{1D72E5E0-16A4-4926-988D-55B29D637623}" name="Column1241" headerRowDxfId="30287" dataDxfId="30286"/>
    <tableColumn id="1242" xr3:uid="{128F6FC6-DE65-4334-803B-4316DB652D27}" name="Column1242" headerRowDxfId="30285" dataDxfId="30284"/>
    <tableColumn id="1243" xr3:uid="{1BF92F5A-6191-48C1-9A57-AAA8F925164E}" name="Column1243" headerRowDxfId="30283" dataDxfId="30282"/>
    <tableColumn id="1244" xr3:uid="{0977BE33-51B9-460A-AFF2-B1679507E9B9}" name="Column1244" headerRowDxfId="30281" dataDxfId="30280"/>
    <tableColumn id="1245" xr3:uid="{8B72E7CF-1249-4949-800F-045678595BEE}" name="Column1245" headerRowDxfId="30279" dataDxfId="30278"/>
    <tableColumn id="1246" xr3:uid="{2A5A8350-BBC7-4A61-AC56-3B2CDE99D490}" name="Column1246" headerRowDxfId="30277" dataDxfId="30276"/>
    <tableColumn id="1247" xr3:uid="{8BFD61B6-E6D2-4ABC-8579-140FD6FBD7D2}" name="Column1247" headerRowDxfId="30275" dataDxfId="30274"/>
    <tableColumn id="1248" xr3:uid="{936CCEAF-1C6B-4B48-8DB9-1897ABA709C9}" name="Column1248" headerRowDxfId="30273" dataDxfId="30272"/>
    <tableColumn id="1249" xr3:uid="{22DA2FED-A684-42F8-BEAF-4FE4FBFC1B3A}" name="Column1249" headerRowDxfId="30271" dataDxfId="30270"/>
    <tableColumn id="1250" xr3:uid="{479BA244-7953-485A-953E-1CBA04E66016}" name="Column1250" headerRowDxfId="30269" dataDxfId="30268"/>
    <tableColumn id="1251" xr3:uid="{4447BAA6-7759-4067-9120-CC39D25036C8}" name="Column1251" headerRowDxfId="30267" dataDxfId="30266"/>
    <tableColumn id="1252" xr3:uid="{C4FE1082-3445-48A0-BFC6-B7DB0B5C6123}" name="Column1252" headerRowDxfId="30265" dataDxfId="30264"/>
    <tableColumn id="1253" xr3:uid="{EE779392-1BEF-49D8-8382-96956D7638BC}" name="Column1253" headerRowDxfId="30263" dataDxfId="30262"/>
    <tableColumn id="1254" xr3:uid="{EC517BA6-351F-4971-B097-37935D8FFAB2}" name="Column1254" headerRowDxfId="30261" dataDxfId="30260"/>
    <tableColumn id="1255" xr3:uid="{45F5BF3B-D45A-4328-B24A-518C57DAD836}" name="Column1255" headerRowDxfId="30259" dataDxfId="30258"/>
    <tableColumn id="1256" xr3:uid="{3E324011-D891-42C9-967F-60F6F07BA5FD}" name="Column1256" headerRowDxfId="30257" dataDxfId="30256"/>
    <tableColumn id="1257" xr3:uid="{3443C65B-5676-49C6-879C-FAFC7C9A0129}" name="Column1257" headerRowDxfId="30255" dataDxfId="30254"/>
    <tableColumn id="1258" xr3:uid="{48263D96-9333-411E-BD6D-A81C102579BD}" name="Column1258" headerRowDxfId="30253" dataDxfId="30252"/>
    <tableColumn id="1259" xr3:uid="{67C980FF-B26E-4706-9EE0-6AAD61DD1402}" name="Column1259" headerRowDxfId="30251" dataDxfId="30250"/>
    <tableColumn id="1260" xr3:uid="{2B3C7FF1-7B7F-424B-8258-F0D6335F7580}" name="Column1260" headerRowDxfId="30249" dataDxfId="30248"/>
    <tableColumn id="1261" xr3:uid="{9B19B954-16E2-4238-9AC2-68A9AAD1D8CD}" name="Column1261" headerRowDxfId="30247" dataDxfId="30246"/>
    <tableColumn id="1262" xr3:uid="{194D4D94-AAE4-493B-A49D-E8221F5CCD7C}" name="Column1262" headerRowDxfId="30245" dataDxfId="30244"/>
    <tableColumn id="1263" xr3:uid="{EE7787A9-622D-4FDF-A492-5B1895E738A0}" name="Column1263" headerRowDxfId="30243" dataDxfId="30242"/>
    <tableColumn id="1264" xr3:uid="{E0610CD1-4853-4ADB-A7ED-BF4558845203}" name="Column1264" headerRowDxfId="30241" dataDxfId="30240"/>
    <tableColumn id="1265" xr3:uid="{0D2061D0-1647-49AB-BAD0-4C7486D2B483}" name="Column1265" headerRowDxfId="30239" dataDxfId="30238"/>
    <tableColumn id="1266" xr3:uid="{59F9CF66-E832-482C-B8E9-C66119F2058B}" name="Column1266" headerRowDxfId="30237" dataDxfId="30236"/>
    <tableColumn id="1267" xr3:uid="{D7708849-6F7C-4CF1-82E0-D6AEE9B189D4}" name="Column1267" headerRowDxfId="30235" dataDxfId="30234"/>
    <tableColumn id="1268" xr3:uid="{AC24585C-4E8C-46FD-ADCE-B1BD4468F4D8}" name="Column1268" headerRowDxfId="30233" dataDxfId="30232"/>
    <tableColumn id="1269" xr3:uid="{D08A8BC3-6A71-4DDF-B0BC-A64E91EE63CC}" name="Column1269" headerRowDxfId="30231" dataDxfId="30230"/>
    <tableColumn id="1270" xr3:uid="{BE75C27E-3EFD-42AD-BAA4-6AEB9F034130}" name="Column1270" headerRowDxfId="30229" dataDxfId="30228"/>
    <tableColumn id="1271" xr3:uid="{61B26D97-3088-4EB2-BDE1-1C4C8CEB1137}" name="Column1271" headerRowDxfId="30227" dataDxfId="30226"/>
    <tableColumn id="1272" xr3:uid="{79694375-5625-43C1-A070-AD7371094A35}" name="Column1272" headerRowDxfId="30225" dataDxfId="30224"/>
    <tableColumn id="1273" xr3:uid="{CE8E80DB-4E43-4578-8721-300C6C80ABE2}" name="Column1273" headerRowDxfId="30223" dataDxfId="30222"/>
    <tableColumn id="1274" xr3:uid="{441315F3-8B2B-4E1C-A4C4-2B403022DCEC}" name="Column1274" headerRowDxfId="30221" dataDxfId="30220"/>
    <tableColumn id="1275" xr3:uid="{BF2250CD-5497-4F76-A948-1B15C4EC0BA4}" name="Column1275" headerRowDxfId="30219" dataDxfId="30218"/>
    <tableColumn id="1276" xr3:uid="{3AFA37A4-10D6-4C50-98D4-0BA6363B5C4C}" name="Column1276" headerRowDxfId="30217" dataDxfId="30216"/>
    <tableColumn id="1277" xr3:uid="{EB7911C7-7760-4DA8-9B57-A7C07E729227}" name="Column1277" headerRowDxfId="30215" dataDxfId="30214"/>
    <tableColumn id="1278" xr3:uid="{E1969B29-FB0C-4000-A282-93F586F217D1}" name="Column1278" headerRowDxfId="30213" dataDxfId="30212"/>
    <tableColumn id="1279" xr3:uid="{BF679C92-E290-44F4-A33A-6607EDEFE8BD}" name="Column1279" headerRowDxfId="30211" dataDxfId="30210"/>
    <tableColumn id="1280" xr3:uid="{3D667A48-9449-48EC-973A-D2D9D57F6593}" name="Column1280" headerRowDxfId="30209" dataDxfId="30208"/>
    <tableColumn id="1281" xr3:uid="{915B0BAB-97CB-4015-BC26-B4B9EEB2488C}" name="Column1281" headerRowDxfId="30207" dataDxfId="30206"/>
    <tableColumn id="1282" xr3:uid="{D1A45C11-50CE-4F20-A56F-67788A292BEC}" name="Column1282" headerRowDxfId="30205" dataDxfId="30204"/>
    <tableColumn id="1283" xr3:uid="{830AF714-E0D9-40F9-8DF1-F9F1CA0A1AC7}" name="Column1283" headerRowDxfId="30203" dataDxfId="30202"/>
    <tableColumn id="1284" xr3:uid="{D212B130-5DE2-44D5-ABB1-2814C9A8D5E5}" name="Column1284" headerRowDxfId="30201" dataDxfId="30200"/>
    <tableColumn id="1285" xr3:uid="{1DB9F6FB-52EF-4980-98FF-B09A4777DB9A}" name="Column1285" headerRowDxfId="30199" dataDxfId="30198"/>
    <tableColumn id="1286" xr3:uid="{05608459-F553-4339-9AA1-220901D5C019}" name="Column1286" headerRowDxfId="30197" dataDxfId="30196"/>
    <tableColumn id="1287" xr3:uid="{15C45B7C-0EFC-4D63-AD8B-CDF3102812B1}" name="Column1287" headerRowDxfId="30195" dataDxfId="30194"/>
    <tableColumn id="1288" xr3:uid="{2D850E80-370F-46C3-85D6-E8208FC051E1}" name="Column1288" headerRowDxfId="30193" dataDxfId="30192"/>
    <tableColumn id="1289" xr3:uid="{7567A5DB-0BEA-44E7-9721-220941F17893}" name="Column1289" headerRowDxfId="30191" dataDxfId="30190"/>
    <tableColumn id="1290" xr3:uid="{9A52BD10-3C6A-4FFD-B2E6-61D1546B405E}" name="Column1290" headerRowDxfId="30189" dataDxfId="30188"/>
    <tableColumn id="1291" xr3:uid="{1DCF82E3-04C3-4D6D-8436-CCE7DB0A2C06}" name="Column1291" headerRowDxfId="30187" dataDxfId="30186"/>
    <tableColumn id="1292" xr3:uid="{2658397F-BA9E-4435-B711-C69FBEFED79F}" name="Column1292" headerRowDxfId="30185" dataDxfId="30184"/>
    <tableColumn id="1293" xr3:uid="{A0F116AB-09F3-4EB3-8629-0A91D9D802C0}" name="Column1293" headerRowDxfId="30183" dataDxfId="30182"/>
    <tableColumn id="1294" xr3:uid="{88F60A94-6302-429A-A99F-04C608E5A554}" name="Column1294" headerRowDxfId="30181" dataDxfId="30180"/>
    <tableColumn id="1295" xr3:uid="{58349684-26F8-4629-BB43-6C349E6D6EA5}" name="Column1295" headerRowDxfId="30179" dataDxfId="30178"/>
    <tableColumn id="1296" xr3:uid="{CF6CF883-01A8-4E36-BCAF-57981ADB1BA2}" name="Column1296" headerRowDxfId="30177" dataDxfId="30176"/>
    <tableColumn id="1297" xr3:uid="{8F23D62F-CF51-4177-A03C-1EB8A77492B5}" name="Column1297" headerRowDxfId="30175" dataDxfId="30174"/>
    <tableColumn id="1298" xr3:uid="{31076CDD-505D-4680-951F-89452501B0CF}" name="Column1298" headerRowDxfId="30173" dataDxfId="30172"/>
    <tableColumn id="1299" xr3:uid="{79301336-12F7-4E44-9132-723E61149D20}" name="Column1299" headerRowDxfId="30171" dataDxfId="30170"/>
    <tableColumn id="1300" xr3:uid="{8EA923EC-8774-42D7-A728-261661667BD7}" name="Column1300" headerRowDxfId="30169" dataDxfId="30168"/>
    <tableColumn id="1301" xr3:uid="{411C257B-2449-448F-8A21-06763DF90570}" name="Column1301" headerRowDxfId="30167" dataDxfId="30166"/>
    <tableColumn id="1302" xr3:uid="{4E67B5D7-2236-4EF3-B1B8-A9C5E0076BEB}" name="Column1302" headerRowDxfId="30165" dataDxfId="30164"/>
    <tableColumn id="1303" xr3:uid="{53FC424C-0900-43FE-9A19-9FFC2173AB22}" name="Column1303" headerRowDxfId="30163" dataDxfId="30162"/>
    <tableColumn id="1304" xr3:uid="{83F5905C-82DB-4D9F-B5D0-5AA931785A95}" name="Column1304" headerRowDxfId="30161" dataDxfId="30160"/>
    <tableColumn id="1305" xr3:uid="{4D60EB5F-C5F5-40A8-A888-8C20761A0755}" name="Column1305" headerRowDxfId="30159" dataDxfId="30158"/>
    <tableColumn id="1306" xr3:uid="{40C0BA45-0228-4734-9AD7-21FF49AC9BFE}" name="Column1306" headerRowDxfId="30157" dataDxfId="30156"/>
    <tableColumn id="1307" xr3:uid="{24EC4A1D-A4BE-4A95-A0AB-297FAC5617A7}" name="Column1307" headerRowDxfId="30155" dataDxfId="30154"/>
    <tableColumn id="1308" xr3:uid="{9FD5B18F-288F-4A16-AF12-A8A6B3BBC25D}" name="Column1308" headerRowDxfId="30153" dataDxfId="30152"/>
    <tableColumn id="1309" xr3:uid="{6B553C60-9D0C-4B0A-8ACE-CA6A5B2A8DFE}" name="Column1309" headerRowDxfId="30151" dataDxfId="30150"/>
    <tableColumn id="1310" xr3:uid="{377D7B8F-3CAB-4516-8F71-F0F4708674D1}" name="Column1310" headerRowDxfId="30149" dataDxfId="30148"/>
    <tableColumn id="1311" xr3:uid="{27D5A368-13A5-49AA-8C3F-F05DEC6C181C}" name="Column1311" headerRowDxfId="30147" dataDxfId="30146"/>
    <tableColumn id="1312" xr3:uid="{64F97222-CC10-49E3-8DFE-9DE5F6AE8612}" name="Column1312" headerRowDxfId="30145" dataDxfId="30144"/>
    <tableColumn id="1313" xr3:uid="{5608D478-0AB8-41D4-B1BE-AE1F82605FA8}" name="Column1313" headerRowDxfId="30143" dataDxfId="30142"/>
    <tableColumn id="1314" xr3:uid="{AED078FF-91E5-42F0-9D8B-AA807D12B506}" name="Column1314" headerRowDxfId="30141" dataDxfId="30140"/>
    <tableColumn id="1315" xr3:uid="{71FD930E-F059-46DB-BECE-FAA577439759}" name="Column1315" headerRowDxfId="30139" dataDxfId="30138"/>
    <tableColumn id="1316" xr3:uid="{A575F0B2-ED2F-46D2-AD33-14A8C1732F1F}" name="Column1316" headerRowDxfId="30137" dataDxfId="30136"/>
    <tableColumn id="1317" xr3:uid="{D2174FAE-F2ED-418C-BD42-779D33A02D95}" name="Column1317" headerRowDxfId="30135" dataDxfId="30134"/>
    <tableColumn id="1318" xr3:uid="{6521315F-3D0D-4BD4-8C13-4EB893EB9995}" name="Column1318" headerRowDxfId="30133" dataDxfId="30132"/>
    <tableColumn id="1319" xr3:uid="{B4910BB9-E562-4187-9EA2-34C944EB6152}" name="Column1319" headerRowDxfId="30131" dataDxfId="30130"/>
    <tableColumn id="1320" xr3:uid="{92D85721-AFD3-4B42-AD2C-8CA134B97187}" name="Column1320" headerRowDxfId="30129" dataDxfId="30128"/>
    <tableColumn id="1321" xr3:uid="{EE80D5AA-3CC9-4494-B229-C716A79DCB56}" name="Column1321" headerRowDxfId="30127" dataDxfId="30126"/>
    <tableColumn id="1322" xr3:uid="{5A218838-9CBA-4A5C-84B4-3320C2EE8B72}" name="Column1322" headerRowDxfId="30125" dataDxfId="30124"/>
    <tableColumn id="1323" xr3:uid="{FD34780B-2F07-44D4-A30B-3FD67CC73481}" name="Column1323" headerRowDxfId="30123" dataDxfId="30122"/>
    <tableColumn id="1324" xr3:uid="{9C260BE2-2B4E-44B3-B3C7-DEBB2B553678}" name="Column1324" headerRowDxfId="30121" dataDxfId="30120"/>
    <tableColumn id="1325" xr3:uid="{7B933CB9-8B20-4F9F-B1C7-32692D1ED357}" name="Column1325" headerRowDxfId="30119" dataDxfId="30118"/>
    <tableColumn id="1326" xr3:uid="{1060258C-F916-456D-AB2E-C2E10E69BAB7}" name="Column1326" headerRowDxfId="30117" dataDxfId="30116"/>
    <tableColumn id="1327" xr3:uid="{877419E4-03FC-4E34-B158-675A9BAE0232}" name="Column1327" headerRowDxfId="30115" dataDxfId="30114"/>
    <tableColumn id="1328" xr3:uid="{2522A984-1D57-4A9C-AF77-6EC823B1E239}" name="Column1328" headerRowDxfId="30113" dataDxfId="30112"/>
    <tableColumn id="1329" xr3:uid="{403BF1AD-F2B0-4E3C-A7DA-66DD492D14BE}" name="Column1329" headerRowDxfId="30111" dataDxfId="30110"/>
    <tableColumn id="1330" xr3:uid="{569DE3EA-2D76-48DB-B5BD-08BFD65DA956}" name="Column1330" headerRowDxfId="30109" dataDxfId="30108"/>
    <tableColumn id="1331" xr3:uid="{4AE2FBC8-5DF8-49B4-837F-6C0A70B845AA}" name="Column1331" headerRowDxfId="30107" dataDxfId="30106"/>
    <tableColumn id="1332" xr3:uid="{9CDB6D3A-CFCC-436D-9DB2-4028C67D4155}" name="Column1332" headerRowDxfId="30105" dataDxfId="30104"/>
    <tableColumn id="1333" xr3:uid="{DA84F414-5610-4B29-8475-E357EBFD1EFD}" name="Column1333" headerRowDxfId="30103" dataDxfId="30102"/>
    <tableColumn id="1334" xr3:uid="{821B4565-0F18-4FC3-B54C-5017D69FAA4D}" name="Column1334" headerRowDxfId="30101" dataDxfId="30100"/>
    <tableColumn id="1335" xr3:uid="{6618B8B9-E91D-420C-A0D9-7473978370EB}" name="Column1335" headerRowDxfId="30099" dataDxfId="30098"/>
    <tableColumn id="1336" xr3:uid="{092A95F4-9B8A-48C8-AB85-6CF2C158353E}" name="Column1336" headerRowDxfId="30097" dataDxfId="30096"/>
    <tableColumn id="1337" xr3:uid="{3C87DBBD-FE98-47DA-BE9D-803805FE9475}" name="Column1337" headerRowDxfId="30095" dataDxfId="30094"/>
    <tableColumn id="1338" xr3:uid="{DF7FC67B-4016-4182-976D-10045330A6EE}" name="Column1338" headerRowDxfId="30093" dataDxfId="30092"/>
    <tableColumn id="1339" xr3:uid="{C72E3B92-7309-4BDB-9DED-AD82ED9D05C1}" name="Column1339" headerRowDxfId="30091" dataDxfId="30090"/>
    <tableColumn id="1340" xr3:uid="{F970CC25-78D0-4A2E-82AD-6F211EA88EDB}" name="Column1340" headerRowDxfId="30089" dataDxfId="30088"/>
    <tableColumn id="1341" xr3:uid="{8101347C-4E4A-46FC-A058-90046E95F56E}" name="Column1341" headerRowDxfId="30087" dataDxfId="30086"/>
    <tableColumn id="1342" xr3:uid="{DE6644AB-D4BA-4DF0-B226-343665CCD658}" name="Column1342" headerRowDxfId="30085" dataDxfId="30084"/>
    <tableColumn id="1343" xr3:uid="{E9D531AA-88BF-4A98-B252-870F850CF114}" name="Column1343" headerRowDxfId="30083" dataDxfId="30082"/>
    <tableColumn id="1344" xr3:uid="{EDF6E6BB-BD75-45B0-A9AD-32C581B06295}" name="Column1344" headerRowDxfId="30081" dataDxfId="30080"/>
    <tableColumn id="1345" xr3:uid="{FD3ABFF3-D3B0-4759-9DD8-A2EDFB0C7B8D}" name="Column1345" headerRowDxfId="30079" dataDxfId="30078"/>
    <tableColumn id="1346" xr3:uid="{E2E3D02C-BBB5-48F5-8F08-087D4A227CDD}" name="Column1346" headerRowDxfId="30077" dataDxfId="30076"/>
    <tableColumn id="1347" xr3:uid="{735019DC-4D1A-4697-B44A-9286569674C3}" name="Column1347" headerRowDxfId="30075" dataDxfId="30074"/>
    <tableColumn id="1348" xr3:uid="{DE531B9D-179E-4937-9200-A6EA2BB4203B}" name="Column1348" headerRowDxfId="30073" dataDxfId="30072"/>
    <tableColumn id="1349" xr3:uid="{0F4859FA-4EC4-4637-B32D-0A2A035F5FD0}" name="Column1349" headerRowDxfId="30071" dataDxfId="30070"/>
    <tableColumn id="1350" xr3:uid="{1A467817-335A-4799-8C5A-F3EC90F0B15E}" name="Column1350" headerRowDxfId="30069" dataDxfId="30068"/>
    <tableColumn id="1351" xr3:uid="{018DECC4-2CAE-4E32-B8B2-1DCFDE3E66CC}" name="Column1351" headerRowDxfId="30067" dataDxfId="30066"/>
    <tableColumn id="1352" xr3:uid="{7EA49295-02D4-40D6-AEBC-2E5C07B40BB9}" name="Column1352" headerRowDxfId="30065" dataDxfId="30064"/>
    <tableColumn id="1353" xr3:uid="{34A3037A-77C1-4E01-B3EA-71F86B42917E}" name="Column1353" headerRowDxfId="30063" dataDxfId="30062"/>
    <tableColumn id="1354" xr3:uid="{0F938D99-2900-4421-A8C9-D629BB8D65CE}" name="Column1354" headerRowDxfId="30061" dataDxfId="30060"/>
    <tableColumn id="1355" xr3:uid="{02C97D21-4752-4260-8487-912831989D75}" name="Column1355" headerRowDxfId="30059" dataDxfId="30058"/>
    <tableColumn id="1356" xr3:uid="{0883D71C-8836-489C-BC55-1F4635C02BD3}" name="Column1356" headerRowDxfId="30057" dataDxfId="30056"/>
    <tableColumn id="1357" xr3:uid="{412793F1-5720-421B-BCBA-BA10A0DDD89E}" name="Column1357" headerRowDxfId="30055" dataDxfId="30054"/>
    <tableColumn id="1358" xr3:uid="{DD00E4C1-A3E6-475C-9664-86B5DCDEE54B}" name="Column1358" headerRowDxfId="30053" dataDxfId="30052"/>
    <tableColumn id="1359" xr3:uid="{FDEF4508-58D6-4F60-8D23-53B1E1AB662E}" name="Column1359" headerRowDxfId="30051" dataDxfId="30050"/>
    <tableColumn id="1360" xr3:uid="{4C9A8E70-7C38-4E76-A73B-B57138627EE7}" name="Column1360" headerRowDxfId="30049" dataDxfId="30048"/>
    <tableColumn id="1361" xr3:uid="{A6204E38-9DA5-46D6-B804-A48D96F3A7D8}" name="Column1361" headerRowDxfId="30047" dataDxfId="30046"/>
    <tableColumn id="1362" xr3:uid="{6A707EED-02FA-4CE0-81C9-97499EF41B9F}" name="Column1362" headerRowDxfId="30045" dataDxfId="30044"/>
    <tableColumn id="1363" xr3:uid="{98E590BC-4DBE-47E1-AF9E-7493CC127326}" name="Column1363" headerRowDxfId="30043" dataDxfId="30042"/>
    <tableColumn id="1364" xr3:uid="{70659056-0808-428A-BB0C-F699AE313FEA}" name="Column1364" headerRowDxfId="30041" dataDxfId="30040"/>
    <tableColumn id="1365" xr3:uid="{11AE54D4-7942-4F10-92D7-15BE1970F3C6}" name="Column1365" headerRowDxfId="30039" dataDxfId="30038"/>
    <tableColumn id="1366" xr3:uid="{24C10357-857E-4DB2-BC14-7D686763B774}" name="Column1366" headerRowDxfId="30037" dataDxfId="30036"/>
    <tableColumn id="1367" xr3:uid="{18F653B7-1C5B-4344-B890-B210701E3B3D}" name="Column1367" headerRowDxfId="30035" dataDxfId="30034"/>
    <tableColumn id="1368" xr3:uid="{F6D4F445-49EC-4210-A4FC-1E27BB507445}" name="Column1368" headerRowDxfId="30033" dataDxfId="30032"/>
    <tableColumn id="1369" xr3:uid="{0BE376F6-142A-4F11-AE27-F1CDC6A8D248}" name="Column1369" headerRowDxfId="30031" dataDxfId="30030"/>
    <tableColumn id="1370" xr3:uid="{550D5758-D06A-4995-9BAD-BFED01DA9BED}" name="Column1370" headerRowDxfId="30029" dataDxfId="30028"/>
    <tableColumn id="1371" xr3:uid="{D911E117-FB2F-454B-A9A3-5D05A4A5B56A}" name="Column1371" headerRowDxfId="30027" dataDxfId="30026"/>
    <tableColumn id="1372" xr3:uid="{881AFC23-9F49-4DB3-AB3A-E157010C8CD5}" name="Column1372" headerRowDxfId="30025" dataDxfId="30024"/>
    <tableColumn id="1373" xr3:uid="{6AE68C2E-E04C-475D-A3DF-94F169E3BFD2}" name="Column1373" headerRowDxfId="30023" dataDxfId="30022"/>
    <tableColumn id="1374" xr3:uid="{DD08D1F0-8B82-4A46-8EA2-2392442FF066}" name="Column1374" headerRowDxfId="30021" dataDxfId="30020"/>
    <tableColumn id="1375" xr3:uid="{7B4D8F2B-74C0-40F7-A0EF-5E04DFFE382E}" name="Column1375" headerRowDxfId="30019" dataDxfId="30018"/>
    <tableColumn id="1376" xr3:uid="{AC423F15-B0AD-48BD-B987-7A4024F2CC13}" name="Column1376" headerRowDxfId="30017" dataDxfId="30016"/>
    <tableColumn id="1377" xr3:uid="{CE7A79DA-7AB7-4522-A601-76C470D230C6}" name="Column1377" headerRowDxfId="30015" dataDxfId="30014"/>
    <tableColumn id="1378" xr3:uid="{258104DB-A0C9-4036-B61E-AF0AE556B860}" name="Column1378" headerRowDxfId="30013" dataDxfId="30012"/>
    <tableColumn id="1379" xr3:uid="{4F6BDC87-2D10-4DAF-8A25-D57E6E9A5959}" name="Column1379" headerRowDxfId="30011" dataDxfId="30010"/>
    <tableColumn id="1380" xr3:uid="{5F4BF1C4-F171-43E5-A046-032D837CA2ED}" name="Column1380" headerRowDxfId="30009" dataDxfId="30008"/>
    <tableColumn id="1381" xr3:uid="{0949762E-E41D-4FE5-B745-3A106F240A61}" name="Column1381" headerRowDxfId="30007" dataDxfId="30006"/>
    <tableColumn id="1382" xr3:uid="{8311D2BB-FE29-4DED-92F5-B5A093DB7E86}" name="Column1382" headerRowDxfId="30005" dataDxfId="30004"/>
    <tableColumn id="1383" xr3:uid="{8529D221-C623-44F8-94DC-979A3DC57DCB}" name="Column1383" headerRowDxfId="30003" dataDxfId="30002"/>
    <tableColumn id="1384" xr3:uid="{AA5C5A47-6551-4A96-B2C3-9283EA1A1B46}" name="Column1384" headerRowDxfId="30001" dataDxfId="30000"/>
    <tableColumn id="1385" xr3:uid="{AD6B4BD3-3675-405E-A8C9-08E34EE10060}" name="Column1385" headerRowDxfId="29999" dataDxfId="29998"/>
    <tableColumn id="1386" xr3:uid="{F23F30C2-C135-4F72-89A6-03E1075D19AC}" name="Column1386" headerRowDxfId="29997" dataDxfId="29996"/>
    <tableColumn id="1387" xr3:uid="{4EF589E1-9B31-430E-823D-1A5E938674AC}" name="Column1387" headerRowDxfId="29995" dataDxfId="29994"/>
    <tableColumn id="1388" xr3:uid="{D89C94CE-9CDA-4E2F-990E-155A4E7C865A}" name="Column1388" headerRowDxfId="29993" dataDxfId="29992"/>
    <tableColumn id="1389" xr3:uid="{59970018-934B-4D82-BC85-14E32F6DA0B5}" name="Column1389" headerRowDxfId="29991" dataDxfId="29990"/>
    <tableColumn id="1390" xr3:uid="{8A35AB33-0724-4D84-AFA5-144F3EEC7660}" name="Column1390" headerRowDxfId="29989" dataDxfId="29988"/>
    <tableColumn id="1391" xr3:uid="{1F0376A5-0802-4DE8-95B3-00C52DC65418}" name="Column1391" headerRowDxfId="29987" dataDxfId="29986"/>
    <tableColumn id="1392" xr3:uid="{605BEBFE-47BC-4285-A82E-EEC1032E32D5}" name="Column1392" headerRowDxfId="29985" dataDxfId="29984"/>
    <tableColumn id="1393" xr3:uid="{FE79A228-E91F-412C-BBFC-1B86EFA49478}" name="Column1393" headerRowDxfId="29983" dataDxfId="29982"/>
    <tableColumn id="1394" xr3:uid="{FD7B5667-A4E9-4082-952A-441FD838EEF3}" name="Column1394" headerRowDxfId="29981" dataDxfId="29980"/>
    <tableColumn id="1395" xr3:uid="{AF375CC1-1A87-4C18-8F40-40D80D2E2BFD}" name="Column1395" headerRowDxfId="29979" dataDxfId="29978"/>
    <tableColumn id="1396" xr3:uid="{4778DF2D-D1A6-4A79-883D-23F08A526BB8}" name="Column1396" headerRowDxfId="29977" dataDxfId="29976"/>
    <tableColumn id="1397" xr3:uid="{8BDA8196-AC3C-4A36-B633-A0D3BE6B6243}" name="Column1397" headerRowDxfId="29975" dataDxfId="29974"/>
    <tableColumn id="1398" xr3:uid="{ED7E12CE-F0B1-4614-80BC-4D1A84D572A7}" name="Column1398" headerRowDxfId="29973" dataDxfId="29972"/>
    <tableColumn id="1399" xr3:uid="{BEAEEC0E-341A-454E-8565-25FF495296A5}" name="Column1399" headerRowDxfId="29971" dataDxfId="29970"/>
    <tableColumn id="1400" xr3:uid="{70DEB493-F2B3-49ED-8BF3-D33879EE496D}" name="Column1400" headerRowDxfId="29969" dataDxfId="29968"/>
    <tableColumn id="1401" xr3:uid="{B91D26BC-A6B5-411B-9543-677D466D1349}" name="Column1401" headerRowDxfId="29967" dataDxfId="29966"/>
    <tableColumn id="1402" xr3:uid="{4BF47DFD-3537-4811-971D-25A17886FA79}" name="Column1402" headerRowDxfId="29965" dataDxfId="29964"/>
    <tableColumn id="1403" xr3:uid="{24050330-2DB0-44A4-A629-5B41E9C6E4DB}" name="Column1403" headerRowDxfId="29963" dataDxfId="29962"/>
    <tableColumn id="1404" xr3:uid="{7017D740-C610-4E4A-95B7-037AAE0D2D8E}" name="Column1404" headerRowDxfId="29961" dataDxfId="29960"/>
    <tableColumn id="1405" xr3:uid="{13683663-8E73-40B7-AB24-0EBCD8711013}" name="Column1405" headerRowDxfId="29959" dataDxfId="29958"/>
    <tableColumn id="1406" xr3:uid="{51E8094A-9BBF-4532-9BCA-F9AC0939646B}" name="Column1406" headerRowDxfId="29957" dataDxfId="29956"/>
    <tableColumn id="1407" xr3:uid="{BCBE2B03-6533-4E85-8681-2491C6CE193D}" name="Column1407" headerRowDxfId="29955" dataDxfId="29954"/>
    <tableColumn id="1408" xr3:uid="{0E12C62E-E4DE-4B95-ACAF-6DE81E83D9A3}" name="Column1408" headerRowDxfId="29953" dataDxfId="29952"/>
    <tableColumn id="1409" xr3:uid="{A70E1F65-F4D4-4434-995F-6957F083B135}" name="Column1409" headerRowDxfId="29951" dataDxfId="29950"/>
    <tableColumn id="1410" xr3:uid="{D30A3717-C853-411A-910C-E707F7A29B91}" name="Column1410" headerRowDxfId="29949" dataDxfId="29948"/>
    <tableColumn id="1411" xr3:uid="{61C0C293-8515-4123-915D-CD98067E34A2}" name="Column1411" headerRowDxfId="29947" dataDxfId="29946"/>
    <tableColumn id="1412" xr3:uid="{59AA6B8B-16BD-49E6-A473-DEC59B097C70}" name="Column1412" headerRowDxfId="29945" dataDxfId="29944"/>
    <tableColumn id="1413" xr3:uid="{44B4474B-22D2-4AF7-8906-41B5A8E7D808}" name="Column1413" headerRowDxfId="29943" dataDxfId="29942"/>
    <tableColumn id="1414" xr3:uid="{ECCC8A27-154F-4F33-BBAF-FFD978247E6F}" name="Column1414" headerRowDxfId="29941" dataDxfId="29940"/>
    <tableColumn id="1415" xr3:uid="{259E68F6-15B0-45A9-BC30-427D6A8488C7}" name="Column1415" headerRowDxfId="29939" dataDxfId="29938"/>
    <tableColumn id="1416" xr3:uid="{4AF7B685-AEA2-4CFB-ADC1-C0D418C8CD09}" name="Column1416" headerRowDxfId="29937" dataDxfId="29936"/>
    <tableColumn id="1417" xr3:uid="{E0EC50BE-5408-40F4-9AB4-50654A7BB0A8}" name="Column1417" headerRowDxfId="29935" dataDxfId="29934"/>
    <tableColumn id="1418" xr3:uid="{382381E3-45DF-4286-8F14-626E868DC68C}" name="Column1418" headerRowDxfId="29933" dataDxfId="29932"/>
    <tableColumn id="1419" xr3:uid="{716A86D3-9671-4F05-B7AD-F145DD5D47D5}" name="Column1419" headerRowDxfId="29931" dataDxfId="29930"/>
    <tableColumn id="1420" xr3:uid="{BFDF452A-C302-4C22-AD73-90C8FD157E4B}" name="Column1420" headerRowDxfId="29929" dataDxfId="29928"/>
    <tableColumn id="1421" xr3:uid="{9724087A-BDC4-4A63-89D8-BE14F2C33DEC}" name="Column1421" headerRowDxfId="29927" dataDxfId="29926"/>
    <tableColumn id="1422" xr3:uid="{8D6ACCA3-FFA5-4A95-AE29-B2703ADBAF05}" name="Column1422" headerRowDxfId="29925" dataDxfId="29924"/>
    <tableColumn id="1423" xr3:uid="{6AA74638-B7A1-49C8-937A-3468AEE9E3A6}" name="Column1423" headerRowDxfId="29923" dataDxfId="29922"/>
    <tableColumn id="1424" xr3:uid="{EFA5F896-9F1B-40EE-9765-F377E45394AC}" name="Column1424" headerRowDxfId="29921" dataDxfId="29920"/>
    <tableColumn id="1425" xr3:uid="{B97866E4-1834-4128-A11C-7E95F7B2A5B7}" name="Column1425" headerRowDxfId="29919" dataDxfId="29918"/>
    <tableColumn id="1426" xr3:uid="{47962DE0-DDD4-41FB-9D66-C776B910FE38}" name="Column1426" headerRowDxfId="29917" dataDxfId="29916"/>
    <tableColumn id="1427" xr3:uid="{737F926C-E41C-49F6-BC37-EF067BE3BA9F}" name="Column1427" headerRowDxfId="29915" dataDxfId="29914"/>
    <tableColumn id="1428" xr3:uid="{7F2DB41E-508F-402C-B707-5A907A7F5EFA}" name="Column1428" headerRowDxfId="29913" dataDxfId="29912"/>
    <tableColumn id="1429" xr3:uid="{45343F6E-69B1-4830-B3A1-FA0F07FF3674}" name="Column1429" headerRowDxfId="29911" dataDxfId="29910"/>
    <tableColumn id="1430" xr3:uid="{CEDD2324-9E0A-4717-93A9-6292EEE5866B}" name="Column1430" headerRowDxfId="29909" dataDxfId="29908"/>
    <tableColumn id="1431" xr3:uid="{3CB98DFE-6D53-47F0-88CB-527FD206B6DB}" name="Column1431" headerRowDxfId="29907" dataDxfId="29906"/>
    <tableColumn id="1432" xr3:uid="{C02653B7-F00A-4F97-B8AA-FE3600656832}" name="Column1432" headerRowDxfId="29905" dataDxfId="29904"/>
    <tableColumn id="1433" xr3:uid="{CFC733B4-6D0D-4AA8-96E8-6609680964E8}" name="Column1433" headerRowDxfId="29903" dataDxfId="29902"/>
    <tableColumn id="1434" xr3:uid="{EAECC8DF-0A43-4B1F-8503-07540D509BA1}" name="Column1434" headerRowDxfId="29901" dataDxfId="29900"/>
    <tableColumn id="1435" xr3:uid="{24C7B47E-4416-43F0-8986-2CC0569CDB07}" name="Column1435" headerRowDxfId="29899" dataDxfId="29898"/>
    <tableColumn id="1436" xr3:uid="{6BAF2A91-2741-4608-9DAF-3E4D3FA08489}" name="Column1436" headerRowDxfId="29897" dataDxfId="29896"/>
    <tableColumn id="1437" xr3:uid="{6E45380B-A851-43FC-B8D1-5462220B44E3}" name="Column1437" headerRowDxfId="29895" dataDxfId="29894"/>
    <tableColumn id="1438" xr3:uid="{807986C8-6880-4BE4-8232-8346F0B28EA5}" name="Column1438" headerRowDxfId="29893" dataDxfId="29892"/>
    <tableColumn id="1439" xr3:uid="{002F29B4-F4FA-403B-9541-824391EBAFCF}" name="Column1439" headerRowDxfId="29891" dataDxfId="29890"/>
    <tableColumn id="1440" xr3:uid="{88C0C2E5-7B47-457C-9D70-2FA41BFFE423}" name="Column1440" headerRowDxfId="29889" dataDxfId="29888"/>
    <tableColumn id="1441" xr3:uid="{E2788271-4944-4A72-806F-125EF6803CF0}" name="Column1441" headerRowDxfId="29887" dataDxfId="29886"/>
    <tableColumn id="1442" xr3:uid="{8CB00891-6B9A-4D31-9CEE-85301097D493}" name="Column1442" headerRowDxfId="29885" dataDxfId="29884"/>
    <tableColumn id="1443" xr3:uid="{07BB5FDC-A762-4F8A-8ECE-21BE91F1C12D}" name="Column1443" headerRowDxfId="29883" dataDxfId="29882"/>
    <tableColumn id="1444" xr3:uid="{F2726710-5EB4-4114-B2D4-0A4BA5DB29F0}" name="Column1444" headerRowDxfId="29881" dataDxfId="29880"/>
    <tableColumn id="1445" xr3:uid="{BFF6B4BA-CD93-47A0-9ED0-7A6D2CAEE2D8}" name="Column1445" headerRowDxfId="29879" dataDxfId="29878"/>
    <tableColumn id="1446" xr3:uid="{855FDDCE-1354-4585-9EEB-29DAE3809136}" name="Column1446" headerRowDxfId="29877" dataDxfId="29876"/>
    <tableColumn id="1447" xr3:uid="{E12BCDA0-AAC8-4EB6-AC68-79CF3A82A761}" name="Column1447" headerRowDxfId="29875" dataDxfId="29874"/>
    <tableColumn id="1448" xr3:uid="{20D69810-91E8-4656-BB7E-CF882EE86D39}" name="Column1448" headerRowDxfId="29873" dataDxfId="29872"/>
    <tableColumn id="1449" xr3:uid="{639705BD-90C6-4B70-A470-BE622B66B952}" name="Column1449" headerRowDxfId="29871" dataDxfId="29870"/>
    <tableColumn id="1450" xr3:uid="{FD9DDF58-D641-4922-B3C2-50A9C1289777}" name="Column1450" headerRowDxfId="29869" dataDxfId="29868"/>
    <tableColumn id="1451" xr3:uid="{E0CCA6A2-89F8-4346-AD57-9740ECF3EC9B}" name="Column1451" headerRowDxfId="29867" dataDxfId="29866"/>
    <tableColumn id="1452" xr3:uid="{E334C515-D7F8-4D1B-9049-D627C5D21D8E}" name="Column1452" headerRowDxfId="29865" dataDxfId="29864"/>
    <tableColumn id="1453" xr3:uid="{9C043BC5-DE38-442F-AF3C-2A6D5747B101}" name="Column1453" headerRowDxfId="29863" dataDxfId="29862"/>
    <tableColumn id="1454" xr3:uid="{9F8E8C0B-72CC-4FAB-8160-424A0CF3725F}" name="Column1454" headerRowDxfId="29861" dataDxfId="29860"/>
    <tableColumn id="1455" xr3:uid="{4C66A40D-9C1B-4A2D-BCA0-000BDD58273A}" name="Column1455" headerRowDxfId="29859" dataDxfId="29858"/>
    <tableColumn id="1456" xr3:uid="{2719F00C-98B5-4488-A2A1-B8D0BCD0E10A}" name="Column1456" headerRowDxfId="29857" dataDxfId="29856"/>
    <tableColumn id="1457" xr3:uid="{E9BEB6E1-B7E2-4018-A069-57FDB03E2613}" name="Column1457" headerRowDxfId="29855" dataDxfId="29854"/>
    <tableColumn id="1458" xr3:uid="{F54C17A9-C3D5-4152-91BA-FE96AC06326A}" name="Column1458" headerRowDxfId="29853" dataDxfId="29852"/>
    <tableColumn id="1459" xr3:uid="{979F107E-862C-4758-B560-53CF9F663812}" name="Column1459" headerRowDxfId="29851" dataDxfId="29850"/>
    <tableColumn id="1460" xr3:uid="{437B7810-EA8F-4F97-8787-4C3DAADF5EDC}" name="Column1460" headerRowDxfId="29849" dataDxfId="29848"/>
    <tableColumn id="1461" xr3:uid="{DCA00BCD-4488-4901-B5CB-3A6A5B2156AB}" name="Column1461" headerRowDxfId="29847" dataDxfId="29846"/>
    <tableColumn id="1462" xr3:uid="{877ECFA2-016A-4475-AA98-D5F10B2EFBA5}" name="Column1462" headerRowDxfId="29845" dataDxfId="29844"/>
    <tableColumn id="1463" xr3:uid="{4CCEA6B0-2CF6-4EB8-8BB4-C35565D546BA}" name="Column1463" headerRowDxfId="29843" dataDxfId="29842"/>
    <tableColumn id="1464" xr3:uid="{6433E6D1-2133-4288-9E53-B76180DD9E8D}" name="Column1464" headerRowDxfId="29841" dataDxfId="29840"/>
    <tableColumn id="1465" xr3:uid="{86419C36-DE5E-4EA2-8B0C-69A496E73D1C}" name="Column1465" headerRowDxfId="29839" dataDxfId="29838"/>
    <tableColumn id="1466" xr3:uid="{A6E6E906-D389-4E60-B907-816897993274}" name="Column1466" headerRowDxfId="29837" dataDxfId="29836"/>
    <tableColumn id="1467" xr3:uid="{1806FC7B-C74D-4E26-9527-134888129227}" name="Column1467" headerRowDxfId="29835" dataDxfId="29834"/>
    <tableColumn id="1468" xr3:uid="{FE4848CC-49AA-4CF4-B19D-1DD8E250CCBA}" name="Column1468" headerRowDxfId="29833" dataDxfId="29832"/>
    <tableColumn id="1469" xr3:uid="{1B77A381-5FF0-4117-B32B-6D23FF577DC4}" name="Column1469" headerRowDxfId="29831" dataDxfId="29830"/>
    <tableColumn id="1470" xr3:uid="{F20CF737-08D0-4D2D-B572-0B4741D944CA}" name="Column1470" headerRowDxfId="29829" dataDxfId="29828"/>
    <tableColumn id="1471" xr3:uid="{238ECB34-7BB3-4D4E-9BF7-42A9C3A4D24A}" name="Column1471" headerRowDxfId="29827" dataDxfId="29826"/>
    <tableColumn id="1472" xr3:uid="{9D6C8703-8A1F-49E3-8CB8-636CB49CBA5A}" name="Column1472" headerRowDxfId="29825" dataDxfId="29824"/>
    <tableColumn id="1473" xr3:uid="{9BCC8A6F-0E86-4947-9AF0-C37A9A2718EE}" name="Column1473" headerRowDxfId="29823" dataDxfId="29822"/>
    <tableColumn id="1474" xr3:uid="{D89B8290-82BD-44D9-925C-651568C1E144}" name="Column1474" headerRowDxfId="29821" dataDxfId="29820"/>
    <tableColumn id="1475" xr3:uid="{7818D242-231A-46C6-93B0-427F7613786B}" name="Column1475" headerRowDxfId="29819" dataDxfId="29818"/>
    <tableColumn id="1476" xr3:uid="{DF5B3145-3D78-4E49-9763-C4485AFACBDB}" name="Column1476" headerRowDxfId="29817" dataDxfId="29816"/>
    <tableColumn id="1477" xr3:uid="{DBA88DA4-BD5D-4BE7-8BF1-D82D6C721488}" name="Column1477" headerRowDxfId="29815" dataDxfId="29814"/>
    <tableColumn id="1478" xr3:uid="{2DECA08A-1738-43EF-AB3A-C645612CB8A8}" name="Column1478" headerRowDxfId="29813" dataDxfId="29812"/>
    <tableColumn id="1479" xr3:uid="{529B4E14-52DB-449D-94D9-1F48C8F1B60F}" name="Column1479" headerRowDxfId="29811" dataDxfId="29810"/>
    <tableColumn id="1480" xr3:uid="{769CCB71-9C10-4009-8FA6-E872813CF13E}" name="Column1480" headerRowDxfId="29809" dataDxfId="29808"/>
    <tableColumn id="1481" xr3:uid="{3FF84F0A-D7D2-4C0D-A50C-69834ED7752E}" name="Column1481" headerRowDxfId="29807" dataDxfId="29806"/>
    <tableColumn id="1482" xr3:uid="{BCFCBB17-DD00-44D0-B0B7-DF7F55F0BCC5}" name="Column1482" headerRowDxfId="29805" dataDxfId="29804"/>
    <tableColumn id="1483" xr3:uid="{297F1D5B-748C-46C8-8DFD-CC3018B4D1CC}" name="Column1483" headerRowDxfId="29803" dataDxfId="29802"/>
    <tableColumn id="1484" xr3:uid="{B3EB8A2E-5FEB-4DFB-89BE-D52D04471BD9}" name="Column1484" headerRowDxfId="29801" dataDxfId="29800"/>
    <tableColumn id="1485" xr3:uid="{1B8409E9-C4B0-4602-8179-CD398EAB5B2C}" name="Column1485" headerRowDxfId="29799" dataDxfId="29798"/>
    <tableColumn id="1486" xr3:uid="{95864083-5555-40AA-8BF5-F39B637DF4E4}" name="Column1486" headerRowDxfId="29797" dataDxfId="29796"/>
    <tableColumn id="1487" xr3:uid="{6A39B9D5-0A2B-4026-BADE-A1966721E4D6}" name="Column1487" headerRowDxfId="29795" dataDxfId="29794"/>
    <tableColumn id="1488" xr3:uid="{DE72DF03-72E3-4D9B-9A36-E328C9919B63}" name="Column1488" headerRowDxfId="29793" dataDxfId="29792"/>
    <tableColumn id="1489" xr3:uid="{213EAFE3-4EC8-43CA-B0DB-720A795D332D}" name="Column1489" headerRowDxfId="29791" dataDxfId="29790"/>
    <tableColumn id="1490" xr3:uid="{97CCEB4C-A0AD-4882-9F6C-C3AE3EB4BA5E}" name="Column1490" headerRowDxfId="29789" dataDxfId="29788"/>
    <tableColumn id="1491" xr3:uid="{5A0B4FB5-0768-4E6B-A100-23C506084806}" name="Column1491" headerRowDxfId="29787" dataDxfId="29786"/>
    <tableColumn id="1492" xr3:uid="{FA745D42-017C-4200-BC41-5F6A1C30B820}" name="Column1492" headerRowDxfId="29785" dataDxfId="29784"/>
    <tableColumn id="1493" xr3:uid="{157C0D21-6F18-4EBF-8FBB-0B36B10CBFB0}" name="Column1493" headerRowDxfId="29783" dataDxfId="29782"/>
    <tableColumn id="1494" xr3:uid="{0B17A499-501A-4B87-B891-4BFC61F04CC2}" name="Column1494" headerRowDxfId="29781" dataDxfId="29780"/>
    <tableColumn id="1495" xr3:uid="{1113AE62-D6E7-47F9-885D-6D3A8AC82F53}" name="Column1495" headerRowDxfId="29779" dataDxfId="29778"/>
    <tableColumn id="1496" xr3:uid="{02CF87F7-A4A9-460C-B725-27EDE753CAD5}" name="Column1496" headerRowDxfId="29777" dataDxfId="29776"/>
    <tableColumn id="1497" xr3:uid="{5E6BEA3E-B0E2-48B5-A316-ADBAD25EAB57}" name="Column1497" headerRowDxfId="29775" dataDxfId="29774"/>
    <tableColumn id="1498" xr3:uid="{C751B327-3641-4A96-A6A9-B34CA5410D28}" name="Column1498" headerRowDxfId="29773" dataDxfId="29772"/>
    <tableColumn id="1499" xr3:uid="{12722D2D-30C9-4237-BC5E-11D967B75893}" name="Column1499" headerRowDxfId="29771" dataDxfId="29770"/>
    <tableColumn id="1500" xr3:uid="{D22BD1DC-083C-4D22-9B9A-AC3DC621568B}" name="Column1500" headerRowDxfId="29769" dataDxfId="29768"/>
    <tableColumn id="1501" xr3:uid="{DC028FC0-B8BF-4709-BC9E-6926698FD2FB}" name="Column1501" headerRowDxfId="29767" dataDxfId="29766"/>
    <tableColumn id="1502" xr3:uid="{846802B7-1334-4664-BD82-4F524C89D56C}" name="Column1502" headerRowDxfId="29765" dataDxfId="29764"/>
    <tableColumn id="1503" xr3:uid="{260CD8FF-FAEC-4408-96D2-F826F4925EE8}" name="Column1503" headerRowDxfId="29763" dataDxfId="29762"/>
    <tableColumn id="1504" xr3:uid="{C511F6CE-7301-4BE7-B01E-A10FADB57F5C}" name="Column1504" headerRowDxfId="29761" dataDxfId="29760"/>
    <tableColumn id="1505" xr3:uid="{1D1089F6-8DAA-4540-B8FF-074F72C05B9F}" name="Column1505" headerRowDxfId="29759" dataDxfId="29758"/>
    <tableColumn id="1506" xr3:uid="{6551D0DB-560F-4379-A957-FCC56CA9C69B}" name="Column1506" headerRowDxfId="29757" dataDxfId="29756"/>
    <tableColumn id="1507" xr3:uid="{9AE5F056-24A8-47E1-A386-A8D303028DE1}" name="Column1507" headerRowDxfId="29755" dataDxfId="29754"/>
    <tableColumn id="1508" xr3:uid="{4A79720E-AA4C-4EB9-BF41-519C81710DFE}" name="Column1508" headerRowDxfId="29753" dataDxfId="29752"/>
    <tableColumn id="1509" xr3:uid="{9AF17248-76B9-4024-BA2B-DC642F4AD8F4}" name="Column1509" headerRowDxfId="29751" dataDxfId="29750"/>
    <tableColumn id="1510" xr3:uid="{BCBC59F3-D567-40E7-91D7-930D5EA0118E}" name="Column1510" headerRowDxfId="29749" dataDxfId="29748"/>
    <tableColumn id="1511" xr3:uid="{CAA2C0AD-CB17-4004-BB3A-A3C835044761}" name="Column1511" headerRowDxfId="29747" dataDxfId="29746"/>
    <tableColumn id="1512" xr3:uid="{2BD4EF7A-7F81-4A58-ABF8-A4DEA9C1EEA1}" name="Column1512" headerRowDxfId="29745" dataDxfId="29744"/>
    <tableColumn id="1513" xr3:uid="{8AED1E8A-403D-44C9-AAD9-DCF41417441E}" name="Column1513" headerRowDxfId="29743" dataDxfId="29742"/>
    <tableColumn id="1514" xr3:uid="{375AD872-C67B-41ED-8351-49B74457CDEC}" name="Column1514" headerRowDxfId="29741" dataDxfId="29740"/>
    <tableColumn id="1515" xr3:uid="{61DD5817-4BCC-4716-B10B-2A541C5AEC67}" name="Column1515" headerRowDxfId="29739" dataDxfId="29738"/>
    <tableColumn id="1516" xr3:uid="{3E6C5F54-E2D6-4B60-BAF4-FCD4616B9C5F}" name="Column1516" headerRowDxfId="29737" dataDxfId="29736"/>
    <tableColumn id="1517" xr3:uid="{9B2C40D1-CEC2-4276-A024-1DAE62743056}" name="Column1517" headerRowDxfId="29735" dataDxfId="29734"/>
    <tableColumn id="1518" xr3:uid="{F16407B6-11B3-406E-B840-A050E37DE4F9}" name="Column1518" headerRowDxfId="29733" dataDxfId="29732"/>
    <tableColumn id="1519" xr3:uid="{28EB7CCE-8A4E-44D4-A396-417B3975C990}" name="Column1519" headerRowDxfId="29731" dataDxfId="29730"/>
    <tableColumn id="1520" xr3:uid="{FA56A406-790C-4E5B-912E-84F4A33F0456}" name="Column1520" headerRowDxfId="29729" dataDxfId="29728"/>
    <tableColumn id="1521" xr3:uid="{B5CFB154-5AC1-444D-BF87-2AA9F4668BB4}" name="Column1521" headerRowDxfId="29727" dataDxfId="29726"/>
    <tableColumn id="1522" xr3:uid="{CDCE93AE-B14D-4254-89DF-A50AAF1FBEB8}" name="Column1522" headerRowDxfId="29725" dataDxfId="29724"/>
    <tableColumn id="1523" xr3:uid="{1557DB0E-06AB-4850-8D08-38681C9D832E}" name="Column1523" headerRowDxfId="29723" dataDxfId="29722"/>
    <tableColumn id="1524" xr3:uid="{A9416E27-43D3-4179-96F4-58C2CA97449D}" name="Column1524" headerRowDxfId="29721" dataDxfId="29720"/>
    <tableColumn id="1525" xr3:uid="{5C43B9CB-D476-43B8-8A81-34C1C4C62B75}" name="Column1525" headerRowDxfId="29719" dataDxfId="29718"/>
    <tableColumn id="1526" xr3:uid="{7B1DE615-B5C7-47F4-BBCC-3B98CAE93646}" name="Column1526" headerRowDxfId="29717" dataDxfId="29716"/>
    <tableColumn id="1527" xr3:uid="{4D487D07-2E9E-4C23-8B7B-9E7F95CEF4D5}" name="Column1527" headerRowDxfId="29715" dataDxfId="29714"/>
    <tableColumn id="1528" xr3:uid="{A594D4DF-049A-4FDA-84E7-173954C151EC}" name="Column1528" headerRowDxfId="29713" dataDxfId="29712"/>
    <tableColumn id="1529" xr3:uid="{7F6041A1-46D8-4B48-B220-0B962E7FF28F}" name="Column1529" headerRowDxfId="29711" dataDxfId="29710"/>
    <tableColumn id="1530" xr3:uid="{4E41A0BB-5073-4D96-B7FD-B39E749008CB}" name="Column1530" headerRowDxfId="29709" dataDxfId="29708"/>
    <tableColumn id="1531" xr3:uid="{E5A4AE05-E85C-411C-8F1D-31A56F6F5BC9}" name="Column1531" headerRowDxfId="29707" dataDxfId="29706"/>
    <tableColumn id="1532" xr3:uid="{D9FCF3B6-21AE-4E48-81BA-977B63DF2B2D}" name="Column1532" headerRowDxfId="29705" dataDxfId="29704"/>
    <tableColumn id="1533" xr3:uid="{9A05CE86-13F5-457D-80B3-F89BC13569E0}" name="Column1533" headerRowDxfId="29703" dataDxfId="29702"/>
    <tableColumn id="1534" xr3:uid="{FAE5A1E4-21AF-4030-B387-8A7C6F9B8E80}" name="Column1534" headerRowDxfId="29701" dataDxfId="29700"/>
    <tableColumn id="1535" xr3:uid="{EEB15845-C878-4B29-8F4E-C5DAC28E5040}" name="Column1535" headerRowDxfId="29699" dataDxfId="29698"/>
    <tableColumn id="1536" xr3:uid="{EC487839-4B2F-46DA-B0B5-1C3C77802898}" name="Column1536" headerRowDxfId="29697" dataDxfId="29696"/>
    <tableColumn id="1537" xr3:uid="{E1AD9E9A-84FA-40B0-B552-4F1020B69846}" name="Column1537" headerRowDxfId="29695" dataDxfId="29694"/>
    <tableColumn id="1538" xr3:uid="{ECAE04DF-CE19-48C6-91AB-2C768171BF62}" name="Column1538" headerRowDxfId="29693" dataDxfId="29692"/>
    <tableColumn id="1539" xr3:uid="{8C0D1A7E-B7BC-4E95-BA2C-0D91D965553B}" name="Column1539" headerRowDxfId="29691" dataDxfId="29690"/>
    <tableColumn id="1540" xr3:uid="{09E0386C-8F8A-4BD6-8279-B5929DB1B2DE}" name="Column1540" headerRowDxfId="29689" dataDxfId="29688"/>
    <tableColumn id="1541" xr3:uid="{92A8DDFA-346A-4C3C-8D1F-F272CFE0E923}" name="Column1541" headerRowDxfId="29687" dataDxfId="29686"/>
    <tableColumn id="1542" xr3:uid="{954B93A8-35D7-4EC4-AF27-02A5EF046C83}" name="Column1542" headerRowDxfId="29685" dataDxfId="29684"/>
    <tableColumn id="1543" xr3:uid="{B7E8F595-6CA5-4F5E-A67B-B0D37DB49D83}" name="Column1543" headerRowDxfId="29683" dataDxfId="29682"/>
    <tableColumn id="1544" xr3:uid="{93445441-B674-41A2-A2EF-BBC8A25F6DAB}" name="Column1544" headerRowDxfId="29681" dataDxfId="29680"/>
    <tableColumn id="1545" xr3:uid="{5116E59E-C63B-46DD-B3A0-25D2FA5B5AF1}" name="Column1545" headerRowDxfId="29679" dataDxfId="29678"/>
    <tableColumn id="1546" xr3:uid="{5E718109-D746-4492-93B8-D595FF8251D5}" name="Column1546" headerRowDxfId="29677" dataDxfId="29676"/>
    <tableColumn id="1547" xr3:uid="{0D5F6EB5-7985-40D8-B5B0-71A5C2180A8A}" name="Column1547" headerRowDxfId="29675" dataDxfId="29674"/>
    <tableColumn id="1548" xr3:uid="{22112CED-81ED-4A51-9BE1-9A80A28B1326}" name="Column1548" headerRowDxfId="29673" dataDxfId="29672"/>
    <tableColumn id="1549" xr3:uid="{28B33736-E346-468C-AFD5-B8352C5E9445}" name="Column1549" headerRowDxfId="29671" dataDxfId="29670"/>
    <tableColumn id="1550" xr3:uid="{83069008-B840-4A76-977C-31AF615D0343}" name="Column1550" headerRowDxfId="29669" dataDxfId="29668"/>
    <tableColumn id="1551" xr3:uid="{5A38BB33-18AA-4DEA-B10E-A35E36222BBB}" name="Column1551" headerRowDxfId="29667" dataDxfId="29666"/>
    <tableColumn id="1552" xr3:uid="{3C79D294-313B-4F50-975F-FDC74D2CA575}" name="Column1552" headerRowDxfId="29665" dataDxfId="29664"/>
    <tableColumn id="1553" xr3:uid="{53632D8D-13DC-46B0-BC04-BF5D20F7BBAB}" name="Column1553" headerRowDxfId="29663" dataDxfId="29662"/>
    <tableColumn id="1554" xr3:uid="{5A209C5D-A74C-4C78-9AF0-ACA0C4325487}" name="Column1554" headerRowDxfId="29661" dataDxfId="29660"/>
    <tableColumn id="1555" xr3:uid="{1FC07D52-639B-4B1D-B514-E27EDBA39EFA}" name="Column1555" headerRowDxfId="29659" dataDxfId="29658"/>
    <tableColumn id="1556" xr3:uid="{EA35375D-8F9C-4190-96E4-B936D29B0240}" name="Column1556" headerRowDxfId="29657" dataDxfId="29656"/>
    <tableColumn id="1557" xr3:uid="{90E1FBE6-F3F2-4EE4-9915-013A4D148846}" name="Column1557" headerRowDxfId="29655" dataDxfId="29654"/>
    <tableColumn id="1558" xr3:uid="{1ADF03A8-FE72-4CDD-8973-CAC70BB205BD}" name="Column1558" headerRowDxfId="29653" dataDxfId="29652"/>
    <tableColumn id="1559" xr3:uid="{C7D0249E-089B-4899-A2E3-13B03364BD90}" name="Column1559" headerRowDxfId="29651" dataDxfId="29650"/>
    <tableColumn id="1560" xr3:uid="{D8F8F7C3-E7DD-409C-A2A6-CB67F6AF206F}" name="Column1560" headerRowDxfId="29649" dataDxfId="29648"/>
    <tableColumn id="1561" xr3:uid="{B73A649B-6D1E-489E-95CE-E46F300766BB}" name="Column1561" headerRowDxfId="29647" dataDxfId="29646"/>
    <tableColumn id="1562" xr3:uid="{8C5129F7-32E3-4522-ADE2-2B3C0BDA8E4E}" name="Column1562" headerRowDxfId="29645" dataDxfId="29644"/>
    <tableColumn id="1563" xr3:uid="{EE8DEA54-BD6D-42A0-BF2D-857C55A7CCAB}" name="Column1563" headerRowDxfId="29643" dataDxfId="29642"/>
    <tableColumn id="1564" xr3:uid="{AA006EC7-4E6B-4DF5-A8FF-8CD9304D34F8}" name="Column1564" headerRowDxfId="29641" dataDxfId="29640"/>
    <tableColumn id="1565" xr3:uid="{50CC6951-885A-496C-B77D-870558A35E31}" name="Column1565" headerRowDxfId="29639" dataDxfId="29638"/>
    <tableColumn id="1566" xr3:uid="{43EA584F-59E9-464C-A0F1-C806DD2C1739}" name="Column1566" headerRowDxfId="29637" dataDxfId="29636"/>
    <tableColumn id="1567" xr3:uid="{E05777B9-9D7D-467D-8261-15CD17941F0F}" name="Column1567" headerRowDxfId="29635" dataDxfId="29634"/>
    <tableColumn id="1568" xr3:uid="{E6CBBCF3-85DD-4744-8906-DFFC0AB2F5E9}" name="Column1568" headerRowDxfId="29633" dataDxfId="29632"/>
    <tableColumn id="1569" xr3:uid="{9631446C-FBC2-4FFC-8C6F-F410474C4912}" name="Column1569" headerRowDxfId="29631" dataDxfId="29630"/>
    <tableColumn id="1570" xr3:uid="{EE07A3B7-65C7-45DA-B325-0AE409817B72}" name="Column1570" headerRowDxfId="29629" dataDxfId="29628"/>
    <tableColumn id="1571" xr3:uid="{EB5F7BEB-97C0-431A-B2D7-B3E91562B899}" name="Column1571" headerRowDxfId="29627" dataDxfId="29626"/>
    <tableColumn id="1572" xr3:uid="{018461EA-7B23-492E-B6D5-6605FAE1352F}" name="Column1572" headerRowDxfId="29625" dataDxfId="29624"/>
    <tableColumn id="1573" xr3:uid="{EC69D8FD-A9F7-4428-8581-C7AB7C74DA37}" name="Column1573" headerRowDxfId="29623" dataDxfId="29622"/>
    <tableColumn id="1574" xr3:uid="{E900EF03-54E5-410E-BCE9-3656C98FC7DC}" name="Column1574" headerRowDxfId="29621" dataDxfId="29620"/>
    <tableColumn id="1575" xr3:uid="{F74E820A-274B-4629-9A03-063130203C56}" name="Column1575" headerRowDxfId="29619" dataDxfId="29618"/>
    <tableColumn id="1576" xr3:uid="{6AB9953A-710B-46B7-91E1-C64854E06534}" name="Column1576" headerRowDxfId="29617" dataDxfId="29616"/>
    <tableColumn id="1577" xr3:uid="{9426E464-8410-4644-A151-E2EBDEC4AE75}" name="Column1577" headerRowDxfId="29615" dataDxfId="29614"/>
    <tableColumn id="1578" xr3:uid="{C8E4CC82-CC22-469D-B273-85B9AC79BA3A}" name="Column1578" headerRowDxfId="29613" dataDxfId="29612"/>
    <tableColumn id="1579" xr3:uid="{73E184F9-E323-441E-A95C-D73689465D13}" name="Column1579" headerRowDxfId="29611" dataDxfId="29610"/>
    <tableColumn id="1580" xr3:uid="{0E89FABA-4920-40EE-B7D7-452922FAA8CB}" name="Column1580" headerRowDxfId="29609" dataDxfId="29608"/>
    <tableColumn id="1581" xr3:uid="{32B00644-1E0E-43BB-93DE-67652AE44702}" name="Column1581" headerRowDxfId="29607" dataDxfId="29606"/>
    <tableColumn id="1582" xr3:uid="{E2EF7506-C0EF-459C-9B2C-45B1708ED95D}" name="Column1582" headerRowDxfId="29605" dataDxfId="29604"/>
    <tableColumn id="1583" xr3:uid="{95FC3DF3-C6DD-41EA-9366-3D698503AA0B}" name="Column1583" headerRowDxfId="29603" dataDxfId="29602"/>
    <tableColumn id="1584" xr3:uid="{A6B79AE3-68B4-4397-8976-DB5E4B409B48}" name="Column1584" headerRowDxfId="29601" dataDxfId="29600"/>
    <tableColumn id="1585" xr3:uid="{58109658-AEBE-42C3-B0DB-0C5E63379D18}" name="Column1585" headerRowDxfId="29599" dataDxfId="29598"/>
    <tableColumn id="1586" xr3:uid="{63C0E501-DB18-4827-B13D-B7EAC15CCE95}" name="Column1586" headerRowDxfId="29597" dataDxfId="29596"/>
    <tableColumn id="1587" xr3:uid="{12BF4821-F8C4-4BDB-9A52-3EE917548BB6}" name="Column1587" headerRowDxfId="29595" dataDxfId="29594"/>
    <tableColumn id="1588" xr3:uid="{8197A2F9-8190-4A45-8A76-C4E31F235106}" name="Column1588" headerRowDxfId="29593" dataDxfId="29592"/>
    <tableColumn id="1589" xr3:uid="{38B44FD1-1ABD-4A20-81E2-94E7D2BF6AD2}" name="Column1589" headerRowDxfId="29591" dataDxfId="29590"/>
    <tableColumn id="1590" xr3:uid="{6BB16149-4EA0-45E8-8740-0A5023F7952A}" name="Column1590" headerRowDxfId="29589" dataDxfId="29588"/>
    <tableColumn id="1591" xr3:uid="{CAFFBEE3-3AA4-4987-A2C5-FC3E1AA32CD3}" name="Column1591" headerRowDxfId="29587" dataDxfId="29586"/>
    <tableColumn id="1592" xr3:uid="{28992D98-835D-47FB-9467-540D787B2AC6}" name="Column1592" headerRowDxfId="29585" dataDxfId="29584"/>
    <tableColumn id="1593" xr3:uid="{79580DE1-CB12-4C2F-98B2-E0FCE60AEF6F}" name="Column1593" headerRowDxfId="29583" dataDxfId="29582"/>
    <tableColumn id="1594" xr3:uid="{6BAABCF0-9301-4B40-B52E-2F08276F87D6}" name="Column1594" headerRowDxfId="29581" dataDxfId="29580"/>
    <tableColumn id="1595" xr3:uid="{25ADCEE0-FD09-4238-87E3-45DBE64593A2}" name="Column1595" headerRowDxfId="29579" dataDxfId="29578"/>
    <tableColumn id="1596" xr3:uid="{15E2EBFB-6D2F-40E1-B0BE-2EA6BA696241}" name="Column1596" headerRowDxfId="29577" dataDxfId="29576"/>
    <tableColumn id="1597" xr3:uid="{8C6F5D5E-A488-4044-8761-246D7BA1E64E}" name="Column1597" headerRowDxfId="29575" dataDxfId="29574"/>
    <tableColumn id="1598" xr3:uid="{ABC9972A-6568-4CF3-923E-59C7B9E6F6B7}" name="Column1598" headerRowDxfId="29573" dataDxfId="29572"/>
    <tableColumn id="1599" xr3:uid="{15C5B8C3-209A-40D1-B8EE-67ABCA600469}" name="Column1599" headerRowDxfId="29571" dataDxfId="29570"/>
    <tableColumn id="1600" xr3:uid="{B9F5A0C7-1C9E-48CF-94BE-F575863A41EB}" name="Column1600" headerRowDxfId="29569" dataDxfId="29568"/>
    <tableColumn id="1601" xr3:uid="{C1839378-E99E-4DD6-843E-92065F9C7906}" name="Column1601" headerRowDxfId="29567" dataDxfId="29566"/>
    <tableColumn id="1602" xr3:uid="{4E6B573F-8F81-496B-8E85-15D6415BCB75}" name="Column1602" headerRowDxfId="29565" dataDxfId="29564"/>
    <tableColumn id="1603" xr3:uid="{72D0A8AC-9BE0-4E7C-88B9-F3E336466E03}" name="Column1603" headerRowDxfId="29563" dataDxfId="29562"/>
    <tableColumn id="1604" xr3:uid="{D88B308E-9F15-45A2-BABA-CDB9E2E85C45}" name="Column1604" headerRowDxfId="29561" dataDxfId="29560"/>
    <tableColumn id="1605" xr3:uid="{A29BD84E-A50A-4351-85C9-48EA70FBCBE8}" name="Column1605" headerRowDxfId="29559" dataDxfId="29558"/>
    <tableColumn id="1606" xr3:uid="{A6504B51-05AF-4833-81B1-AAADC249429A}" name="Column1606" headerRowDxfId="29557" dataDxfId="29556"/>
    <tableColumn id="1607" xr3:uid="{59E785CE-4222-4B9C-8CA5-5F951436A7AF}" name="Column1607" headerRowDxfId="29555" dataDxfId="29554"/>
    <tableColumn id="1608" xr3:uid="{7EB39D9E-80FB-4A8E-A127-1CBBB5F5349E}" name="Column1608" headerRowDxfId="29553" dataDxfId="29552"/>
    <tableColumn id="1609" xr3:uid="{D46B71ED-991F-4C63-AE33-9958A879CF2A}" name="Column1609" headerRowDxfId="29551" dataDxfId="29550"/>
    <tableColumn id="1610" xr3:uid="{5A923B5D-6545-43C9-BFA0-53C7A08BA85C}" name="Column1610" headerRowDxfId="29549" dataDxfId="29548"/>
    <tableColumn id="1611" xr3:uid="{426D6864-9BBD-4BB1-859C-CB50C906DEA3}" name="Column1611" headerRowDxfId="29547" dataDxfId="29546"/>
    <tableColumn id="1612" xr3:uid="{A16CD36F-11CC-425F-9E1E-1A7DA854C56B}" name="Column1612" headerRowDxfId="29545" dataDxfId="29544"/>
    <tableColumn id="1613" xr3:uid="{39ACE61D-F5D5-425C-8BC5-03B4B31E2831}" name="Column1613" headerRowDxfId="29543" dataDxfId="29542"/>
    <tableColumn id="1614" xr3:uid="{31DAF0C9-E904-4EB4-AEC3-EA25EF7D6990}" name="Column1614" headerRowDxfId="29541" dataDxfId="29540"/>
    <tableColumn id="1615" xr3:uid="{EF5B90ED-8968-4F97-91F0-259F17E9807E}" name="Column1615" headerRowDxfId="29539" dataDxfId="29538"/>
    <tableColumn id="1616" xr3:uid="{BF4077C6-A8BC-4FF9-9850-A68981DFEAA1}" name="Column1616" headerRowDxfId="29537" dataDxfId="29536"/>
    <tableColumn id="1617" xr3:uid="{895C0636-03A5-49EC-8CD8-5C7CC10789D1}" name="Column1617" headerRowDxfId="29535" dataDxfId="29534"/>
    <tableColumn id="1618" xr3:uid="{0CF31AAC-695F-4260-9765-24763A756663}" name="Column1618" headerRowDxfId="29533" dataDxfId="29532"/>
    <tableColumn id="1619" xr3:uid="{6E40FDFF-0746-4208-95A6-475777E087D0}" name="Column1619" headerRowDxfId="29531" dataDxfId="29530"/>
    <tableColumn id="1620" xr3:uid="{629D12FE-BDED-46ED-A0D2-A4EFB49F0B0B}" name="Column1620" headerRowDxfId="29529" dataDxfId="29528"/>
    <tableColumn id="1621" xr3:uid="{4691A0E5-9B92-48E6-8B9B-5416D0C5C09C}" name="Column1621" headerRowDxfId="29527" dataDxfId="29526"/>
    <tableColumn id="1622" xr3:uid="{06490ACE-91FD-4F9C-8136-0FB11D85B673}" name="Column1622" headerRowDxfId="29525" dataDxfId="29524"/>
    <tableColumn id="1623" xr3:uid="{F9E9E315-B87F-4B10-A93D-645D626F0513}" name="Column1623" headerRowDxfId="29523" dataDxfId="29522"/>
    <tableColumn id="1624" xr3:uid="{CF0B9474-F0E7-41DB-BB91-121787BCFE6E}" name="Column1624" headerRowDxfId="29521" dataDxfId="29520"/>
    <tableColumn id="1625" xr3:uid="{7207C9C3-78FC-4D14-AC32-10C55F7393AF}" name="Column1625" headerRowDxfId="29519" dataDxfId="29518"/>
    <tableColumn id="1626" xr3:uid="{C535A6EE-1141-4B55-A973-7251586A7D7C}" name="Column1626" headerRowDxfId="29517" dataDxfId="29516"/>
    <tableColumn id="1627" xr3:uid="{A3714E7B-C02F-4F5C-B389-A8E33597FF01}" name="Column1627" headerRowDxfId="29515" dataDxfId="29514"/>
    <tableColumn id="1628" xr3:uid="{5BEFFA7A-7EE3-4A4E-BC1F-B2381B5DAA43}" name="Column1628" headerRowDxfId="29513" dataDxfId="29512"/>
    <tableColumn id="1629" xr3:uid="{C0725E16-AFBA-4E7F-B90D-80320D5FB7A8}" name="Column1629" headerRowDxfId="29511" dataDxfId="29510"/>
    <tableColumn id="1630" xr3:uid="{4F576DCF-3A4B-4EF0-8E2F-D329FD1E27F8}" name="Column1630" headerRowDxfId="29509" dataDxfId="29508"/>
    <tableColumn id="1631" xr3:uid="{332D1DCF-D237-4C18-AEC3-B8B64C3186BD}" name="Column1631" headerRowDxfId="29507" dataDxfId="29506"/>
    <tableColumn id="1632" xr3:uid="{2E77C7F7-CA0B-44C8-B96E-9902F67A8F43}" name="Column1632" headerRowDxfId="29505" dataDxfId="29504"/>
    <tableColumn id="1633" xr3:uid="{822284CE-B542-4ABD-93CE-D9A4BBF3666F}" name="Column1633" headerRowDxfId="29503" dataDxfId="29502"/>
    <tableColumn id="1634" xr3:uid="{99978CD3-8BB2-4692-969E-B5C24C46FB20}" name="Column1634" headerRowDxfId="29501" dataDxfId="29500"/>
    <tableColumn id="1635" xr3:uid="{0C37B8E0-7313-4F7D-973D-D26A7EE8BBB3}" name="Column1635" headerRowDxfId="29499" dataDxfId="29498"/>
    <tableColumn id="1636" xr3:uid="{8681A487-A828-4DC6-9459-2D2E239C198A}" name="Column1636" headerRowDxfId="29497" dataDxfId="29496"/>
    <tableColumn id="1637" xr3:uid="{206AADD6-6450-4848-B8EE-FCBB2D520A14}" name="Column1637" headerRowDxfId="29495" dataDxfId="29494"/>
    <tableColumn id="1638" xr3:uid="{3C364562-587E-42D4-BF2E-4374827705CF}" name="Column1638" headerRowDxfId="29493" dataDxfId="29492"/>
    <tableColumn id="1639" xr3:uid="{0BD055D2-7E0C-40F8-9441-98052D2D905B}" name="Column1639" headerRowDxfId="29491" dataDxfId="29490"/>
    <tableColumn id="1640" xr3:uid="{A98086EE-832F-4B24-834A-9B27B224FFAD}" name="Column1640" headerRowDxfId="29489" dataDxfId="29488"/>
    <tableColumn id="1641" xr3:uid="{9226DC78-3BEF-4250-AFD7-4C634A974108}" name="Column1641" headerRowDxfId="29487" dataDxfId="29486"/>
    <tableColumn id="1642" xr3:uid="{3F0BB079-A46F-46B9-821A-C6EC40F9C173}" name="Column1642" headerRowDxfId="29485" dataDxfId="29484"/>
    <tableColumn id="1643" xr3:uid="{28419524-8888-453D-AE4C-0DEC96EE147F}" name="Column1643" headerRowDxfId="29483" dataDxfId="29482"/>
    <tableColumn id="1644" xr3:uid="{3E37060B-E95B-41A1-9922-D97CC5BE8CC6}" name="Column1644" headerRowDxfId="29481" dataDxfId="29480"/>
    <tableColumn id="1645" xr3:uid="{ED449A0E-AF7E-4F23-9572-59088725B76D}" name="Column1645" headerRowDxfId="29479" dataDxfId="29478"/>
    <tableColumn id="1646" xr3:uid="{B1CC87BF-A5A5-4532-82B6-0BEE88FAF391}" name="Column1646" headerRowDxfId="29477" dataDxfId="29476"/>
    <tableColumn id="1647" xr3:uid="{19800757-8CC2-43DD-9B03-49CBA44E9F3F}" name="Column1647" headerRowDxfId="29475" dataDxfId="29474"/>
    <tableColumn id="1648" xr3:uid="{AE305C82-320D-4EBE-87EB-A34ACD9BE2AD}" name="Column1648" headerRowDxfId="29473" dataDxfId="29472"/>
    <tableColumn id="1649" xr3:uid="{F7DF149B-A4D0-4FD5-93B9-07F0783A7680}" name="Column1649" headerRowDxfId="29471" dataDxfId="29470"/>
    <tableColumn id="1650" xr3:uid="{F73ADC95-6CCE-4199-935C-ADF84BD9AC9B}" name="Column1650" headerRowDxfId="29469" dataDxfId="29468"/>
    <tableColumn id="1651" xr3:uid="{348C1533-C0FF-4E3F-A0E1-B6A92DE99613}" name="Column1651" headerRowDxfId="29467" dataDxfId="29466"/>
    <tableColumn id="1652" xr3:uid="{6052E2C8-F544-4895-A35D-40B0477678B5}" name="Column1652" headerRowDxfId="29465" dataDxfId="29464"/>
    <tableColumn id="1653" xr3:uid="{FAB04FF7-6CDC-483B-B339-5A607026810D}" name="Column1653" headerRowDxfId="29463" dataDxfId="29462"/>
    <tableColumn id="1654" xr3:uid="{4DE34D91-49B2-4709-8C32-6107675E0A4B}" name="Column1654" headerRowDxfId="29461" dataDxfId="29460"/>
    <tableColumn id="1655" xr3:uid="{A29D5290-BADE-4959-8B19-DE79604C1647}" name="Column1655" headerRowDxfId="29459" dataDxfId="29458"/>
    <tableColumn id="1656" xr3:uid="{B944B69C-77A0-4009-BA8F-E90CBE4D4631}" name="Column1656" headerRowDxfId="29457" dataDxfId="29456"/>
    <tableColumn id="1657" xr3:uid="{EBA65467-571E-4DE4-AAB8-038C746C7F90}" name="Column1657" headerRowDxfId="29455" dataDxfId="29454"/>
    <tableColumn id="1658" xr3:uid="{3A19794D-1662-46FE-B2EE-A327975A5F5D}" name="Column1658" headerRowDxfId="29453" dataDxfId="29452"/>
    <tableColumn id="1659" xr3:uid="{637562D1-AF04-4323-BC43-E04012FC4D55}" name="Column1659" headerRowDxfId="29451" dataDxfId="29450"/>
    <tableColumn id="1660" xr3:uid="{92F29211-2198-473A-A802-F1AB06031E0A}" name="Column1660" headerRowDxfId="29449" dataDxfId="29448"/>
    <tableColumn id="1661" xr3:uid="{A047F64A-BADD-4482-ABD8-23ADC11F48E4}" name="Column1661" headerRowDxfId="29447" dataDxfId="29446"/>
    <tableColumn id="1662" xr3:uid="{74AF9DC1-1938-4A71-A634-E903F0F010F5}" name="Column1662" headerRowDxfId="29445" dataDxfId="29444"/>
    <tableColumn id="1663" xr3:uid="{BE6E87A2-1BBC-4428-8446-414E952B8EDA}" name="Column1663" headerRowDxfId="29443" dataDxfId="29442"/>
    <tableColumn id="1664" xr3:uid="{09606B63-8FDC-46EB-9397-2040ED1101B0}" name="Column1664" headerRowDxfId="29441" dataDxfId="29440"/>
    <tableColumn id="1665" xr3:uid="{1CE8A5A0-EF77-444A-9EA0-8EA53D3C10C8}" name="Column1665" headerRowDxfId="29439" dataDxfId="29438"/>
    <tableColumn id="1666" xr3:uid="{B81BBFC5-E846-4BD1-8EE1-E8CB5E5924AF}" name="Column1666" headerRowDxfId="29437" dataDxfId="29436"/>
    <tableColumn id="1667" xr3:uid="{67F59FF1-119C-4243-AF95-7AB09870017C}" name="Column1667" headerRowDxfId="29435" dataDxfId="29434"/>
    <tableColumn id="1668" xr3:uid="{E535D09B-0E7F-43F2-8464-DB31EE5CBF8C}" name="Column1668" headerRowDxfId="29433" dataDxfId="29432"/>
    <tableColumn id="1669" xr3:uid="{53A9713D-FB88-49A4-B976-28DFB5AA2EBD}" name="Column1669" headerRowDxfId="29431" dataDxfId="29430"/>
    <tableColumn id="1670" xr3:uid="{8763D306-0C2A-4077-9DBC-B20DC279BBAB}" name="Column1670" headerRowDxfId="29429" dataDxfId="29428"/>
    <tableColumn id="1671" xr3:uid="{46B3BFD1-25E8-455A-8A2C-9EE1E30F2D22}" name="Column1671" headerRowDxfId="29427" dataDxfId="29426"/>
    <tableColumn id="1672" xr3:uid="{2CC81550-FD74-49B2-9A64-726369CD21D0}" name="Column1672" headerRowDxfId="29425" dataDxfId="29424"/>
    <tableColumn id="1673" xr3:uid="{6130BC71-8D95-4767-98F6-4CDF3640A9D0}" name="Column1673" headerRowDxfId="29423" dataDxfId="29422"/>
    <tableColumn id="1674" xr3:uid="{19BC4716-D074-4FF0-8F72-5D678F6972FD}" name="Column1674" headerRowDxfId="29421" dataDxfId="29420"/>
    <tableColumn id="1675" xr3:uid="{3584ABE5-5428-4813-ABC3-33344BC73724}" name="Column1675" headerRowDxfId="29419" dataDxfId="29418"/>
    <tableColumn id="1676" xr3:uid="{BC8624EF-F254-499A-92E8-942EA1205389}" name="Column1676" headerRowDxfId="29417" dataDxfId="29416"/>
    <tableColumn id="1677" xr3:uid="{F5F02A25-7B3B-4445-96B4-80FC09598DFC}" name="Column1677" headerRowDxfId="29415" dataDxfId="29414"/>
    <tableColumn id="1678" xr3:uid="{568DDFCB-063E-44C9-9656-EB59571AE491}" name="Column1678" headerRowDxfId="29413" dataDxfId="29412"/>
    <tableColumn id="1679" xr3:uid="{76517E9A-C9EE-46F8-856C-4725940DC90A}" name="Column1679" headerRowDxfId="29411" dataDxfId="29410"/>
    <tableColumn id="1680" xr3:uid="{BF1FF515-25A4-45F2-9495-942ADD1C3E18}" name="Column1680" headerRowDxfId="29409" dataDxfId="29408"/>
    <tableColumn id="1681" xr3:uid="{CE40B6EE-AD38-4D82-AD19-4A1A8A0533E8}" name="Column1681" headerRowDxfId="29407" dataDxfId="29406"/>
    <tableColumn id="1682" xr3:uid="{801C2FEC-81CE-4A68-9F98-CEB72886F123}" name="Column1682" headerRowDxfId="29405" dataDxfId="29404"/>
    <tableColumn id="1683" xr3:uid="{9726D0ED-CB96-4BE6-8A97-AD67162AEA26}" name="Column1683" headerRowDxfId="29403" dataDxfId="29402"/>
    <tableColumn id="1684" xr3:uid="{6B83BE65-8376-4831-86A4-47CFC2AA5388}" name="Column1684" headerRowDxfId="29401" dataDxfId="29400"/>
    <tableColumn id="1685" xr3:uid="{AE20AD1E-3261-4EC5-BF92-A6A88B364A56}" name="Column1685" headerRowDxfId="29399" dataDxfId="29398"/>
    <tableColumn id="1686" xr3:uid="{749D53BD-3CA9-4444-B9AB-F8D57989601A}" name="Column1686" headerRowDxfId="29397" dataDxfId="29396"/>
    <tableColumn id="1687" xr3:uid="{8FD87000-C0A4-4FF0-84E6-DBD372681353}" name="Column1687" headerRowDxfId="29395" dataDxfId="29394"/>
    <tableColumn id="1688" xr3:uid="{C535D85A-348B-4897-9ECA-8A5A7F030877}" name="Column1688" headerRowDxfId="29393" dataDxfId="29392"/>
    <tableColumn id="1689" xr3:uid="{20676474-F25B-48FC-8C19-94B03484B94A}" name="Column1689" headerRowDxfId="29391" dataDxfId="29390"/>
    <tableColumn id="1690" xr3:uid="{73A3AAEC-EEAA-4EC9-97AF-EE60A4138A8D}" name="Column1690" headerRowDxfId="29389" dataDxfId="29388"/>
    <tableColumn id="1691" xr3:uid="{D74A53F6-AB71-40E5-8B72-B3C4714B85B3}" name="Column1691" headerRowDxfId="29387" dataDxfId="29386"/>
    <tableColumn id="1692" xr3:uid="{9195C057-D69B-4966-B0AD-7DE2D323A0D8}" name="Column1692" headerRowDxfId="29385" dataDxfId="29384"/>
    <tableColumn id="1693" xr3:uid="{AFED744A-172F-4217-9522-71E4FEB3C112}" name="Column1693" headerRowDxfId="29383" dataDxfId="29382"/>
    <tableColumn id="1694" xr3:uid="{0F11948B-0AF7-409C-88AC-B96627EAF82F}" name="Column1694" headerRowDxfId="29381" dataDxfId="29380"/>
    <tableColumn id="1695" xr3:uid="{048B7D12-3451-4AEB-B227-1B9C9F330F38}" name="Column1695" headerRowDxfId="29379" dataDxfId="29378"/>
    <tableColumn id="1696" xr3:uid="{61BD64A0-6F9F-45D6-AB70-F36A62050F99}" name="Column1696" headerRowDxfId="29377" dataDxfId="29376"/>
    <tableColumn id="1697" xr3:uid="{E5009472-2CC3-4406-B92B-F6B50CEA2621}" name="Column1697" headerRowDxfId="29375" dataDxfId="29374"/>
    <tableColumn id="1698" xr3:uid="{966D1DEA-B2F0-46EB-961C-6F9C82B391C3}" name="Column1698" headerRowDxfId="29373" dataDxfId="29372"/>
    <tableColumn id="1699" xr3:uid="{BC393A64-95F5-4BD7-B518-451AA7B357D0}" name="Column1699" headerRowDxfId="29371" dataDxfId="29370"/>
    <tableColumn id="1700" xr3:uid="{BACFA364-CA65-4F37-AA02-7A9814425B76}" name="Column1700" headerRowDxfId="29369" dataDxfId="29368"/>
    <tableColumn id="1701" xr3:uid="{67E4CB91-47F2-4C43-8299-9361BF4AF2A7}" name="Column1701" headerRowDxfId="29367" dataDxfId="29366"/>
    <tableColumn id="1702" xr3:uid="{569FF3FE-65A8-4AF2-A09B-BE9237850CEC}" name="Column1702" headerRowDxfId="29365" dataDxfId="29364"/>
    <tableColumn id="1703" xr3:uid="{6EFC197C-37F8-4550-A379-3EBD99AF07BE}" name="Column1703" headerRowDxfId="29363" dataDxfId="29362"/>
    <tableColumn id="1704" xr3:uid="{00739F9C-C741-4075-868E-060E54504D66}" name="Column1704" headerRowDxfId="29361" dataDxfId="29360"/>
    <tableColumn id="1705" xr3:uid="{2D447806-6C22-44E6-B357-86DBF62ABE72}" name="Column1705" headerRowDxfId="29359" dataDxfId="29358"/>
    <tableColumn id="1706" xr3:uid="{10B8706D-FA4D-483A-A832-F496FBDB41C3}" name="Column1706" headerRowDxfId="29357" dataDxfId="29356"/>
    <tableColumn id="1707" xr3:uid="{C7BBFE07-D739-4B07-83FC-EB38C6690AF5}" name="Column1707" headerRowDxfId="29355" dataDxfId="29354"/>
    <tableColumn id="1708" xr3:uid="{BA808670-E31E-469B-BD21-BDC5707C9CF3}" name="Column1708" headerRowDxfId="29353" dataDxfId="29352"/>
    <tableColumn id="1709" xr3:uid="{01953720-6DB6-4F5D-A239-5568DA4A9268}" name="Column1709" headerRowDxfId="29351" dataDxfId="29350"/>
    <tableColumn id="1710" xr3:uid="{B8EC5FBA-C223-43FE-86CB-1D07341AE937}" name="Column1710" headerRowDxfId="29349" dataDxfId="29348"/>
    <tableColumn id="1711" xr3:uid="{7BD43E9E-4ED4-4C69-9CB9-B972654D7289}" name="Column1711" headerRowDxfId="29347" dataDxfId="29346"/>
    <tableColumn id="1712" xr3:uid="{6B4D3410-E97C-4272-8610-3AB00B80F8EF}" name="Column1712" headerRowDxfId="29345" dataDxfId="29344"/>
    <tableColumn id="1713" xr3:uid="{A40F7579-7B8A-462D-BB5D-6B4ED0A78418}" name="Column1713" headerRowDxfId="29343" dataDxfId="29342"/>
    <tableColumn id="1714" xr3:uid="{5E85EA3B-6E66-4534-A6B1-2B72E31BACAF}" name="Column1714" headerRowDxfId="29341" dataDxfId="29340"/>
    <tableColumn id="1715" xr3:uid="{48C7C4AC-C837-4481-98D3-B143AA23CF3D}" name="Column1715" headerRowDxfId="29339" dataDxfId="29338"/>
    <tableColumn id="1716" xr3:uid="{7EF2B3C7-3808-4E40-AF0C-E836C4F38DF4}" name="Column1716" headerRowDxfId="29337" dataDxfId="29336"/>
    <tableColumn id="1717" xr3:uid="{259E025C-32A3-4C09-B055-A187E1C1880F}" name="Column1717" headerRowDxfId="29335" dataDxfId="29334"/>
    <tableColumn id="1718" xr3:uid="{37DB5C2F-5319-4B34-9F2E-4B3D21EA63F1}" name="Column1718" headerRowDxfId="29333" dataDxfId="29332"/>
    <tableColumn id="1719" xr3:uid="{6DD127F7-4AE6-43D0-BA34-C518E31096E0}" name="Column1719" headerRowDxfId="29331" dataDxfId="29330"/>
    <tableColumn id="1720" xr3:uid="{B2B4CF43-7E22-453D-83E7-D7F13A795D27}" name="Column1720" headerRowDxfId="29329" dataDxfId="29328"/>
    <tableColumn id="1721" xr3:uid="{7E7A6A1F-8033-40FE-B429-598663F6044D}" name="Column1721" headerRowDxfId="29327" dataDxfId="29326"/>
    <tableColumn id="1722" xr3:uid="{26834F74-8580-43D4-91B6-565843B342A7}" name="Column1722" headerRowDxfId="29325" dataDxfId="29324"/>
    <tableColumn id="1723" xr3:uid="{F4C6ABDB-9805-4930-A36B-BD1BC2553CFC}" name="Column1723" headerRowDxfId="29323" dataDxfId="29322"/>
    <tableColumn id="1724" xr3:uid="{4BF8F7A8-02E9-4C51-B061-C75718DC5AB8}" name="Column1724" headerRowDxfId="29321" dataDxfId="29320"/>
    <tableColumn id="1725" xr3:uid="{CA9EFFC9-53FC-4E18-A76A-0B6FDE03B21B}" name="Column1725" headerRowDxfId="29319" dataDxfId="29318"/>
    <tableColumn id="1726" xr3:uid="{4F18ACA9-AAB0-44F4-A4B6-FB7A117125D7}" name="Column1726" headerRowDxfId="29317" dataDxfId="29316"/>
    <tableColumn id="1727" xr3:uid="{951AB8CC-FC23-43DA-B371-532369828A27}" name="Column1727" headerRowDxfId="29315" dataDxfId="29314"/>
    <tableColumn id="1728" xr3:uid="{8C56F421-3035-4600-A255-1FFC0C523E30}" name="Column1728" headerRowDxfId="29313" dataDxfId="29312"/>
    <tableColumn id="1729" xr3:uid="{63F273F3-E95B-40DF-A04B-FC4FBDF07878}" name="Column1729" headerRowDxfId="29311" dataDxfId="29310"/>
    <tableColumn id="1730" xr3:uid="{5434E3AF-2C4A-4D82-95AB-CD33741F6436}" name="Column1730" headerRowDxfId="29309" dataDxfId="29308"/>
    <tableColumn id="1731" xr3:uid="{64A7071A-0372-4964-801A-B653C8E20F66}" name="Column1731" headerRowDxfId="29307" dataDxfId="29306"/>
    <tableColumn id="1732" xr3:uid="{D932D419-D782-4BBA-99AB-13FB4F679D4C}" name="Column1732" headerRowDxfId="29305" dataDxfId="29304"/>
    <tableColumn id="1733" xr3:uid="{E282EF27-35B9-497B-B14D-6F4A6F5537C8}" name="Column1733" headerRowDxfId="29303" dataDxfId="29302"/>
    <tableColumn id="1734" xr3:uid="{004DD893-32D5-4670-AADF-AB4571D603B1}" name="Column1734" headerRowDxfId="29301" dataDxfId="29300"/>
    <tableColumn id="1735" xr3:uid="{4051FD0C-42F3-4690-8F9E-DD1E88D20D60}" name="Column1735" headerRowDxfId="29299" dataDxfId="29298"/>
    <tableColumn id="1736" xr3:uid="{6AA27D86-5F09-4DB2-9ABD-EEEFE1043DDE}" name="Column1736" headerRowDxfId="29297" dataDxfId="29296"/>
    <tableColumn id="1737" xr3:uid="{B2D5A6E4-25C0-40D1-96B3-74FCD9398590}" name="Column1737" headerRowDxfId="29295" dataDxfId="29294"/>
    <tableColumn id="1738" xr3:uid="{A00B2932-43FA-4C92-AB57-7CA897FA0FD3}" name="Column1738" headerRowDxfId="29293" dataDxfId="29292"/>
    <tableColumn id="1739" xr3:uid="{9B8FD79A-8167-42D2-A13E-FA60E6411274}" name="Column1739" headerRowDxfId="29291" dataDxfId="29290"/>
    <tableColumn id="1740" xr3:uid="{C696FAAC-17DD-4288-94BE-D1E8CB6DE692}" name="Column1740" headerRowDxfId="29289" dataDxfId="29288"/>
    <tableColumn id="1741" xr3:uid="{C9D4B4E6-1CDE-43F1-AA6C-60C32CD8F410}" name="Column1741" headerRowDxfId="29287" dataDxfId="29286"/>
    <tableColumn id="1742" xr3:uid="{A1B2CB31-685F-4C88-B4D3-FAA8B0991631}" name="Column1742" headerRowDxfId="29285" dataDxfId="29284"/>
    <tableColumn id="1743" xr3:uid="{2D32A679-956D-4D61-88C8-38C0FA072ABE}" name="Column1743" headerRowDxfId="29283" dataDxfId="29282"/>
    <tableColumn id="1744" xr3:uid="{964D6F71-97F9-4C81-A2F4-0AC0F795BE06}" name="Column1744" headerRowDxfId="29281" dataDxfId="29280"/>
    <tableColumn id="1745" xr3:uid="{FA74D5E0-CC9A-4166-B8C4-A6BE72782A40}" name="Column1745" headerRowDxfId="29279" dataDxfId="29278"/>
    <tableColumn id="1746" xr3:uid="{157ACD58-C5F9-450E-A107-ECBFCB13F9AF}" name="Column1746" headerRowDxfId="29277" dataDxfId="29276"/>
    <tableColumn id="1747" xr3:uid="{1CB8F4C2-E12E-469B-8444-888EAACBF8E9}" name="Column1747" headerRowDxfId="29275" dataDxfId="29274"/>
    <tableColumn id="1748" xr3:uid="{E5BAF866-B687-4F60-A0D1-BC2447CE0E4D}" name="Column1748" headerRowDxfId="29273" dataDxfId="29272"/>
    <tableColumn id="1749" xr3:uid="{37A9E5DC-CFE7-4BF1-A3C8-484D020BFF1E}" name="Column1749" headerRowDxfId="29271" dataDxfId="29270"/>
    <tableColumn id="1750" xr3:uid="{3A8C47D6-A93C-4D4E-A3D6-8709B6C23C5B}" name="Column1750" headerRowDxfId="29269" dataDxfId="29268"/>
    <tableColumn id="1751" xr3:uid="{B59A9C30-2E30-4165-AE6F-FE8648B6EDD9}" name="Column1751" headerRowDxfId="29267" dataDxfId="29266"/>
    <tableColumn id="1752" xr3:uid="{CC5B1315-FC32-471B-B244-A39A2A7ED4F8}" name="Column1752" headerRowDxfId="29265" dataDxfId="29264"/>
    <tableColumn id="1753" xr3:uid="{87F96435-F3B3-464C-9600-7EFC2EFE2386}" name="Column1753" headerRowDxfId="29263" dataDxfId="29262"/>
    <tableColumn id="1754" xr3:uid="{939C4CBE-0EC2-4CE4-8AE9-1BB7AF1FE6BE}" name="Column1754" headerRowDxfId="29261" dataDxfId="29260"/>
    <tableColumn id="1755" xr3:uid="{5B839A47-0498-43AF-BFBB-8CA33723C4B5}" name="Column1755" headerRowDxfId="29259" dataDxfId="29258"/>
    <tableColumn id="1756" xr3:uid="{02D723B0-040E-45FF-BE5E-46E68F1EF269}" name="Column1756" headerRowDxfId="29257" dataDxfId="29256"/>
    <tableColumn id="1757" xr3:uid="{45A925E2-A549-440E-99A4-5674518FECB2}" name="Column1757" headerRowDxfId="29255" dataDxfId="29254"/>
    <tableColumn id="1758" xr3:uid="{C6C31A69-9796-4E88-9057-DC9AB6340386}" name="Column1758" headerRowDxfId="29253" dataDxfId="29252"/>
    <tableColumn id="1759" xr3:uid="{3A6815B6-19EE-4CD8-8C4F-6FCD2EC6644D}" name="Column1759" headerRowDxfId="29251" dataDxfId="29250"/>
    <tableColumn id="1760" xr3:uid="{1DDF9F98-64A0-4527-B732-9349A8D908AB}" name="Column1760" headerRowDxfId="29249" dataDxfId="29248"/>
    <tableColumn id="1761" xr3:uid="{1120D901-DA1B-4931-939E-51E0FD40FDC7}" name="Column1761" headerRowDxfId="29247" dataDxfId="29246"/>
    <tableColumn id="1762" xr3:uid="{5857475C-BE0A-4617-96D6-F164DF376564}" name="Column1762" headerRowDxfId="29245" dataDxfId="29244"/>
    <tableColumn id="1763" xr3:uid="{ADF03421-FF63-4674-AC87-573A720FA72C}" name="Column1763" headerRowDxfId="29243" dataDxfId="29242"/>
    <tableColumn id="1764" xr3:uid="{F1AFB37D-98DC-44C5-9003-9074D6145556}" name="Column1764" headerRowDxfId="29241" dataDxfId="29240"/>
    <tableColumn id="1765" xr3:uid="{BE617483-3759-4BEC-98F4-8C520830E063}" name="Column1765" headerRowDxfId="29239" dataDxfId="29238"/>
    <tableColumn id="1766" xr3:uid="{3475AACB-FCE6-4691-A35F-C0476B8075E3}" name="Column1766" headerRowDxfId="29237" dataDxfId="29236"/>
    <tableColumn id="1767" xr3:uid="{B0C35AB9-F29F-450B-A90D-E4DBDB3CD144}" name="Column1767" headerRowDxfId="29235" dataDxfId="29234"/>
    <tableColumn id="1768" xr3:uid="{AC7CBFCC-551F-41CA-A4FE-E9A6775CE462}" name="Column1768" headerRowDxfId="29233" dataDxfId="29232"/>
    <tableColumn id="1769" xr3:uid="{1BA70DCB-D254-4F18-8F2B-80F3B0AC0A39}" name="Column1769" headerRowDxfId="29231" dataDxfId="29230"/>
    <tableColumn id="1770" xr3:uid="{DA9779A6-DDD8-4875-BD7E-5BD3D9D9EAE8}" name="Column1770" headerRowDxfId="29229" dataDxfId="29228"/>
    <tableColumn id="1771" xr3:uid="{C61CDA31-E80C-451E-BE10-0AE80202DA99}" name="Column1771" headerRowDxfId="29227" dataDxfId="29226"/>
    <tableColumn id="1772" xr3:uid="{B24CCAD1-85EE-4DDA-BAA0-E6220F792CF1}" name="Column1772" headerRowDxfId="29225" dataDxfId="29224"/>
    <tableColumn id="1773" xr3:uid="{7F5DF9A8-F5BE-4094-87AB-594CAE4BA572}" name="Column1773" headerRowDxfId="29223" dataDxfId="29222"/>
    <tableColumn id="1774" xr3:uid="{BCC5DDB2-214B-46A3-A78A-DE360347A28C}" name="Column1774" headerRowDxfId="29221" dataDxfId="29220"/>
    <tableColumn id="1775" xr3:uid="{843095A4-9DD6-4457-B1DD-451D7A7CB3B2}" name="Column1775" headerRowDxfId="29219" dataDxfId="29218"/>
    <tableColumn id="1776" xr3:uid="{42EBE3B2-58A2-4ED0-BF8D-7F923A6BDA5B}" name="Column1776" headerRowDxfId="29217" dataDxfId="29216"/>
    <tableColumn id="1777" xr3:uid="{D8532C08-E618-4D94-9133-A65C452BE36A}" name="Column1777" headerRowDxfId="29215" dataDxfId="29214"/>
    <tableColumn id="1778" xr3:uid="{FE33FBDD-E346-439D-A27D-14BCE0B170A3}" name="Column1778" headerRowDxfId="29213" dataDxfId="29212"/>
    <tableColumn id="1779" xr3:uid="{48D3E123-3632-474F-A5AF-D1D57872B06C}" name="Column1779" headerRowDxfId="29211" dataDxfId="29210"/>
    <tableColumn id="1780" xr3:uid="{C9B22798-1BC3-491F-BC05-D12E4D697906}" name="Column1780" headerRowDxfId="29209" dataDxfId="29208"/>
    <tableColumn id="1781" xr3:uid="{63EB8357-371F-40D0-9EC9-6318588AF470}" name="Column1781" headerRowDxfId="29207" dataDxfId="29206"/>
    <tableColumn id="1782" xr3:uid="{F7F2049F-1479-46BE-BD68-667CF154C010}" name="Column1782" headerRowDxfId="29205" dataDxfId="29204"/>
    <tableColumn id="1783" xr3:uid="{5E0A0472-804C-4B0C-9593-EE1A1242D4CA}" name="Column1783" headerRowDxfId="29203" dataDxfId="29202"/>
    <tableColumn id="1784" xr3:uid="{2B3F2E2B-9F52-43A5-9737-E1720AA30793}" name="Column1784" headerRowDxfId="29201" dataDxfId="29200"/>
    <tableColumn id="1785" xr3:uid="{D777614A-6999-4ACA-B619-1E85D45FC821}" name="Column1785" headerRowDxfId="29199" dataDxfId="29198"/>
    <tableColumn id="1786" xr3:uid="{340F9DC7-09A0-4E5F-ACBE-A4CCA6DD2E56}" name="Column1786" headerRowDxfId="29197" dataDxfId="29196"/>
    <tableColumn id="1787" xr3:uid="{3ACAEE1B-B490-43F7-B8F2-3ECA6FBAB146}" name="Column1787" headerRowDxfId="29195" dataDxfId="29194"/>
    <tableColumn id="1788" xr3:uid="{BC059591-1F55-40A4-97E3-8FC22DA7FA3A}" name="Column1788" headerRowDxfId="29193" dataDxfId="29192"/>
    <tableColumn id="1789" xr3:uid="{A1591791-2B45-472D-90DD-D326725ACFC1}" name="Column1789" headerRowDxfId="29191" dataDxfId="29190"/>
    <tableColumn id="1790" xr3:uid="{8FA8F691-578C-47C8-BB3A-2E5772226DBA}" name="Column1790" headerRowDxfId="29189" dataDxfId="29188"/>
    <tableColumn id="1791" xr3:uid="{83C4CEC4-3C6F-4039-91D3-C4EFA780AA8F}" name="Column1791" headerRowDxfId="29187" dataDxfId="29186"/>
    <tableColumn id="1792" xr3:uid="{C173B6E2-40A6-4EBC-8FFB-45822E4CDF09}" name="Column1792" headerRowDxfId="29185" dataDxfId="29184"/>
    <tableColumn id="1793" xr3:uid="{7B50B616-C70C-4822-A869-77ECEBD201F4}" name="Column1793" headerRowDxfId="29183" dataDxfId="29182"/>
    <tableColumn id="1794" xr3:uid="{F19858BB-63CE-4800-9BAA-9D64CDFEF43C}" name="Column1794" headerRowDxfId="29181" dataDxfId="29180"/>
    <tableColumn id="1795" xr3:uid="{51D5D506-DE3D-4960-9D01-EE37D747223A}" name="Column1795" headerRowDxfId="29179" dataDxfId="29178"/>
    <tableColumn id="1796" xr3:uid="{68EA0A50-4994-44A2-BE84-E9DEAD657138}" name="Column1796" headerRowDxfId="29177" dataDxfId="29176"/>
    <tableColumn id="1797" xr3:uid="{BF5F8093-D30C-4595-8AF0-40A0E9A1373B}" name="Column1797" headerRowDxfId="29175" dataDxfId="29174"/>
    <tableColumn id="1798" xr3:uid="{BC83258F-601B-43D7-9E19-35FFA9F077AC}" name="Column1798" headerRowDxfId="29173" dataDxfId="29172"/>
    <tableColumn id="1799" xr3:uid="{893FB64C-2E97-4731-8257-F2533E001E2C}" name="Column1799" headerRowDxfId="29171" dataDxfId="29170"/>
    <tableColumn id="1800" xr3:uid="{44D5B15C-7650-46E5-A575-0433EE36F4B6}" name="Column1800" headerRowDxfId="29169" dataDxfId="29168"/>
    <tableColumn id="1801" xr3:uid="{05ADC2E0-5251-45EB-84D5-9BD4F5D7FB26}" name="Column1801" headerRowDxfId="29167" dataDxfId="29166"/>
    <tableColumn id="1802" xr3:uid="{B83F392E-AF2E-4E67-A5B9-719103589809}" name="Column1802" headerRowDxfId="29165" dataDxfId="29164"/>
    <tableColumn id="1803" xr3:uid="{FFF13CF6-3D6D-458F-845F-80651B77F980}" name="Column1803" headerRowDxfId="29163" dataDxfId="29162"/>
    <tableColumn id="1804" xr3:uid="{1B7DF63E-01F7-4DAB-BF80-527E753E03A0}" name="Column1804" headerRowDxfId="29161" dataDxfId="29160"/>
    <tableColumn id="1805" xr3:uid="{273880C0-7D73-4B6D-B432-185BFBB74777}" name="Column1805" headerRowDxfId="29159" dataDxfId="29158"/>
    <tableColumn id="1806" xr3:uid="{F0A38FEC-0768-49BF-A822-6A62FFE25EDC}" name="Column1806" headerRowDxfId="29157" dataDxfId="29156"/>
    <tableColumn id="1807" xr3:uid="{EDB68668-681C-4BB1-81D2-A6EB6505E82B}" name="Column1807" headerRowDxfId="29155" dataDxfId="29154"/>
    <tableColumn id="1808" xr3:uid="{6B2CF8E3-F4B5-47EC-8568-9F6C01214118}" name="Column1808" headerRowDxfId="29153" dataDxfId="29152"/>
    <tableColumn id="1809" xr3:uid="{D7C4E417-8041-42DB-AA51-C2F7997D11A7}" name="Column1809" headerRowDxfId="29151" dataDxfId="29150"/>
    <tableColumn id="1810" xr3:uid="{62631D04-0D8D-40E0-A1B8-0A0FFF5E7E6E}" name="Column1810" headerRowDxfId="29149" dataDxfId="29148"/>
    <tableColumn id="1811" xr3:uid="{15F2E53E-9C7A-46BA-AA38-3DB9FF85AE10}" name="Column1811" headerRowDxfId="29147" dataDxfId="29146"/>
    <tableColumn id="1812" xr3:uid="{73EF169B-FEB8-4442-B127-B840CE23219F}" name="Column1812" headerRowDxfId="29145" dataDxfId="29144"/>
    <tableColumn id="1813" xr3:uid="{633B5D5A-CC30-473F-9038-3620EA5CACA6}" name="Column1813" headerRowDxfId="29143" dataDxfId="29142"/>
    <tableColumn id="1814" xr3:uid="{7D8B095C-5B62-492A-82CC-6DE9EC75C048}" name="Column1814" headerRowDxfId="29141" dataDxfId="29140"/>
    <tableColumn id="1815" xr3:uid="{663B7901-068A-44C5-87BA-9D499E1AA594}" name="Column1815" headerRowDxfId="29139" dataDxfId="29138"/>
    <tableColumn id="1816" xr3:uid="{A329B43F-82F5-4A46-A830-762018754417}" name="Column1816" headerRowDxfId="29137" dataDxfId="29136"/>
    <tableColumn id="1817" xr3:uid="{207E951B-3135-4B99-BA80-62FC02714DCA}" name="Column1817" headerRowDxfId="29135" dataDxfId="29134"/>
    <tableColumn id="1818" xr3:uid="{B3AA69B7-9280-44AC-90DB-4DC37635D850}" name="Column1818" headerRowDxfId="29133" dataDxfId="29132"/>
    <tableColumn id="1819" xr3:uid="{1B7C89E4-85DD-4A50-BEE0-7574CEE505A5}" name="Column1819" headerRowDxfId="29131" dataDxfId="29130"/>
    <tableColumn id="1820" xr3:uid="{6B514DEB-5A33-4B29-BE58-DCB072412604}" name="Column1820" headerRowDxfId="29129" dataDxfId="29128"/>
    <tableColumn id="1821" xr3:uid="{8CF7296E-6E58-41F9-99DB-E390801774EC}" name="Column1821" headerRowDxfId="29127" dataDxfId="29126"/>
    <tableColumn id="1822" xr3:uid="{2F3D9C0C-7084-453F-BA75-253C499A1BAC}" name="Column1822" headerRowDxfId="29125" dataDxfId="29124"/>
    <tableColumn id="1823" xr3:uid="{CE754501-8C08-4ADF-BE56-D8EBFD7E5C03}" name="Column1823" headerRowDxfId="29123" dataDxfId="29122"/>
    <tableColumn id="1824" xr3:uid="{83DDE226-DF92-46D9-BDF3-84F4CDF92831}" name="Column1824" headerRowDxfId="29121" dataDxfId="29120"/>
    <tableColumn id="1825" xr3:uid="{5ECDBDB6-BCB3-471B-AE0D-6C87833892F5}" name="Column1825" headerRowDxfId="29119" dataDxfId="29118"/>
    <tableColumn id="1826" xr3:uid="{82323C6F-E3CF-4759-BEBF-A1263FE709DA}" name="Column1826" headerRowDxfId="29117" dataDxfId="29116"/>
    <tableColumn id="1827" xr3:uid="{5C7844C2-CA33-4495-89FF-AEC2D67AE021}" name="Column1827" headerRowDxfId="29115" dataDxfId="29114"/>
    <tableColumn id="1828" xr3:uid="{80AA9CA2-1AC1-41C3-9D62-E68728D2BE38}" name="Column1828" headerRowDxfId="29113" dataDxfId="29112"/>
    <tableColumn id="1829" xr3:uid="{990C9D51-7719-424C-8640-0979B25E99C1}" name="Column1829" headerRowDxfId="29111" dataDxfId="29110"/>
    <tableColumn id="1830" xr3:uid="{7BABE8A3-69B4-45CB-8439-2AF0CBC86AB2}" name="Column1830" headerRowDxfId="29109" dataDxfId="29108"/>
    <tableColumn id="1831" xr3:uid="{9C888C8D-EE89-49F0-AA08-473AE37B0D47}" name="Column1831" headerRowDxfId="29107" dataDxfId="29106"/>
    <tableColumn id="1832" xr3:uid="{89549C3E-10B7-4F4E-AE9B-1B41D75CE5CC}" name="Column1832" headerRowDxfId="29105" dataDxfId="29104"/>
    <tableColumn id="1833" xr3:uid="{AE3D2228-1C25-40AE-A13E-078B37ADC31F}" name="Column1833" headerRowDxfId="29103" dataDxfId="29102"/>
    <tableColumn id="1834" xr3:uid="{01F569B4-038B-44EC-9F83-C0F5665C08FE}" name="Column1834" headerRowDxfId="29101" dataDxfId="29100"/>
    <tableColumn id="1835" xr3:uid="{38DF2FDD-57C2-4BE2-A98C-7EBD46CB6614}" name="Column1835" headerRowDxfId="29099" dataDxfId="29098"/>
    <tableColumn id="1836" xr3:uid="{DD0EF5B8-6188-4634-A72B-162029100FEA}" name="Column1836" headerRowDxfId="29097" dataDxfId="29096"/>
    <tableColumn id="1837" xr3:uid="{5FBBCD59-8391-4A73-85DC-ED87D604C3A4}" name="Column1837" headerRowDxfId="29095" dataDxfId="29094"/>
    <tableColumn id="1838" xr3:uid="{1411BBBE-2619-4810-A0E0-277BBB4EBBFF}" name="Column1838" headerRowDxfId="29093" dataDxfId="29092"/>
    <tableColumn id="1839" xr3:uid="{227927C0-45C4-4578-A7A9-152B03E3AE42}" name="Column1839" headerRowDxfId="29091" dataDxfId="29090"/>
    <tableColumn id="1840" xr3:uid="{E0B1D188-F090-4997-A00C-2C0E1D61194F}" name="Column1840" headerRowDxfId="29089" dataDxfId="29088"/>
    <tableColumn id="1841" xr3:uid="{F2D587F3-D5C0-4176-A62E-90827D5C0627}" name="Column1841" headerRowDxfId="29087" dataDxfId="29086"/>
    <tableColumn id="1842" xr3:uid="{5E1521E4-D2A7-4108-9243-A53A60AED420}" name="Column1842" headerRowDxfId="29085" dataDxfId="29084"/>
    <tableColumn id="1843" xr3:uid="{4F837A6B-AD2B-4943-8139-B4969C4E835C}" name="Column1843" headerRowDxfId="29083" dataDxfId="29082"/>
    <tableColumn id="1844" xr3:uid="{39A1F78A-4CBE-4235-8C49-2C0B68A8BF4B}" name="Column1844" headerRowDxfId="29081" dataDxfId="29080"/>
    <tableColumn id="1845" xr3:uid="{A5D68581-34A6-46B0-9BB7-D2E07E5CD50B}" name="Column1845" headerRowDxfId="29079" dataDxfId="29078"/>
    <tableColumn id="1846" xr3:uid="{3B7EBFDA-7427-4D75-A21E-EA1F807E9E29}" name="Column1846" headerRowDxfId="29077" dataDxfId="29076"/>
    <tableColumn id="1847" xr3:uid="{907C6C24-49E9-4BBF-931C-EAC87BD53C3A}" name="Column1847" headerRowDxfId="29075" dataDxfId="29074"/>
    <tableColumn id="1848" xr3:uid="{2D1013FC-2268-47E4-8F05-6B30B713B04B}" name="Column1848" headerRowDxfId="29073" dataDxfId="29072"/>
    <tableColumn id="1849" xr3:uid="{747BECD1-AB0A-4618-976C-72BA19DCDB2E}" name="Column1849" headerRowDxfId="29071" dataDxfId="29070"/>
    <tableColumn id="1850" xr3:uid="{A196F6C0-DDC6-4B43-8B61-E7DF53EEFD00}" name="Column1850" headerRowDxfId="29069" dataDxfId="29068"/>
    <tableColumn id="1851" xr3:uid="{1F0543EC-19DF-4BC8-A68E-C4DB004E6005}" name="Column1851" headerRowDxfId="29067" dataDxfId="29066"/>
    <tableColumn id="1852" xr3:uid="{4E22DA18-49BC-48DB-BBAE-FF570275742E}" name="Column1852" headerRowDxfId="29065" dataDxfId="29064"/>
    <tableColumn id="1853" xr3:uid="{75E88E17-B4BF-4F84-9D6B-40AD37D8B7D7}" name="Column1853" headerRowDxfId="29063" dataDxfId="29062"/>
    <tableColumn id="1854" xr3:uid="{DDA84B73-7DBB-4C9D-9AAF-B56C5CFC4E4D}" name="Column1854" headerRowDxfId="29061" dataDxfId="29060"/>
    <tableColumn id="1855" xr3:uid="{5B860178-6B11-4E00-82E9-46E697ABD429}" name="Column1855" headerRowDxfId="29059" dataDxfId="29058"/>
    <tableColumn id="1856" xr3:uid="{DCD7D307-0FDF-4DCA-9C4B-13101E1100D3}" name="Column1856" headerRowDxfId="29057" dataDxfId="29056"/>
    <tableColumn id="1857" xr3:uid="{57E15378-66BC-4C8D-B7D8-B7CF27115788}" name="Column1857" headerRowDxfId="29055" dataDxfId="29054"/>
    <tableColumn id="1858" xr3:uid="{7E0767D4-E91B-4F15-A1D0-E9CF04BFB90E}" name="Column1858" headerRowDxfId="29053" dataDxfId="29052"/>
    <tableColumn id="1859" xr3:uid="{21D221A0-6A6D-4FE0-8944-C96F5C192ADA}" name="Column1859" headerRowDxfId="29051" dataDxfId="29050"/>
    <tableColumn id="1860" xr3:uid="{BA486C26-5DBD-46EF-B315-FFD6630A730C}" name="Column1860" headerRowDxfId="29049" dataDxfId="29048"/>
    <tableColumn id="1861" xr3:uid="{8458AE40-5113-4852-8B08-124354AA8FEE}" name="Column1861" headerRowDxfId="29047" dataDxfId="29046"/>
    <tableColumn id="1862" xr3:uid="{F5E90CFF-3F30-4CA8-BEBA-9EE765D02FAA}" name="Column1862" headerRowDxfId="29045" dataDxfId="29044"/>
    <tableColumn id="1863" xr3:uid="{DCDF7337-2E56-4040-8C05-74EBBB187081}" name="Column1863" headerRowDxfId="29043" dataDxfId="29042"/>
    <tableColumn id="1864" xr3:uid="{F9ECB695-AB28-481D-84A5-8FA2937FD70C}" name="Column1864" headerRowDxfId="29041" dataDxfId="29040"/>
    <tableColumn id="1865" xr3:uid="{4D4072E9-2736-4336-B86A-7145B84E7C62}" name="Column1865" headerRowDxfId="29039" dataDxfId="29038"/>
    <tableColumn id="1866" xr3:uid="{FF32472D-D7CE-4B9E-B5A6-84406B0E8DD6}" name="Column1866" headerRowDxfId="29037" dataDxfId="29036"/>
    <tableColumn id="1867" xr3:uid="{9FE27064-F212-4613-9C46-D677756ECA8F}" name="Column1867" headerRowDxfId="29035" dataDxfId="29034"/>
    <tableColumn id="1868" xr3:uid="{3A8B2936-A0CE-4B81-9667-A5C5235EE6EE}" name="Column1868" headerRowDxfId="29033" dataDxfId="29032"/>
    <tableColumn id="1869" xr3:uid="{50F7EBA2-4874-4633-AA93-12E61580D114}" name="Column1869" headerRowDxfId="29031" dataDxfId="29030"/>
    <tableColumn id="1870" xr3:uid="{F4C058A0-F27D-49D9-8AD9-9E6FC372DCCC}" name="Column1870" headerRowDxfId="29029" dataDxfId="29028"/>
    <tableColumn id="1871" xr3:uid="{602925A3-C3C7-41BD-BBDF-F51D8D464499}" name="Column1871" headerRowDxfId="29027" dataDxfId="29026"/>
    <tableColumn id="1872" xr3:uid="{61AAF795-00D1-4314-BC8F-61C63E88413C}" name="Column1872" headerRowDxfId="29025" dataDxfId="29024"/>
    <tableColumn id="1873" xr3:uid="{34E21791-D702-482F-9738-770C9505F9F5}" name="Column1873" headerRowDxfId="29023" dataDxfId="29022"/>
    <tableColumn id="1874" xr3:uid="{819ABC08-1EB4-4717-A0E2-785B8CDE2187}" name="Column1874" headerRowDxfId="29021" dataDxfId="29020"/>
    <tableColumn id="1875" xr3:uid="{03520CF3-689A-4115-9B0F-875A01F8BBFD}" name="Column1875" headerRowDxfId="29019" dataDxfId="29018"/>
    <tableColumn id="1876" xr3:uid="{9F29A898-8F3A-471B-8E59-8112DE710B05}" name="Column1876" headerRowDxfId="29017" dataDxfId="29016"/>
    <tableColumn id="1877" xr3:uid="{DF1B70E5-CC51-409A-B9C3-87E2F9CE1A07}" name="Column1877" headerRowDxfId="29015" dataDxfId="29014"/>
    <tableColumn id="1878" xr3:uid="{EE7B6F64-90BD-4080-85D5-AC41A6E33F08}" name="Column1878" headerRowDxfId="29013" dataDxfId="29012"/>
    <tableColumn id="1879" xr3:uid="{FEB9B62B-7781-432A-AD85-819D12C57355}" name="Column1879" headerRowDxfId="29011" dataDxfId="29010"/>
    <tableColumn id="1880" xr3:uid="{5D20E6D6-0425-46B0-B485-7666018F7BC3}" name="Column1880" headerRowDxfId="29009" dataDxfId="29008"/>
    <tableColumn id="1881" xr3:uid="{A7EF885A-8267-4AB6-875B-A620348E0102}" name="Column1881" headerRowDxfId="29007" dataDxfId="29006"/>
    <tableColumn id="1882" xr3:uid="{D6E303BC-B2AD-4BB5-8894-8ABC1043CA1D}" name="Column1882" headerRowDxfId="29005" dataDxfId="29004"/>
    <tableColumn id="1883" xr3:uid="{F3A59795-3510-474F-9DD3-F2ACC0A0D3D3}" name="Column1883" headerRowDxfId="29003" dataDxfId="29002"/>
    <tableColumn id="1884" xr3:uid="{D6F4D8C5-52C7-4ADB-9254-C2437E9995D5}" name="Column1884" headerRowDxfId="29001" dataDxfId="29000"/>
    <tableColumn id="1885" xr3:uid="{A555CCFD-B678-4E8C-A5DD-C2C85E9EEAC4}" name="Column1885" headerRowDxfId="28999" dataDxfId="28998"/>
    <tableColumn id="1886" xr3:uid="{B7681710-4F45-4010-A9B3-8CF87CDEEFE4}" name="Column1886" headerRowDxfId="28997" dataDxfId="28996"/>
    <tableColumn id="1887" xr3:uid="{C671E4DA-EF60-406B-A63A-32598BD5B26B}" name="Column1887" headerRowDxfId="28995" dataDxfId="28994"/>
    <tableColumn id="1888" xr3:uid="{92425436-F29C-46D9-BB69-B7C6A78DCFDD}" name="Column1888" headerRowDxfId="28993" dataDxfId="28992"/>
    <tableColumn id="1889" xr3:uid="{CF2414F3-E5AB-4DB1-BCCC-6F8D2C69F2DA}" name="Column1889" headerRowDxfId="28991" dataDxfId="28990"/>
    <tableColumn id="1890" xr3:uid="{536AA933-1ADA-4F08-B081-144F62DB6A17}" name="Column1890" headerRowDxfId="28989" dataDxfId="28988"/>
    <tableColumn id="1891" xr3:uid="{D86CC184-A1E1-4EEC-B940-9C3D30F78488}" name="Column1891" headerRowDxfId="28987" dataDxfId="28986"/>
    <tableColumn id="1892" xr3:uid="{90DA0126-1434-4C66-8B86-28B9791EE3C3}" name="Column1892" headerRowDxfId="28985" dataDxfId="28984"/>
    <tableColumn id="1893" xr3:uid="{7D56A3E4-312B-4B64-96E7-C282811085BA}" name="Column1893" headerRowDxfId="28983" dataDxfId="28982"/>
    <tableColumn id="1894" xr3:uid="{5E897B7E-1AC3-4D80-84E3-8B05998EC2A4}" name="Column1894" headerRowDxfId="28981" dataDxfId="28980"/>
    <tableColumn id="1895" xr3:uid="{23F0A88F-1905-4906-B8A0-6FA718688307}" name="Column1895" headerRowDxfId="28979" dataDxfId="28978"/>
    <tableColumn id="1896" xr3:uid="{B56E3723-D4FA-47F6-8B77-0F4D0D53CBD5}" name="Column1896" headerRowDxfId="28977" dataDxfId="28976"/>
    <tableColumn id="1897" xr3:uid="{64E04654-2CC3-48D8-96A3-AD883FB05277}" name="Column1897" headerRowDxfId="28975" dataDxfId="28974"/>
    <tableColumn id="1898" xr3:uid="{DB2AEF61-5F3A-4E2B-B7B3-9CF8C25DCD89}" name="Column1898" headerRowDxfId="28973" dataDxfId="28972"/>
    <tableColumn id="1899" xr3:uid="{2A3DE5D8-BF7E-4D5D-A609-2463A606827C}" name="Column1899" headerRowDxfId="28971" dataDxfId="28970"/>
    <tableColumn id="1900" xr3:uid="{ADED6C05-7589-4832-B73B-7336E6AA1899}" name="Column1900" headerRowDxfId="28969" dataDxfId="28968"/>
    <tableColumn id="1901" xr3:uid="{0F6EB2DD-1DB5-4DCE-B5C9-5BF8C74E95A6}" name="Column1901" headerRowDxfId="28967" dataDxfId="28966"/>
    <tableColumn id="1902" xr3:uid="{47FD0568-7651-4709-980E-74649D0ED05D}" name="Column1902" headerRowDxfId="28965" dataDxfId="28964"/>
    <tableColumn id="1903" xr3:uid="{591B6D80-022B-4047-A916-8FBA3FE87215}" name="Column1903" headerRowDxfId="28963" dataDxfId="28962"/>
    <tableColumn id="1904" xr3:uid="{EACB4308-EFE0-4822-9856-44C2843E2F1F}" name="Column1904" headerRowDxfId="28961" dataDxfId="28960"/>
    <tableColumn id="1905" xr3:uid="{EAEA30EF-EEA8-44B4-B551-ECB1D0A22CCF}" name="Column1905" headerRowDxfId="28959" dataDxfId="28958"/>
    <tableColumn id="1906" xr3:uid="{9B2E27D0-F459-49E8-A517-0A43BB465D59}" name="Column1906" headerRowDxfId="28957" dataDxfId="28956"/>
    <tableColumn id="1907" xr3:uid="{93FE3CE7-16A1-4B41-8148-288AB483D147}" name="Column1907" headerRowDxfId="28955" dataDxfId="28954"/>
    <tableColumn id="1908" xr3:uid="{632F0915-18D5-47F8-BA87-C0B8B61CD505}" name="Column1908" headerRowDxfId="28953" dataDxfId="28952"/>
    <tableColumn id="1909" xr3:uid="{61F2B429-78F7-42F7-9D0C-ECE524A716A1}" name="Column1909" headerRowDxfId="28951" dataDxfId="28950"/>
    <tableColumn id="1910" xr3:uid="{90E75DA3-D74E-4DB0-8F66-0FB97D2E768C}" name="Column1910" headerRowDxfId="28949" dataDxfId="28948"/>
    <tableColumn id="1911" xr3:uid="{05B5AF99-3DA4-46F3-8096-684D0EF0B806}" name="Column1911" headerRowDxfId="28947" dataDxfId="28946"/>
    <tableColumn id="1912" xr3:uid="{B7F5A4E3-EFA3-46A0-864D-ED54AAF860DE}" name="Column1912" headerRowDxfId="28945" dataDxfId="28944"/>
    <tableColumn id="1913" xr3:uid="{D7D3E86D-39EA-4C10-971F-20A9D367BC67}" name="Column1913" headerRowDxfId="28943" dataDxfId="28942"/>
    <tableColumn id="1914" xr3:uid="{8BC128A7-87D8-407C-94F5-009E333DFD49}" name="Column1914" headerRowDxfId="28941" dataDxfId="28940"/>
    <tableColumn id="1915" xr3:uid="{93423E8B-F09E-42E1-8C8F-A9DB40F57753}" name="Column1915" headerRowDxfId="28939" dataDxfId="28938"/>
    <tableColumn id="1916" xr3:uid="{4A4FEFC0-02FA-4A70-84DC-FFEC1C73B5DC}" name="Column1916" headerRowDxfId="28937" dataDxfId="28936"/>
    <tableColumn id="1917" xr3:uid="{ECB5CC39-5B5D-4E6C-A5DE-CE8F95F8FA43}" name="Column1917" headerRowDxfId="28935" dataDxfId="28934"/>
    <tableColumn id="1918" xr3:uid="{D6976BDA-E802-4E5A-8650-3E5F7E948C27}" name="Column1918" headerRowDxfId="28933" dataDxfId="28932"/>
    <tableColumn id="1919" xr3:uid="{47D19707-317D-448E-9E29-B1404C5BC230}" name="Column1919" headerRowDxfId="28931" dataDxfId="28930"/>
    <tableColumn id="1920" xr3:uid="{3E09E410-7BA1-4882-AF40-A2A526577EE8}" name="Column1920" headerRowDxfId="28929" dataDxfId="28928"/>
    <tableColumn id="1921" xr3:uid="{57186AB0-6A81-4DF1-A4B7-94E9D1977A28}" name="Column1921" headerRowDxfId="28927" dataDxfId="28926"/>
    <tableColumn id="1922" xr3:uid="{729A9840-1B4B-464C-8DC1-142AA40E41CA}" name="Column1922" headerRowDxfId="28925" dataDxfId="28924"/>
    <tableColumn id="1923" xr3:uid="{4AF2A460-4258-4A91-A93B-CAEA9B1666AE}" name="Column1923" headerRowDxfId="28923" dataDxfId="28922"/>
    <tableColumn id="1924" xr3:uid="{485C0474-5F6B-4D03-B85B-478C8B0FF477}" name="Column1924" headerRowDxfId="28921" dataDxfId="28920"/>
    <tableColumn id="1925" xr3:uid="{E1C343B6-85AD-4575-BA39-51841C95DA11}" name="Column1925" headerRowDxfId="28919" dataDxfId="28918"/>
    <tableColumn id="1926" xr3:uid="{59D5470C-3331-48B9-B2AE-9DBDDE4D4BBA}" name="Column1926" headerRowDxfId="28917" dataDxfId="28916"/>
    <tableColumn id="1927" xr3:uid="{66235E7A-B2A9-436E-9D9F-4F23150FFB7C}" name="Column1927" headerRowDxfId="28915" dataDxfId="28914"/>
    <tableColumn id="1928" xr3:uid="{05C9AF35-612C-4E13-AC29-28281095D8CD}" name="Column1928" headerRowDxfId="28913" dataDxfId="28912"/>
    <tableColumn id="1929" xr3:uid="{54AE03CD-25D7-4611-ABC7-1736E4068EA5}" name="Column1929" headerRowDxfId="28911" dataDxfId="28910"/>
    <tableColumn id="1930" xr3:uid="{A2AC46DA-C206-40A8-93FA-7BBF04B61546}" name="Column1930" headerRowDxfId="28909" dataDxfId="28908"/>
    <tableColumn id="1931" xr3:uid="{5D09C1C9-09D9-4DA2-97C2-664851AE09AA}" name="Column1931" headerRowDxfId="28907" dataDxfId="28906"/>
    <tableColumn id="1932" xr3:uid="{0CFA4750-02F7-4C37-89F7-4537A8D6FB1A}" name="Column1932" headerRowDxfId="28905" dataDxfId="28904"/>
    <tableColumn id="1933" xr3:uid="{D8D6C72D-452B-4FB3-B1A1-A530B970BB0B}" name="Column1933" headerRowDxfId="28903" dataDxfId="28902"/>
    <tableColumn id="1934" xr3:uid="{E1CEF45A-3B6B-48EC-ACD8-39344917A983}" name="Column1934" headerRowDxfId="28901" dataDxfId="28900"/>
    <tableColumn id="1935" xr3:uid="{D5D21034-1C48-44C5-9986-8B7629BA60EB}" name="Column1935" headerRowDxfId="28899" dataDxfId="28898"/>
    <tableColumn id="1936" xr3:uid="{F9B1CF35-F288-4117-8E16-D4844BBEAFCC}" name="Column1936" headerRowDxfId="28897" dataDxfId="28896"/>
    <tableColumn id="1937" xr3:uid="{DAB5312A-BEE3-4475-83A2-2B3FAA178A45}" name="Column1937" headerRowDxfId="28895" dataDxfId="28894"/>
    <tableColumn id="1938" xr3:uid="{BAD77BF6-D060-4D93-9835-C58547AEEF3B}" name="Column1938" headerRowDxfId="28893" dataDxfId="28892"/>
    <tableColumn id="1939" xr3:uid="{C7054E74-2251-477F-BE4B-0A16FCB730A8}" name="Column1939" headerRowDxfId="28891" dataDxfId="28890"/>
    <tableColumn id="1940" xr3:uid="{ABF0A80B-E1F2-4438-A9C4-2F4962ECAE35}" name="Column1940" headerRowDxfId="28889" dataDxfId="28888"/>
    <tableColumn id="1941" xr3:uid="{DEC206B6-8E37-46D6-93B5-B92DE3418730}" name="Column1941" headerRowDxfId="28887" dataDxfId="28886"/>
    <tableColumn id="1942" xr3:uid="{740781F6-6B2B-4FAF-BD26-2DD67DA094DF}" name="Column1942" headerRowDxfId="28885" dataDxfId="28884"/>
    <tableColumn id="1943" xr3:uid="{CCA11B24-C2A9-4F74-9415-47B372FD02B4}" name="Column1943" headerRowDxfId="28883" dataDxfId="28882"/>
    <tableColumn id="1944" xr3:uid="{7016D0FE-8E06-4F42-95E8-2401A4AEF0DC}" name="Column1944" headerRowDxfId="28881" dataDxfId="28880"/>
    <tableColumn id="1945" xr3:uid="{534DF18C-F52A-418F-8890-F48B4B8CB8F5}" name="Column1945" headerRowDxfId="28879" dataDxfId="28878"/>
    <tableColumn id="1946" xr3:uid="{2DC095CC-709D-4715-8E3F-C8DCFCB4AB94}" name="Column1946" headerRowDxfId="28877" dataDxfId="28876"/>
    <tableColumn id="1947" xr3:uid="{0A65952F-ADD3-4F84-A58E-DE72C52C68A9}" name="Column1947" headerRowDxfId="28875" dataDxfId="28874"/>
    <tableColumn id="1948" xr3:uid="{834A605C-5B4D-4A05-BD05-EF83C45EF2D1}" name="Column1948" headerRowDxfId="28873" dataDxfId="28872"/>
    <tableColumn id="1949" xr3:uid="{9C85A0EA-D06A-4D53-A570-4A72B0D00204}" name="Column1949" headerRowDxfId="28871" dataDxfId="28870"/>
    <tableColumn id="1950" xr3:uid="{AE063C28-7082-4E6B-B138-4D8A297367EF}" name="Column1950" headerRowDxfId="28869" dataDxfId="28868"/>
    <tableColumn id="1951" xr3:uid="{F2D13FA6-D63D-4875-BAB2-5A56B7F9CC58}" name="Column1951" headerRowDxfId="28867" dataDxfId="28866"/>
    <tableColumn id="1952" xr3:uid="{44D0BC2A-C8A1-465F-9E44-C991A73273B9}" name="Column1952" headerRowDxfId="28865" dataDxfId="28864"/>
    <tableColumn id="1953" xr3:uid="{14320625-3525-4D13-9869-E68AB25EAC7E}" name="Column1953" headerRowDxfId="28863" dataDxfId="28862"/>
    <tableColumn id="1954" xr3:uid="{FF0114A4-CE9E-481E-AF02-1A48F5761246}" name="Column1954" headerRowDxfId="28861" dataDxfId="28860"/>
    <tableColumn id="1955" xr3:uid="{29BA4932-D7A2-45F9-9129-503B4FCE435F}" name="Column1955" headerRowDxfId="28859" dataDxfId="28858"/>
    <tableColumn id="1956" xr3:uid="{37270454-C60D-461E-BFE3-345F98527C52}" name="Column1956" headerRowDxfId="28857" dataDxfId="28856"/>
    <tableColumn id="1957" xr3:uid="{6DAB4AD3-883C-43D7-B3A8-94D61DB2FBB3}" name="Column1957" headerRowDxfId="28855" dataDxfId="28854"/>
    <tableColumn id="1958" xr3:uid="{D3BB57D4-A1EF-45B6-A3AD-C71CB37429DA}" name="Column1958" headerRowDxfId="28853" dataDxfId="28852"/>
    <tableColumn id="1959" xr3:uid="{B1A0C1A0-2DFA-40A1-AF78-CB96FB824876}" name="Column1959" headerRowDxfId="28851" dataDxfId="28850"/>
    <tableColumn id="1960" xr3:uid="{9DC6A449-BC9B-4343-B018-4F9C535C2BFD}" name="Column1960" headerRowDxfId="28849" dataDxfId="28848"/>
    <tableColumn id="1961" xr3:uid="{E3114BA2-DA58-4672-AA6A-6A3E8DABA8E7}" name="Column1961" headerRowDxfId="28847" dataDxfId="28846"/>
    <tableColumn id="1962" xr3:uid="{3E69C87F-FF3D-415C-8C9B-4333B3932263}" name="Column1962" headerRowDxfId="28845" dataDxfId="28844"/>
    <tableColumn id="1963" xr3:uid="{C214585B-C6BE-41BF-BA47-1B1983361CE3}" name="Column1963" headerRowDxfId="28843" dataDxfId="28842"/>
    <tableColumn id="1964" xr3:uid="{99C233AF-9249-4478-BF2C-2341697C46FF}" name="Column1964" headerRowDxfId="28841" dataDxfId="28840"/>
    <tableColumn id="1965" xr3:uid="{4193383B-11DA-483D-BE7F-A4C640BD4E78}" name="Column1965" headerRowDxfId="28839" dataDxfId="28838"/>
    <tableColumn id="1966" xr3:uid="{2FA89560-2569-4961-935D-5860D28E8905}" name="Column1966" headerRowDxfId="28837" dataDxfId="28836"/>
    <tableColumn id="1967" xr3:uid="{9D082845-2496-43ED-BD7A-3327D4846118}" name="Column1967" headerRowDxfId="28835" dataDxfId="28834"/>
    <tableColumn id="1968" xr3:uid="{E94DD3CC-24B3-4ABB-94E1-E1619B12DA4C}" name="Column1968" headerRowDxfId="28833" dataDxfId="28832"/>
    <tableColumn id="1969" xr3:uid="{5FC0A664-3FA2-4D85-9101-0C5A417589EE}" name="Column1969" headerRowDxfId="28831" dataDxfId="28830"/>
    <tableColumn id="1970" xr3:uid="{0400F79A-BE83-4756-987C-6024387A57BC}" name="Column1970" headerRowDxfId="28829" dataDxfId="28828"/>
    <tableColumn id="1971" xr3:uid="{8CAFD2CD-D3B1-4204-8D93-35BC5C49295D}" name="Column1971" headerRowDxfId="28827" dataDxfId="28826"/>
    <tableColumn id="1972" xr3:uid="{19B7E694-7399-40A6-9A8D-1F879FDB1B80}" name="Column1972" headerRowDxfId="28825" dataDxfId="28824"/>
    <tableColumn id="1973" xr3:uid="{2E3B78BE-AD19-468A-BDB2-477E77E7DAE5}" name="Column1973" headerRowDxfId="28823" dataDxfId="28822"/>
    <tableColumn id="1974" xr3:uid="{E9AD32E4-1661-41D7-B4C1-29A439537C4E}" name="Column1974" headerRowDxfId="28821" dataDxfId="28820"/>
    <tableColumn id="1975" xr3:uid="{E49BFF56-F99D-46FF-BB48-2291652427E5}" name="Column1975" headerRowDxfId="28819" dataDxfId="28818"/>
    <tableColumn id="1976" xr3:uid="{BC14A721-1B15-407F-9F99-A5861FACF490}" name="Column1976" headerRowDxfId="28817" dataDxfId="28816"/>
    <tableColumn id="1977" xr3:uid="{4F979CB7-519B-4B29-9651-5C51722D6189}" name="Column1977" headerRowDxfId="28815" dataDxfId="28814"/>
    <tableColumn id="1978" xr3:uid="{85E9DAFC-1ED9-4594-B2B6-C623ECF73BD4}" name="Column1978" headerRowDxfId="28813" dataDxfId="28812"/>
    <tableColumn id="1979" xr3:uid="{5099C7EF-75D2-427D-A66A-160C9D38B6CE}" name="Column1979" headerRowDxfId="28811" dataDxfId="28810"/>
    <tableColumn id="1980" xr3:uid="{AB113B4B-B084-4221-B318-463FDE59EC15}" name="Column1980" headerRowDxfId="28809" dataDxfId="28808"/>
    <tableColumn id="1981" xr3:uid="{59DE218C-71A0-4781-89BD-C331BD79E38A}" name="Column1981" headerRowDxfId="28807" dataDxfId="28806"/>
    <tableColumn id="1982" xr3:uid="{772298CE-5CBA-4639-9F84-31E62B1DEE62}" name="Column1982" headerRowDxfId="28805" dataDxfId="28804"/>
    <tableColumn id="1983" xr3:uid="{BDD76292-C00D-4546-B9D3-FD4F406D6A00}" name="Column1983" headerRowDxfId="28803" dataDxfId="28802"/>
    <tableColumn id="1984" xr3:uid="{B4A7D022-A9C9-4B93-90AB-7934677B6103}" name="Column1984" headerRowDxfId="28801" dataDxfId="28800"/>
    <tableColumn id="1985" xr3:uid="{C39A152C-7935-4E65-9983-8ADD877196D3}" name="Column1985" headerRowDxfId="28799" dataDxfId="28798"/>
    <tableColumn id="1986" xr3:uid="{8BAD0F92-749D-4FEF-AF3B-39F4AC751903}" name="Column1986" headerRowDxfId="28797" dataDxfId="28796"/>
    <tableColumn id="1987" xr3:uid="{A44C0D55-D185-4E8D-9B8C-6D875D879BBA}" name="Column1987" headerRowDxfId="28795" dataDxfId="28794"/>
    <tableColumn id="1988" xr3:uid="{FAF6D3F7-17E2-4383-8694-7E71F3FBAFFB}" name="Column1988" headerRowDxfId="28793" dataDxfId="28792"/>
    <tableColumn id="1989" xr3:uid="{F01FABDC-053A-47E6-8BD2-135F6E392B10}" name="Column1989" headerRowDxfId="28791" dataDxfId="28790"/>
    <tableColumn id="1990" xr3:uid="{7F2D0F0E-596D-4C2F-9C99-EB38515FC3DD}" name="Column1990" headerRowDxfId="28789" dataDxfId="28788"/>
    <tableColumn id="1991" xr3:uid="{22ED99AC-2238-40B1-A4A8-F39852FE34F9}" name="Column1991" headerRowDxfId="28787" dataDxfId="28786"/>
    <tableColumn id="1992" xr3:uid="{1F984095-9DD3-4236-B5D5-C4150AA8DDF6}" name="Column1992" headerRowDxfId="28785" dataDxfId="28784"/>
    <tableColumn id="1993" xr3:uid="{01594AD5-89EC-4075-84D3-F6A8654C246D}" name="Column1993" headerRowDxfId="28783" dataDxfId="28782"/>
    <tableColumn id="1994" xr3:uid="{125D369C-CDAA-4C59-8CF3-06C05ED31D15}" name="Column1994" headerRowDxfId="28781" dataDxfId="28780"/>
    <tableColumn id="1995" xr3:uid="{EA928889-3959-4745-BBBC-D32853BD3AF4}" name="Column1995" headerRowDxfId="28779" dataDxfId="28778"/>
    <tableColumn id="1996" xr3:uid="{1A8A20C5-B0AD-4C29-9749-E8119329D6ED}" name="Column1996" headerRowDxfId="28777" dataDxfId="28776"/>
    <tableColumn id="1997" xr3:uid="{B305270C-FF9E-4DE5-BBA1-DDADD67942AD}" name="Column1997" headerRowDxfId="28775" dataDxfId="28774"/>
    <tableColumn id="1998" xr3:uid="{2DFE74EC-0B9A-43F0-BBF0-29D1FB18520B}" name="Column1998" headerRowDxfId="28773" dataDxfId="28772"/>
    <tableColumn id="1999" xr3:uid="{A2A076AC-C841-49E9-8278-7386CA730486}" name="Column1999" headerRowDxfId="28771" dataDxfId="28770"/>
    <tableColumn id="2000" xr3:uid="{B9897F41-B88C-4D58-8514-228A4AA6F4D2}" name="Column2000" headerRowDxfId="28769" dataDxfId="28768"/>
    <tableColumn id="2001" xr3:uid="{B7FDFED5-3B46-46E9-922B-B28C18E2B586}" name="Column2001" headerRowDxfId="28767" dataDxfId="28766"/>
    <tableColumn id="2002" xr3:uid="{2D242D4D-D4BC-427B-89F7-DDD8CBD9DE90}" name="Column2002" headerRowDxfId="28765" dataDxfId="28764"/>
    <tableColumn id="2003" xr3:uid="{F9031535-445E-4392-85A8-B653E2A553D8}" name="Column2003" headerRowDxfId="28763" dataDxfId="28762"/>
    <tableColumn id="2004" xr3:uid="{12C49F96-FF5E-4925-A622-A531BCD5CA39}" name="Column2004" headerRowDxfId="28761" dataDxfId="28760"/>
    <tableColumn id="2005" xr3:uid="{FDFFC3E8-5208-4A47-AFC0-ACFE7D26230C}" name="Column2005" headerRowDxfId="28759" dataDxfId="28758"/>
    <tableColumn id="2006" xr3:uid="{40241015-DFC7-4ECE-B41E-3730DE5EE2D3}" name="Column2006" headerRowDxfId="28757" dataDxfId="28756"/>
    <tableColumn id="2007" xr3:uid="{F6CC599F-DD48-4C8E-A483-7D523C3236DB}" name="Column2007" headerRowDxfId="28755" dataDxfId="28754"/>
    <tableColumn id="2008" xr3:uid="{02D6E8BE-5FA3-42EF-9E80-801F492A36BD}" name="Column2008" headerRowDxfId="28753" dataDxfId="28752"/>
    <tableColumn id="2009" xr3:uid="{DBA6467D-7414-46D6-9A37-795DA2258534}" name="Column2009" headerRowDxfId="28751" dataDxfId="28750"/>
    <tableColumn id="2010" xr3:uid="{57E1A83A-1FD3-494F-8D39-81CBD68C91E8}" name="Column2010" headerRowDxfId="28749" dataDxfId="28748"/>
    <tableColumn id="2011" xr3:uid="{13B832A4-0692-4908-B3BC-F8AA302B0141}" name="Column2011" headerRowDxfId="28747" dataDxfId="28746"/>
    <tableColumn id="2012" xr3:uid="{AFBB689D-909F-4B17-BCFB-4CC3F2E47083}" name="Column2012" headerRowDxfId="28745" dataDxfId="28744"/>
    <tableColumn id="2013" xr3:uid="{FF2A7509-07D7-4408-8D99-80F8E296216F}" name="Column2013" headerRowDxfId="28743" dataDxfId="28742"/>
    <tableColumn id="2014" xr3:uid="{F9B2E97E-5CF2-4283-982C-19D749A3872C}" name="Column2014" headerRowDxfId="28741" dataDxfId="28740"/>
    <tableColumn id="2015" xr3:uid="{00642C26-AEF8-4939-B7E6-BF6FC7FB9C1A}" name="Column2015" headerRowDxfId="28739" dataDxfId="28738"/>
    <tableColumn id="2016" xr3:uid="{4B3F1A43-FBEA-47C2-BD36-97982C380C51}" name="Column2016" headerRowDxfId="28737" dataDxfId="28736"/>
    <tableColumn id="2017" xr3:uid="{83D1BAA1-8D68-4EA7-81FD-43AF575E1DA8}" name="Column2017" headerRowDxfId="28735" dataDxfId="28734"/>
    <tableColumn id="2018" xr3:uid="{6F56D407-AECC-41A8-A7EC-1515EFD82A13}" name="Column2018" headerRowDxfId="28733" dataDxfId="28732"/>
    <tableColumn id="2019" xr3:uid="{610F877F-98C8-42D2-B093-2D03EF7F49A1}" name="Column2019" headerRowDxfId="28731" dataDxfId="28730"/>
    <tableColumn id="2020" xr3:uid="{0D7C6ECA-5092-4F21-98D3-A8E0FA3C87FE}" name="Column2020" headerRowDxfId="28729" dataDxfId="28728"/>
    <tableColumn id="2021" xr3:uid="{A0D2A59C-C05A-40FD-8862-68E9420BF37E}" name="Column2021" headerRowDxfId="28727" dataDxfId="28726"/>
    <tableColumn id="2022" xr3:uid="{5493434E-61E2-4453-9A3A-E5C437A6A801}" name="Column2022" headerRowDxfId="28725" dataDxfId="28724"/>
    <tableColumn id="2023" xr3:uid="{AB127567-D6C1-4C4D-9A7F-46EF15B5C843}" name="Column2023" headerRowDxfId="28723" dataDxfId="28722"/>
    <tableColumn id="2024" xr3:uid="{3126C35C-1EB8-4AF2-989A-E6012441E142}" name="Column2024" headerRowDxfId="28721" dataDxfId="28720"/>
    <tableColumn id="2025" xr3:uid="{4FBE3C44-8E17-4493-B0E7-199A0F21470D}" name="Column2025" headerRowDxfId="28719" dataDxfId="28718"/>
    <tableColumn id="2026" xr3:uid="{35E012D0-4E78-49FB-AE74-EE85D52DEC4B}" name="Column2026" headerRowDxfId="28717" dataDxfId="28716"/>
    <tableColumn id="2027" xr3:uid="{99FC1901-39D0-4C0F-9067-15BC72F502B5}" name="Column2027" headerRowDxfId="28715" dataDxfId="28714"/>
    <tableColumn id="2028" xr3:uid="{EA2DF901-8A0B-4362-9CF2-A3846091B278}" name="Column2028" headerRowDxfId="28713" dataDxfId="28712"/>
    <tableColumn id="2029" xr3:uid="{BFE7A436-F299-49B6-9670-0575AAE7B587}" name="Column2029" headerRowDxfId="28711" dataDxfId="28710"/>
    <tableColumn id="2030" xr3:uid="{97AE6B9E-AEEF-4C71-9E8C-F79C55266113}" name="Column2030" headerRowDxfId="28709" dataDxfId="28708"/>
    <tableColumn id="2031" xr3:uid="{AAC35D4F-B203-4975-AD78-F4C313A2072B}" name="Column2031" headerRowDxfId="28707" dataDxfId="28706"/>
    <tableColumn id="2032" xr3:uid="{851E0BE2-A08E-4202-A037-1268A4BE7EE7}" name="Column2032" headerRowDxfId="28705" dataDxfId="28704"/>
    <tableColumn id="2033" xr3:uid="{943F10E3-074C-48A2-95AF-AEDBF7313821}" name="Column2033" headerRowDxfId="28703" dataDxfId="28702"/>
    <tableColumn id="2034" xr3:uid="{5C059832-2589-4CC3-BC9F-B6053EB6CFD6}" name="Column2034" headerRowDxfId="28701" dataDxfId="28700"/>
    <tableColumn id="2035" xr3:uid="{C239514F-28D7-4453-B59A-AB98BA197EDA}" name="Column2035" headerRowDxfId="28699" dataDxfId="28698"/>
    <tableColumn id="2036" xr3:uid="{900245BC-7CD7-4694-BF22-F3B9853339EB}" name="Column2036" headerRowDxfId="28697" dataDxfId="28696"/>
    <tableColumn id="2037" xr3:uid="{7A73049B-0B77-4E1A-BDC1-20B336F414A2}" name="Column2037" headerRowDxfId="28695" dataDxfId="28694"/>
    <tableColumn id="2038" xr3:uid="{A409DEC8-9E46-4AC6-9AFE-A9CFA8A251B1}" name="Column2038" headerRowDxfId="28693" dataDxfId="28692"/>
    <tableColumn id="2039" xr3:uid="{A92DB7C4-58A2-48AC-B5F9-0073F422BC21}" name="Column2039" headerRowDxfId="28691" dataDxfId="28690"/>
    <tableColumn id="2040" xr3:uid="{1C3AC7AA-8A1B-419A-8C03-1485220EAFA9}" name="Column2040" headerRowDxfId="28689" dataDxfId="28688"/>
    <tableColumn id="2041" xr3:uid="{B13BED8B-2DB5-443B-B9D9-62C81228D02B}" name="Column2041" headerRowDxfId="28687" dataDxfId="28686"/>
    <tableColumn id="2042" xr3:uid="{3F3DE2AB-0DE5-4C5D-8C2C-06DA744CA352}" name="Column2042" headerRowDxfId="28685" dataDxfId="28684"/>
    <tableColumn id="2043" xr3:uid="{DE07FF86-C4B5-47F0-BFA3-583BB2CD1357}" name="Column2043" headerRowDxfId="28683" dataDxfId="28682"/>
    <tableColumn id="2044" xr3:uid="{24FB8DC9-527D-44C2-9ABE-91D34CA77C09}" name="Column2044" headerRowDxfId="28681" dataDxfId="28680"/>
    <tableColumn id="2045" xr3:uid="{C6BFB80A-1D59-479B-B27E-8E85C4337D40}" name="Column2045" headerRowDxfId="28679" dataDxfId="28678"/>
    <tableColumn id="2046" xr3:uid="{E780E6BF-9B83-423D-BE1D-D8F3CEB6D6C7}" name="Column2046" headerRowDxfId="28677" dataDxfId="28676"/>
    <tableColumn id="2047" xr3:uid="{F817C06B-DE88-4802-A1FE-86EFAF5B66DA}" name="Column2047" headerRowDxfId="28675" dataDxfId="28674"/>
    <tableColumn id="2048" xr3:uid="{FB25C57A-EB47-40A3-B031-AD65190E90B8}" name="Column2048" headerRowDxfId="28673" dataDxfId="28672"/>
    <tableColumn id="2049" xr3:uid="{B0673C6F-258E-4544-8E87-038582C93D73}" name="Column2049" headerRowDxfId="28671" dataDxfId="28670"/>
    <tableColumn id="2050" xr3:uid="{70EFD709-505F-4279-931C-9106106280F4}" name="Column2050" headerRowDxfId="28669" dataDxfId="28668"/>
    <tableColumn id="2051" xr3:uid="{BA4F9B3A-861D-490E-A766-CCD0BF902F54}" name="Column2051" headerRowDxfId="28667" dataDxfId="28666"/>
    <tableColumn id="2052" xr3:uid="{8AE9BB5D-9D55-4FAB-A0B1-69538788B13A}" name="Column2052" headerRowDxfId="28665" dataDxfId="28664"/>
    <tableColumn id="2053" xr3:uid="{8BF02099-CDED-4513-BDB7-E35A3D97E46D}" name="Column2053" headerRowDxfId="28663" dataDxfId="28662"/>
    <tableColumn id="2054" xr3:uid="{C9CA5F52-CFE9-452B-8304-99F3F1DEF252}" name="Column2054" headerRowDxfId="28661" dataDxfId="28660"/>
    <tableColumn id="2055" xr3:uid="{0A1B420B-CAAA-41B3-8E0C-F5857669FC48}" name="Column2055" headerRowDxfId="28659" dataDxfId="28658"/>
    <tableColumn id="2056" xr3:uid="{FB288110-B617-406F-90D8-089FDC76FD5B}" name="Column2056" headerRowDxfId="28657" dataDxfId="28656"/>
    <tableColumn id="2057" xr3:uid="{37C32E83-DBA4-41E7-A458-058FF0666EAA}" name="Column2057" headerRowDxfId="28655" dataDxfId="28654"/>
    <tableColumn id="2058" xr3:uid="{2C2DD123-612A-4B43-B4B7-D0C6CCD90082}" name="Column2058" headerRowDxfId="28653" dataDxfId="28652"/>
    <tableColumn id="2059" xr3:uid="{53D13A08-71AF-45CF-9030-94875397FC64}" name="Column2059" headerRowDxfId="28651" dataDxfId="28650"/>
    <tableColumn id="2060" xr3:uid="{38B18566-F7BD-40D5-B9E4-98B49C6F4900}" name="Column2060" headerRowDxfId="28649" dataDxfId="28648"/>
    <tableColumn id="2061" xr3:uid="{2C9F565F-C004-4F39-8597-80024B0A932A}" name="Column2061" headerRowDxfId="28647" dataDxfId="28646"/>
    <tableColumn id="2062" xr3:uid="{A9F2C736-5D2E-4C23-861E-2BD7242009E0}" name="Column2062" headerRowDxfId="28645" dataDxfId="28644"/>
    <tableColumn id="2063" xr3:uid="{27652B2B-B7EB-4A61-A8CB-28476908B8FF}" name="Column2063" headerRowDxfId="28643" dataDxfId="28642"/>
    <tableColumn id="2064" xr3:uid="{1FF12161-9AB1-41DD-A8AF-84B9CCFA9372}" name="Column2064" headerRowDxfId="28641" dataDxfId="28640"/>
    <tableColumn id="2065" xr3:uid="{DFC0355E-FD43-4E77-B196-F393C5A36AA3}" name="Column2065" headerRowDxfId="28639" dataDxfId="28638"/>
    <tableColumn id="2066" xr3:uid="{BA533AEB-E9FD-4C24-BF48-4B6F06F74DD6}" name="Column2066" headerRowDxfId="28637" dataDxfId="28636"/>
    <tableColumn id="2067" xr3:uid="{8FD27C29-9374-4E19-AE72-60106208DE14}" name="Column2067" headerRowDxfId="28635" dataDxfId="28634"/>
    <tableColumn id="2068" xr3:uid="{FECF3E62-7A7B-487A-8C0D-D7DCCE1D9C5F}" name="Column2068" headerRowDxfId="28633" dataDxfId="28632"/>
    <tableColumn id="2069" xr3:uid="{F03A32CE-69CA-42F5-8977-233B985C8527}" name="Column2069" headerRowDxfId="28631" dataDxfId="28630"/>
    <tableColumn id="2070" xr3:uid="{067DF63B-4573-46F1-A153-BD416D140CE0}" name="Column2070" headerRowDxfId="28629" dataDxfId="28628"/>
    <tableColumn id="2071" xr3:uid="{3A3ACDC3-C08E-4984-9D1E-EFA111B4C9DF}" name="Column2071" headerRowDxfId="28627" dataDxfId="28626"/>
    <tableColumn id="2072" xr3:uid="{1456FE09-2FAC-4F63-8D7F-356CC9381926}" name="Column2072" headerRowDxfId="28625" dataDxfId="28624"/>
    <tableColumn id="2073" xr3:uid="{FFA75562-C27D-4CAD-B2B5-123D5F9FFEBF}" name="Column2073" headerRowDxfId="28623" dataDxfId="28622"/>
    <tableColumn id="2074" xr3:uid="{551B2B87-6828-486F-B263-38FC7CE5281B}" name="Column2074" headerRowDxfId="28621" dataDxfId="28620"/>
    <tableColumn id="2075" xr3:uid="{46E731FA-6A13-43AA-8957-C05922B5F4D7}" name="Column2075" headerRowDxfId="28619" dataDxfId="28618"/>
    <tableColumn id="2076" xr3:uid="{F3D23951-979B-4334-8411-2A367D8DB790}" name="Column2076" headerRowDxfId="28617" dataDxfId="28616"/>
    <tableColumn id="2077" xr3:uid="{0B162751-2EF0-4DEF-920E-08AEB6B60D10}" name="Column2077" headerRowDxfId="28615" dataDxfId="28614"/>
    <tableColumn id="2078" xr3:uid="{6B6CAED7-5DFC-4BAF-BDB2-FB267B5BBB25}" name="Column2078" headerRowDxfId="28613" dataDxfId="28612"/>
    <tableColumn id="2079" xr3:uid="{58CD6112-CAF6-4B3A-9BFD-9C52D99A7BAA}" name="Column2079" headerRowDxfId="28611" dataDxfId="28610"/>
    <tableColumn id="2080" xr3:uid="{0AB2E629-FD95-47E3-BB3F-070753BC1FAB}" name="Column2080" headerRowDxfId="28609" dataDxfId="28608"/>
    <tableColumn id="2081" xr3:uid="{FD0C7954-03F8-417F-AD92-4835C4DAAB87}" name="Column2081" headerRowDxfId="28607" dataDxfId="28606"/>
    <tableColumn id="2082" xr3:uid="{795BC50D-66EB-499C-BDF4-D72DB4D1B301}" name="Column2082" headerRowDxfId="28605" dataDxfId="28604"/>
    <tableColumn id="2083" xr3:uid="{87CA110B-CB37-4D1E-8238-1F6405B75627}" name="Column2083" headerRowDxfId="28603" dataDxfId="28602"/>
    <tableColumn id="2084" xr3:uid="{FE4D300A-3838-435E-92D4-FB3FF01E8C21}" name="Column2084" headerRowDxfId="28601" dataDxfId="28600"/>
    <tableColumn id="2085" xr3:uid="{340C9EB5-4B76-43E9-A3E9-5CC3B869E2E4}" name="Column2085" headerRowDxfId="28599" dataDxfId="28598"/>
    <tableColumn id="2086" xr3:uid="{0AD154F1-4419-47CE-918D-03F35126BC1E}" name="Column2086" headerRowDxfId="28597" dataDxfId="28596"/>
    <tableColumn id="2087" xr3:uid="{D0412D6C-A3E4-467F-B0EF-5366D6D1E289}" name="Column2087" headerRowDxfId="28595" dataDxfId="28594"/>
    <tableColumn id="2088" xr3:uid="{55548494-292F-44B6-8BF0-518E513986FB}" name="Column2088" headerRowDxfId="28593" dataDxfId="28592"/>
    <tableColumn id="2089" xr3:uid="{AB35642F-5A6F-4BB7-B33A-9B81A2465DD5}" name="Column2089" headerRowDxfId="28591" dataDxfId="28590"/>
    <tableColumn id="2090" xr3:uid="{915B8EE1-92AC-4B05-A077-F6F84CC4E2CD}" name="Column2090" headerRowDxfId="28589" dataDxfId="28588"/>
    <tableColumn id="2091" xr3:uid="{C9E7A506-B4AE-4B7A-A728-122A455C76F7}" name="Column2091" headerRowDxfId="28587" dataDxfId="28586"/>
    <tableColumn id="2092" xr3:uid="{D1F0CE80-9DB4-4972-B934-D17EFBCAC50D}" name="Column2092" headerRowDxfId="28585" dataDxfId="28584"/>
    <tableColumn id="2093" xr3:uid="{E7ACD2DD-33D3-4DBB-8A5D-4BA71EBFA36C}" name="Column2093" headerRowDxfId="28583" dataDxfId="28582"/>
    <tableColumn id="2094" xr3:uid="{32E8509B-A0B4-4D42-A1F4-300CECBD56F1}" name="Column2094" headerRowDxfId="28581" dataDxfId="28580"/>
    <tableColumn id="2095" xr3:uid="{938819EA-EE5E-49CF-9A87-BADB6F076B70}" name="Column2095" headerRowDxfId="28579" dataDxfId="28578"/>
    <tableColumn id="2096" xr3:uid="{4E778457-E391-4125-A817-F3795DBAF804}" name="Column2096" headerRowDxfId="28577" dataDxfId="28576"/>
    <tableColumn id="2097" xr3:uid="{E4AF98E0-DB4F-4C6C-8F90-5C6303BCFD48}" name="Column2097" headerRowDxfId="28575" dataDxfId="28574"/>
    <tableColumn id="2098" xr3:uid="{0CA85C82-2091-4540-9B5A-87D0F2D86E91}" name="Column2098" headerRowDxfId="28573" dataDxfId="28572"/>
    <tableColumn id="2099" xr3:uid="{E20AD5E2-3885-4B52-AA91-40994BDC9ABA}" name="Column2099" headerRowDxfId="28571" dataDxfId="28570"/>
    <tableColumn id="2100" xr3:uid="{114A5681-3AC7-4D98-8672-64F1BC344AD2}" name="Column2100" headerRowDxfId="28569" dataDxfId="28568"/>
    <tableColumn id="2101" xr3:uid="{D5674324-BD8E-42AD-A13E-21F06684F321}" name="Column2101" headerRowDxfId="28567" dataDxfId="28566"/>
    <tableColumn id="2102" xr3:uid="{D3144F8B-05E8-432B-B53C-F610C6966AC6}" name="Column2102" headerRowDxfId="28565" dataDxfId="28564"/>
    <tableColumn id="2103" xr3:uid="{2930B170-8173-4B95-BD1C-301ECF65FDE9}" name="Column2103" headerRowDxfId="28563" dataDxfId="28562"/>
    <tableColumn id="2104" xr3:uid="{C0676C31-6C0F-4684-A4A7-5E0E64C72219}" name="Column2104" headerRowDxfId="28561" dataDxfId="28560"/>
    <tableColumn id="2105" xr3:uid="{1AECD6D6-BD23-4682-8857-C55BE73DCEC8}" name="Column2105" headerRowDxfId="28559" dataDxfId="28558"/>
    <tableColumn id="2106" xr3:uid="{64C0CC74-D0D1-425D-8279-5180FA42D516}" name="Column2106" headerRowDxfId="28557" dataDxfId="28556"/>
    <tableColumn id="2107" xr3:uid="{489AD7BD-AA48-4E2D-8AD3-A0D576EB8592}" name="Column2107" headerRowDxfId="28555" dataDxfId="28554"/>
    <tableColumn id="2108" xr3:uid="{819ADE52-D2F9-4806-BA57-7B21389C65FD}" name="Column2108" headerRowDxfId="28553" dataDxfId="28552"/>
    <tableColumn id="2109" xr3:uid="{335FCF35-F2A0-417C-92B8-ACA01B2297D2}" name="Column2109" headerRowDxfId="28551" dataDxfId="28550"/>
    <tableColumn id="2110" xr3:uid="{F401D7DE-C823-4A20-AFBF-874F545E87A9}" name="Column2110" headerRowDxfId="28549" dataDxfId="28548"/>
    <tableColumn id="2111" xr3:uid="{70C6FC24-A16C-4C67-9A50-6128081DB7CC}" name="Column2111" headerRowDxfId="28547" dataDxfId="28546"/>
    <tableColumn id="2112" xr3:uid="{050C1D70-B6F1-4489-A1A8-61158FC07B29}" name="Column2112" headerRowDxfId="28545" dataDxfId="28544"/>
    <tableColumn id="2113" xr3:uid="{6D7FBFC0-F460-4625-BD94-670D246073F5}" name="Column2113" headerRowDxfId="28543" dataDxfId="28542"/>
    <tableColumn id="2114" xr3:uid="{2C635D1C-0F31-4249-BEB1-2E922BE7D4FF}" name="Column2114" headerRowDxfId="28541" dataDxfId="28540"/>
    <tableColumn id="2115" xr3:uid="{08AB9A89-096D-4F96-BB26-422332BE2D00}" name="Column2115" headerRowDxfId="28539" dataDxfId="28538"/>
    <tableColumn id="2116" xr3:uid="{12E46574-827E-4E1F-85A9-050BA4A274CE}" name="Column2116" headerRowDxfId="28537" dataDxfId="28536"/>
    <tableColumn id="2117" xr3:uid="{BC77DA62-186D-4EFD-8EE1-70F593487CE4}" name="Column2117" headerRowDxfId="28535" dataDxfId="28534"/>
    <tableColumn id="2118" xr3:uid="{142E2E4B-CEBB-4F92-A892-BD20A8AC6AC7}" name="Column2118" headerRowDxfId="28533" dataDxfId="28532"/>
    <tableColumn id="2119" xr3:uid="{68F215A2-89C5-48A0-8070-3F9D2FCFA8E1}" name="Column2119" headerRowDxfId="28531" dataDxfId="28530"/>
    <tableColumn id="2120" xr3:uid="{BB5D0BD5-8083-41AF-B68B-6E4DD4DD77E3}" name="Column2120" headerRowDxfId="28529" dataDxfId="28528"/>
    <tableColumn id="2121" xr3:uid="{463890EF-9D0A-4B8E-BA74-BE0A7E667583}" name="Column2121" headerRowDxfId="28527" dataDxfId="28526"/>
    <tableColumn id="2122" xr3:uid="{AE963C3D-1CFD-4097-B849-712652996535}" name="Column2122" headerRowDxfId="28525" dataDxfId="28524"/>
    <tableColumn id="2123" xr3:uid="{3D034F74-7352-4441-9A0E-BD42E3E3ECB8}" name="Column2123" headerRowDxfId="28523" dataDxfId="28522"/>
    <tableColumn id="2124" xr3:uid="{2DF650BF-09D0-44BF-9B9D-5D1D864EBAD2}" name="Column2124" headerRowDxfId="28521" dataDxfId="28520"/>
    <tableColumn id="2125" xr3:uid="{61E98F6E-E46A-46C3-B2EC-4695010BCB8B}" name="Column2125" headerRowDxfId="28519" dataDxfId="28518"/>
    <tableColumn id="2126" xr3:uid="{3F95ED5D-3295-40B2-A1C1-A5738C695D8C}" name="Column2126" headerRowDxfId="28517" dataDxfId="28516"/>
    <tableColumn id="2127" xr3:uid="{C0079ADB-346D-4F35-AF41-5D822BDD61B8}" name="Column2127" headerRowDxfId="28515" dataDxfId="28514"/>
    <tableColumn id="2128" xr3:uid="{B2A590DE-2E9B-46FF-91BE-056026278584}" name="Column2128" headerRowDxfId="28513" dataDxfId="28512"/>
    <tableColumn id="2129" xr3:uid="{EBDE8941-F576-4637-90A2-61EB7E076F8C}" name="Column2129" headerRowDxfId="28511" dataDxfId="28510"/>
    <tableColumn id="2130" xr3:uid="{28490DCB-C348-42E1-9795-6D4EC0EDD896}" name="Column2130" headerRowDxfId="28509" dataDxfId="28508"/>
    <tableColumn id="2131" xr3:uid="{B0A73D43-797A-4945-BA9B-7719E73F748C}" name="Column2131" headerRowDxfId="28507" dataDxfId="28506"/>
    <tableColumn id="2132" xr3:uid="{DBEAAB5D-DFB3-4295-AC25-1498BF7B40E5}" name="Column2132" headerRowDxfId="28505" dataDxfId="28504"/>
    <tableColumn id="2133" xr3:uid="{ADE70448-16FA-4C40-85FB-48D362B3E7FD}" name="Column2133" headerRowDxfId="28503" dataDxfId="28502"/>
    <tableColumn id="2134" xr3:uid="{CA183A93-9BB3-40B1-8E1C-4F853157620E}" name="Column2134" headerRowDxfId="28501" dataDxfId="28500"/>
    <tableColumn id="2135" xr3:uid="{65078123-73C4-4475-BDE9-807AD9798965}" name="Column2135" headerRowDxfId="28499" dataDxfId="28498"/>
    <tableColumn id="2136" xr3:uid="{12E279BC-FFAD-4831-B4E4-7AAA03EF3982}" name="Column2136" headerRowDxfId="28497" dataDxfId="28496"/>
    <tableColumn id="2137" xr3:uid="{DE0EA3F6-AEAC-4AC2-A843-14CB81FC2641}" name="Column2137" headerRowDxfId="28495" dataDxfId="28494"/>
    <tableColumn id="2138" xr3:uid="{7D83967E-E4A2-41B3-90E4-DDB6C63B3A81}" name="Column2138" headerRowDxfId="28493" dataDxfId="28492"/>
    <tableColumn id="2139" xr3:uid="{26AE7E57-B955-443C-8A57-08ECE283EA61}" name="Column2139" headerRowDxfId="28491" dataDxfId="28490"/>
    <tableColumn id="2140" xr3:uid="{E8F39E3A-11DB-483F-AFE8-63B1E472A4A6}" name="Column2140" headerRowDxfId="28489" dataDxfId="28488"/>
    <tableColumn id="2141" xr3:uid="{8567E1B2-E5D1-4356-8F20-B2DA9CDFAD9F}" name="Column2141" headerRowDxfId="28487" dataDxfId="28486"/>
    <tableColumn id="2142" xr3:uid="{21994C64-2502-496C-98DF-74F9EFFEA4F2}" name="Column2142" headerRowDxfId="28485" dataDxfId="28484"/>
    <tableColumn id="2143" xr3:uid="{0CFC963E-BCBB-424A-B647-CE5AA21B535B}" name="Column2143" headerRowDxfId="28483" dataDxfId="28482"/>
    <tableColumn id="2144" xr3:uid="{6B124CEF-0C1E-4896-9121-31AE6E33749E}" name="Column2144" headerRowDxfId="28481" dataDxfId="28480"/>
    <tableColumn id="2145" xr3:uid="{2D37A18E-F524-462A-9CDF-A5270F93C118}" name="Column2145" headerRowDxfId="28479" dataDxfId="28478"/>
    <tableColumn id="2146" xr3:uid="{50F803A6-A901-4F7C-953C-285843A620DA}" name="Column2146" headerRowDxfId="28477" dataDxfId="28476"/>
    <tableColumn id="2147" xr3:uid="{3F0FA17C-8852-4F18-A21A-FFBB4E3C89F0}" name="Column2147" headerRowDxfId="28475" dataDxfId="28474"/>
    <tableColumn id="2148" xr3:uid="{4A9DDCE2-2462-4263-A28A-28C400ACC9B4}" name="Column2148" headerRowDxfId="28473" dataDxfId="28472"/>
    <tableColumn id="2149" xr3:uid="{D5C2CA4E-1A23-4187-9D6F-906EECAB1E11}" name="Column2149" headerRowDxfId="28471" dataDxfId="28470"/>
    <tableColumn id="2150" xr3:uid="{774189D1-73F4-45E9-8C9F-BCA7287BE3FE}" name="Column2150" headerRowDxfId="28469" dataDxfId="28468"/>
    <tableColumn id="2151" xr3:uid="{4169C3D8-4E63-4900-B647-5A20E7179655}" name="Column2151" headerRowDxfId="28467" dataDxfId="28466"/>
    <tableColumn id="2152" xr3:uid="{A5EC8123-0D08-43A9-88F9-78A54805F80F}" name="Column2152" headerRowDxfId="28465" dataDxfId="28464"/>
    <tableColumn id="2153" xr3:uid="{3D5C63F8-5D73-4BB4-B18E-68DAB7CF8AAE}" name="Column2153" headerRowDxfId="28463" dataDxfId="28462"/>
    <tableColumn id="2154" xr3:uid="{4889FC77-574D-46DF-B862-0153690368C8}" name="Column2154" headerRowDxfId="28461" dataDxfId="28460"/>
    <tableColumn id="2155" xr3:uid="{2B9EABB3-56C0-4CD6-B541-AF6C455BC67A}" name="Column2155" headerRowDxfId="28459" dataDxfId="28458"/>
    <tableColumn id="2156" xr3:uid="{88891735-97D9-42B6-96E4-30A8040D9FB6}" name="Column2156" headerRowDxfId="28457" dataDxfId="28456"/>
    <tableColumn id="2157" xr3:uid="{17958E7D-68FA-46AF-8EFC-BE0CDD4A1926}" name="Column2157" headerRowDxfId="28455" dataDxfId="28454"/>
    <tableColumn id="2158" xr3:uid="{DB02216A-D088-46BD-873D-EAD94CDA76BD}" name="Column2158" headerRowDxfId="28453" dataDxfId="28452"/>
    <tableColumn id="2159" xr3:uid="{6DAE6A5B-DDC8-47F3-968D-F3A9B5FAF8F8}" name="Column2159" headerRowDxfId="28451" dataDxfId="28450"/>
    <tableColumn id="2160" xr3:uid="{6BFE2281-6069-4A5B-A0B3-ED200593EDBB}" name="Column2160" headerRowDxfId="28449" dataDxfId="28448"/>
    <tableColumn id="2161" xr3:uid="{2ED80910-2B44-4D2F-BC37-E084214A9060}" name="Column2161" headerRowDxfId="28447" dataDxfId="28446"/>
    <tableColumn id="2162" xr3:uid="{5CB8D41E-43F4-4830-B01F-E0438B58A8DF}" name="Column2162" headerRowDxfId="28445" dataDxfId="28444"/>
    <tableColumn id="2163" xr3:uid="{7B5BCC84-1FC7-4B62-BF00-2A09606D0FEF}" name="Column2163" headerRowDxfId="28443" dataDxfId="28442"/>
    <tableColumn id="2164" xr3:uid="{D252D5F7-2D70-4DBE-81A2-F274B49A46BE}" name="Column2164" headerRowDxfId="28441" dataDxfId="28440"/>
    <tableColumn id="2165" xr3:uid="{D4515E4A-1E1D-4434-A61F-26A653EC2AD7}" name="Column2165" headerRowDxfId="28439" dataDxfId="28438"/>
    <tableColumn id="2166" xr3:uid="{840B98D2-B543-4D01-8B3A-318104612659}" name="Column2166" headerRowDxfId="28437" dataDxfId="28436"/>
    <tableColumn id="2167" xr3:uid="{11CB31F5-B0E5-42C0-AC14-536CFB64B106}" name="Column2167" headerRowDxfId="28435" dataDxfId="28434"/>
    <tableColumn id="2168" xr3:uid="{FF56D843-71B3-4309-9228-AFFBFE9D607F}" name="Column2168" headerRowDxfId="28433" dataDxfId="28432"/>
    <tableColumn id="2169" xr3:uid="{A0E2699D-26C5-40E8-8929-59ACE98AAB75}" name="Column2169" headerRowDxfId="28431" dataDxfId="28430"/>
    <tableColumn id="2170" xr3:uid="{EE73AEF2-5FA1-4C12-A829-C8299CDC1C01}" name="Column2170" headerRowDxfId="28429" dataDxfId="28428"/>
    <tableColumn id="2171" xr3:uid="{DA8C6DC2-17D4-46BF-88C2-539888E5FACA}" name="Column2171" headerRowDxfId="28427" dataDxfId="28426"/>
    <tableColumn id="2172" xr3:uid="{15B3AD2B-BD6E-44C2-B3F2-2EFEF2FE0966}" name="Column2172" headerRowDxfId="28425" dataDxfId="28424"/>
    <tableColumn id="2173" xr3:uid="{21329472-3FF0-4429-BD06-E5AC4AAC8684}" name="Column2173" headerRowDxfId="28423" dataDxfId="28422"/>
    <tableColumn id="2174" xr3:uid="{ED2E6C60-273C-45B7-AACA-1FFFED3DDBAA}" name="Column2174" headerRowDxfId="28421" dataDxfId="28420"/>
    <tableColumn id="2175" xr3:uid="{F00F68AA-B91F-4A05-9D7A-BADC060041FA}" name="Column2175" headerRowDxfId="28419" dataDxfId="28418"/>
    <tableColumn id="2176" xr3:uid="{95FB6FAF-C678-47DE-BE0A-11D2522A1379}" name="Column2176" headerRowDxfId="28417" dataDxfId="28416"/>
    <tableColumn id="2177" xr3:uid="{EBA6F33C-F77F-4752-8AC1-94CA94213AE1}" name="Column2177" headerRowDxfId="28415" dataDxfId="28414"/>
    <tableColumn id="2178" xr3:uid="{81B7DDCF-969C-42D6-B880-E411AD437D33}" name="Column2178" headerRowDxfId="28413" dataDxfId="28412"/>
    <tableColumn id="2179" xr3:uid="{7D255544-1FE4-4A42-913C-14C84F58EA02}" name="Column2179" headerRowDxfId="28411" dataDxfId="28410"/>
    <tableColumn id="2180" xr3:uid="{FAA90D09-193E-42C7-9E88-9220FFE125C9}" name="Column2180" headerRowDxfId="28409" dataDxfId="28408"/>
    <tableColumn id="2181" xr3:uid="{2C044F04-4813-456B-AA10-70102778D544}" name="Column2181" headerRowDxfId="28407" dataDxfId="28406"/>
    <tableColumn id="2182" xr3:uid="{71CDC8E6-1AAA-45A0-95E7-DF47A0051DC7}" name="Column2182" headerRowDxfId="28405" dataDxfId="28404"/>
    <tableColumn id="2183" xr3:uid="{3E0A4998-90B0-4509-BCA4-A25E8C9BB6A2}" name="Column2183" headerRowDxfId="28403" dataDxfId="28402"/>
    <tableColumn id="2184" xr3:uid="{6026B80B-D951-4586-B60D-1DA9E87B6E65}" name="Column2184" headerRowDxfId="28401" dataDxfId="28400"/>
    <tableColumn id="2185" xr3:uid="{AFBAD647-A502-40C7-8A20-2015A52DDE89}" name="Column2185" headerRowDxfId="28399" dataDxfId="28398"/>
    <tableColumn id="2186" xr3:uid="{2637CEAD-B733-435C-9D3E-2EFFA07AD833}" name="Column2186" headerRowDxfId="28397" dataDxfId="28396"/>
    <tableColumn id="2187" xr3:uid="{3EDB06BC-321B-4237-8B04-32D59EE9AA51}" name="Column2187" headerRowDxfId="28395" dataDxfId="28394"/>
    <tableColumn id="2188" xr3:uid="{09F67A81-41D8-4BED-8071-1EB63D7CBDF7}" name="Column2188" headerRowDxfId="28393" dataDxfId="28392"/>
    <tableColumn id="2189" xr3:uid="{F041B247-E9AA-41CF-999B-73A592877FB0}" name="Column2189" headerRowDxfId="28391" dataDxfId="28390"/>
    <tableColumn id="2190" xr3:uid="{39626BA2-E848-41D2-9ED4-4315E42A5CC3}" name="Column2190" headerRowDxfId="28389" dataDxfId="28388"/>
    <tableColumn id="2191" xr3:uid="{73024A5F-E251-487D-9774-39F36D2E33E3}" name="Column2191" headerRowDxfId="28387" dataDxfId="28386"/>
    <tableColumn id="2192" xr3:uid="{6BA8B348-AD45-4D7D-9FF4-03A488952770}" name="Column2192" headerRowDxfId="28385" dataDxfId="28384"/>
    <tableColumn id="2193" xr3:uid="{F08F02C7-9FD1-4C8A-946F-305F17D1B71E}" name="Column2193" headerRowDxfId="28383" dataDxfId="28382"/>
    <tableColumn id="2194" xr3:uid="{64538215-4BCF-4E1E-884F-871C7C61FA77}" name="Column2194" headerRowDxfId="28381" dataDxfId="28380"/>
    <tableColumn id="2195" xr3:uid="{2488F794-5E12-4A65-9DD3-61B1E2BDB518}" name="Column2195" headerRowDxfId="28379" dataDxfId="28378"/>
    <tableColumn id="2196" xr3:uid="{765FE584-22C1-4542-AE24-1A59F9435E2D}" name="Column2196" headerRowDxfId="28377" dataDxfId="28376"/>
    <tableColumn id="2197" xr3:uid="{1DFD4BA7-48D8-4F3D-AF72-C923A39335E2}" name="Column2197" headerRowDxfId="28375" dataDxfId="28374"/>
    <tableColumn id="2198" xr3:uid="{E4923741-4566-4FA0-A8C0-CA00E7EEC59E}" name="Column2198" headerRowDxfId="28373" dataDxfId="28372"/>
    <tableColumn id="2199" xr3:uid="{49C40873-5695-4FA0-9F05-913E9866D785}" name="Column2199" headerRowDxfId="28371" dataDxfId="28370"/>
    <tableColumn id="2200" xr3:uid="{C9F12FAE-8B1D-4AB7-BC81-651940266F73}" name="Column2200" headerRowDxfId="28369" dataDxfId="28368"/>
    <tableColumn id="2201" xr3:uid="{FB26573A-FFE1-4B57-B569-295C3F5F489D}" name="Column2201" headerRowDxfId="28367" dataDxfId="28366"/>
    <tableColumn id="2202" xr3:uid="{8AAD6F8D-C520-4598-9E81-3F597185C889}" name="Column2202" headerRowDxfId="28365" dataDxfId="28364"/>
    <tableColumn id="2203" xr3:uid="{6A67EEB2-2DAA-4CA5-A5B3-328540788FDD}" name="Column2203" headerRowDxfId="28363" dataDxfId="28362"/>
    <tableColumn id="2204" xr3:uid="{2281D91E-054E-447D-B235-767CD00F8663}" name="Column2204" headerRowDxfId="28361" dataDxfId="28360"/>
    <tableColumn id="2205" xr3:uid="{828709BA-5BF4-4D75-B22E-C982D6F25447}" name="Column2205" headerRowDxfId="28359" dataDxfId="28358"/>
    <tableColumn id="2206" xr3:uid="{446316E1-3E6F-4DA6-834E-DE123F7297CC}" name="Column2206" headerRowDxfId="28357" dataDxfId="28356"/>
    <tableColumn id="2207" xr3:uid="{5567E642-26DE-474B-8DE7-770C0D5403EB}" name="Column2207" headerRowDxfId="28355" dataDxfId="28354"/>
    <tableColumn id="2208" xr3:uid="{B133F422-B71D-493B-9EC6-A96DDE04A38A}" name="Column2208" headerRowDxfId="28353" dataDxfId="28352"/>
    <tableColumn id="2209" xr3:uid="{FE3BCAC8-307D-4CF0-A6C0-1E55C233A099}" name="Column2209" headerRowDxfId="28351" dataDxfId="28350"/>
    <tableColumn id="2210" xr3:uid="{C58472D4-5B31-4375-B8EB-C892045E9D5A}" name="Column2210" headerRowDxfId="28349" dataDxfId="28348"/>
    <tableColumn id="2211" xr3:uid="{C906B563-C9CE-4011-8844-749E509FDAF6}" name="Column2211" headerRowDxfId="28347" dataDxfId="28346"/>
    <tableColumn id="2212" xr3:uid="{EEECADA0-9034-4CCB-9DDC-BC57F84EF8C2}" name="Column2212" headerRowDxfId="28345" dataDxfId="28344"/>
    <tableColumn id="2213" xr3:uid="{CAFC3EB1-E170-4F7B-AF45-C1E10D508188}" name="Column2213" headerRowDxfId="28343" dataDxfId="28342"/>
    <tableColumn id="2214" xr3:uid="{51C92949-E844-420A-93F4-E45E872165A4}" name="Column2214" headerRowDxfId="28341" dataDxfId="28340"/>
    <tableColumn id="2215" xr3:uid="{A03EF8FF-60A4-4133-92C3-68D7AEB5EAAA}" name="Column2215" headerRowDxfId="28339" dataDxfId="28338"/>
    <tableColumn id="2216" xr3:uid="{FAF34DB8-D508-4E73-A7D6-8D28E8AF3F80}" name="Column2216" headerRowDxfId="28337" dataDxfId="28336"/>
    <tableColumn id="2217" xr3:uid="{32CBA426-7D34-4F76-A211-24FD5A748555}" name="Column2217" headerRowDxfId="28335" dataDxfId="28334"/>
    <tableColumn id="2218" xr3:uid="{A59FF832-87CD-44AA-B3FB-1A196F2B11B5}" name="Column2218" headerRowDxfId="28333" dataDxfId="28332"/>
    <tableColumn id="2219" xr3:uid="{79AB0ABC-08A5-42EA-AD60-B9FC1C5351D0}" name="Column2219" headerRowDxfId="28331" dataDxfId="28330"/>
    <tableColumn id="2220" xr3:uid="{19BF18D0-CE96-4BDB-B83F-97A0A7E15AE7}" name="Column2220" headerRowDxfId="28329" dataDxfId="28328"/>
    <tableColumn id="2221" xr3:uid="{56FB451C-86B9-44B8-9C02-7B2AE836A856}" name="Column2221" headerRowDxfId="28327" dataDxfId="28326"/>
    <tableColumn id="2222" xr3:uid="{6C55C8AF-A9D9-403C-B9F4-005EECBCDD3B}" name="Column2222" headerRowDxfId="28325" dataDxfId="28324"/>
    <tableColumn id="2223" xr3:uid="{0457F3E2-41AD-485E-9E19-65D248F9F7E6}" name="Column2223" headerRowDxfId="28323" dataDxfId="28322"/>
    <tableColumn id="2224" xr3:uid="{178B56C4-E27C-415B-92C2-944D028D1734}" name="Column2224" headerRowDxfId="28321" dataDxfId="28320"/>
    <tableColumn id="2225" xr3:uid="{6F7B515A-7E25-409C-80E6-C66C1BDC601A}" name="Column2225" headerRowDxfId="28319" dataDxfId="28318"/>
    <tableColumn id="2226" xr3:uid="{925DD78E-9FE6-410D-AA0E-810B13D5933D}" name="Column2226" headerRowDxfId="28317" dataDxfId="28316"/>
    <tableColumn id="2227" xr3:uid="{7A694A9F-F39A-4251-AB89-1E653D61009F}" name="Column2227" headerRowDxfId="28315" dataDxfId="28314"/>
    <tableColumn id="2228" xr3:uid="{2F2E2DCE-DAA7-4482-B267-65403970231D}" name="Column2228" headerRowDxfId="28313" dataDxfId="28312"/>
    <tableColumn id="2229" xr3:uid="{7EEDDFC6-4891-45E4-B05D-4744F557A008}" name="Column2229" headerRowDxfId="28311" dataDxfId="28310"/>
    <tableColumn id="2230" xr3:uid="{5560B703-4059-4647-B6D3-EF9E34A73D40}" name="Column2230" headerRowDxfId="28309" dataDxfId="28308"/>
    <tableColumn id="2231" xr3:uid="{EFB6EFF1-8C80-45B5-8203-00F4B3FFAD94}" name="Column2231" headerRowDxfId="28307" dataDxfId="28306"/>
    <tableColumn id="2232" xr3:uid="{BCB1B33C-9607-4AC4-AB93-0C246643DE25}" name="Column2232" headerRowDxfId="28305" dataDxfId="28304"/>
    <tableColumn id="2233" xr3:uid="{D183A46E-3E12-4AEF-B9E7-5A0087E1D32B}" name="Column2233" headerRowDxfId="28303" dataDxfId="28302"/>
    <tableColumn id="2234" xr3:uid="{8D6C8CD5-5108-4E38-AD09-159E86868FF4}" name="Column2234" headerRowDxfId="28301" dataDxfId="28300"/>
    <tableColumn id="2235" xr3:uid="{4FDC07CA-B314-476A-84EB-366CE3DBB65A}" name="Column2235" headerRowDxfId="28299" dataDxfId="28298"/>
    <tableColumn id="2236" xr3:uid="{810307BB-56C3-4E08-8743-BE9979683CB5}" name="Column2236" headerRowDxfId="28297" dataDxfId="28296"/>
    <tableColumn id="2237" xr3:uid="{A37F4B06-D733-43D7-8698-6EEF272D4A8C}" name="Column2237" headerRowDxfId="28295" dataDxfId="28294"/>
    <tableColumn id="2238" xr3:uid="{54D085D8-E872-4704-835F-557ADE7E333B}" name="Column2238" headerRowDxfId="28293" dataDxfId="28292"/>
    <tableColumn id="2239" xr3:uid="{2B1ABFB9-DCC3-4D56-99A9-911A13899F14}" name="Column2239" headerRowDxfId="28291" dataDxfId="28290"/>
    <tableColumn id="2240" xr3:uid="{D435AE11-E68B-4934-A79B-3CACCCFCE1A0}" name="Column2240" headerRowDxfId="28289" dataDxfId="28288"/>
    <tableColumn id="2241" xr3:uid="{F653C868-9268-425B-A439-37A28CFB6405}" name="Column2241" headerRowDxfId="28287" dataDxfId="28286"/>
    <tableColumn id="2242" xr3:uid="{8199DD94-1C05-48D2-804B-D95A2D372058}" name="Column2242" headerRowDxfId="28285" dataDxfId="28284"/>
    <tableColumn id="2243" xr3:uid="{7C4E9E40-6F84-42E5-923E-6B3C8A50F4A1}" name="Column2243" headerRowDxfId="28283" dataDxfId="28282"/>
    <tableColumn id="2244" xr3:uid="{383B2A3A-79D4-41BD-8CB5-FCC423397531}" name="Column2244" headerRowDxfId="28281" dataDxfId="28280"/>
    <tableColumn id="2245" xr3:uid="{E2775860-2FDF-4E34-8EF2-F50552BF5450}" name="Column2245" headerRowDxfId="28279" dataDxfId="28278"/>
    <tableColumn id="2246" xr3:uid="{154D8F6F-0040-4365-8795-3FD9EBA3B3BB}" name="Column2246" headerRowDxfId="28277" dataDxfId="28276"/>
    <tableColumn id="2247" xr3:uid="{526FA45A-4111-433F-BBE1-1384D839EDDB}" name="Column2247" headerRowDxfId="28275" dataDxfId="28274"/>
    <tableColumn id="2248" xr3:uid="{B8E4A520-7C54-4EAE-AFE1-26951207412C}" name="Column2248" headerRowDxfId="28273" dataDxfId="28272"/>
    <tableColumn id="2249" xr3:uid="{188F5F74-6B91-45BE-9EB7-31ED8DED30E9}" name="Column2249" headerRowDxfId="28271" dataDxfId="28270"/>
    <tableColumn id="2250" xr3:uid="{0A57795C-68B7-46CF-B92F-684C2CDC85C3}" name="Column2250" headerRowDxfId="28269" dataDxfId="28268"/>
    <tableColumn id="2251" xr3:uid="{4C5AACB7-339E-4AB6-B493-770746E5A7C4}" name="Column2251" headerRowDxfId="28267" dataDxfId="28266"/>
    <tableColumn id="2252" xr3:uid="{BD1B5DBC-ABDD-4521-A6ED-F9FB67A89482}" name="Column2252" headerRowDxfId="28265" dataDxfId="28264"/>
    <tableColumn id="2253" xr3:uid="{0FDC8FAB-E54C-4DE8-95C7-9F58DEAA4BA2}" name="Column2253" headerRowDxfId="28263" dataDxfId="28262"/>
    <tableColumn id="2254" xr3:uid="{7EDC4899-B809-4237-8B94-188CE9C29381}" name="Column2254" headerRowDxfId="28261" dataDxfId="28260"/>
    <tableColumn id="2255" xr3:uid="{5EB77E7D-D689-403E-807D-756F7287E4D2}" name="Column2255" headerRowDxfId="28259" dataDxfId="28258"/>
    <tableColumn id="2256" xr3:uid="{77FAA871-7569-419C-8630-85C98089FC69}" name="Column2256" headerRowDxfId="28257" dataDxfId="28256"/>
    <tableColumn id="2257" xr3:uid="{730D2B66-8D3C-4AF0-89C1-CBD74C45DAE1}" name="Column2257" headerRowDxfId="28255" dataDxfId="28254"/>
    <tableColumn id="2258" xr3:uid="{A97D9B9E-E8F2-4921-AB3E-BFCC0BF7595D}" name="Column2258" headerRowDxfId="28253" dataDxfId="28252"/>
    <tableColumn id="2259" xr3:uid="{79BE27D3-351A-424C-9DEC-203BA612A12A}" name="Column2259" headerRowDxfId="28251" dataDxfId="28250"/>
    <tableColumn id="2260" xr3:uid="{2FCBA748-594E-4D77-9882-AB503352A3D9}" name="Column2260" headerRowDxfId="28249" dataDxfId="28248"/>
    <tableColumn id="2261" xr3:uid="{91014C15-0E1F-4495-83D3-F775FEE75B1D}" name="Column2261" headerRowDxfId="28247" dataDxfId="28246"/>
    <tableColumn id="2262" xr3:uid="{15AE90D7-1741-4DCF-9352-F95A7B3E36AE}" name="Column2262" headerRowDxfId="28245" dataDxfId="28244"/>
    <tableColumn id="2263" xr3:uid="{7D01EE7F-60CC-4080-9ECD-A22B6858DF76}" name="Column2263" headerRowDxfId="28243" dataDxfId="28242"/>
    <tableColumn id="2264" xr3:uid="{F70FB954-4EF0-4E12-8730-ADCAC04FF816}" name="Column2264" headerRowDxfId="28241" dataDxfId="28240"/>
    <tableColumn id="2265" xr3:uid="{62E89287-C3E3-4A8E-B30D-BE2230A6AAFF}" name="Column2265" headerRowDxfId="28239" dataDxfId="28238"/>
    <tableColumn id="2266" xr3:uid="{A809A87F-3AAE-4D45-A486-E7BC7A70A9AD}" name="Column2266" headerRowDxfId="28237" dataDxfId="28236"/>
    <tableColumn id="2267" xr3:uid="{4E6B9BC7-770E-425B-B5E4-1DF1D36A6761}" name="Column2267" headerRowDxfId="28235" dataDxfId="28234"/>
    <tableColumn id="2268" xr3:uid="{EDC916E9-6838-4C78-8BBF-F389789E2AC9}" name="Column2268" headerRowDxfId="28233" dataDxfId="28232"/>
    <tableColumn id="2269" xr3:uid="{2ACEA193-0170-4057-9285-04E9A994283C}" name="Column2269" headerRowDxfId="28231" dataDxfId="28230"/>
    <tableColumn id="2270" xr3:uid="{B710B2FB-ED3B-47CD-A702-82CC0AFD4FFF}" name="Column2270" headerRowDxfId="28229" dataDxfId="28228"/>
    <tableColumn id="2271" xr3:uid="{BDBF672C-C83D-42CE-BEA0-496EBD3B859E}" name="Column2271" headerRowDxfId="28227" dataDxfId="28226"/>
    <tableColumn id="2272" xr3:uid="{84C4DB65-7664-4F19-8DC5-712B2AB93CB3}" name="Column2272" headerRowDxfId="28225" dataDxfId="28224"/>
    <tableColumn id="2273" xr3:uid="{053E6A17-A712-4266-9001-175D68588FDE}" name="Column2273" headerRowDxfId="28223" dataDxfId="28222"/>
    <tableColumn id="2274" xr3:uid="{0A210531-D3AD-44CB-8719-B82D91EE1CA6}" name="Column2274" headerRowDxfId="28221" dataDxfId="28220"/>
    <tableColumn id="2275" xr3:uid="{7232DD20-6B0E-4CD6-B3CE-B5FAA8B0AA2A}" name="Column2275" headerRowDxfId="28219" dataDxfId="28218"/>
    <tableColumn id="2276" xr3:uid="{9E009273-0889-440A-B1C7-339509C62492}" name="Column2276" headerRowDxfId="28217" dataDxfId="28216"/>
    <tableColumn id="2277" xr3:uid="{7C0D1646-71AB-48BB-802D-8B4F452CBE54}" name="Column2277" headerRowDxfId="28215" dataDxfId="28214"/>
    <tableColumn id="2278" xr3:uid="{7B78B41A-3CC4-4783-A51C-EFB83E3300F5}" name="Column2278" headerRowDxfId="28213" dataDxfId="28212"/>
    <tableColumn id="2279" xr3:uid="{1A6C4B5C-E717-4D39-8256-4ADE897D5799}" name="Column2279" headerRowDxfId="28211" dataDxfId="28210"/>
    <tableColumn id="2280" xr3:uid="{4331752F-9E03-4B4B-B814-5777E0372F58}" name="Column2280" headerRowDxfId="28209" dataDxfId="28208"/>
    <tableColumn id="2281" xr3:uid="{2D9F6BCE-4068-46F5-8BF7-39F30FEA6E12}" name="Column2281" headerRowDxfId="28207" dataDxfId="28206"/>
    <tableColumn id="2282" xr3:uid="{31FF9404-AF28-45B8-8A73-444C8B035402}" name="Column2282" headerRowDxfId="28205" dataDxfId="28204"/>
    <tableColumn id="2283" xr3:uid="{AB00A761-E246-4819-9616-9884B51562A2}" name="Column2283" headerRowDxfId="28203" dataDxfId="28202"/>
    <tableColumn id="2284" xr3:uid="{97CD21AD-8269-4322-8B92-0F45E5031CF6}" name="Column2284" headerRowDxfId="28201" dataDxfId="28200"/>
    <tableColumn id="2285" xr3:uid="{3C82C8C1-005F-4A50-A518-0F27622D75AC}" name="Column2285" headerRowDxfId="28199" dataDxfId="28198"/>
    <tableColumn id="2286" xr3:uid="{206BEEAD-DCEB-40FC-8350-1852BC207466}" name="Column2286" headerRowDxfId="28197" dataDxfId="28196"/>
    <tableColumn id="2287" xr3:uid="{F4824565-183D-4DA3-AE46-D731B401D119}" name="Column2287" headerRowDxfId="28195" dataDxfId="28194"/>
    <tableColumn id="2288" xr3:uid="{F7A6A6AA-C802-47D4-98B6-17D5786FAA3A}" name="Column2288" headerRowDxfId="28193" dataDxfId="28192"/>
    <tableColumn id="2289" xr3:uid="{537E851B-FC5E-44D7-958B-1A087F45BFB6}" name="Column2289" headerRowDxfId="28191" dataDxfId="28190"/>
    <tableColumn id="2290" xr3:uid="{62B3DF01-6C3E-47CC-8597-AA393115FFC9}" name="Column2290" headerRowDxfId="28189" dataDxfId="28188"/>
    <tableColumn id="2291" xr3:uid="{0D54ECAB-6035-40D7-A7FA-51C86C6079FF}" name="Column2291" headerRowDxfId="28187" dataDxfId="28186"/>
    <tableColumn id="2292" xr3:uid="{19FF2610-E56C-4850-8896-0D834DC23766}" name="Column2292" headerRowDxfId="28185" dataDxfId="28184"/>
    <tableColumn id="2293" xr3:uid="{005B6F06-CA95-4E5D-9A42-A953F80D3946}" name="Column2293" headerRowDxfId="28183" dataDxfId="28182"/>
    <tableColumn id="2294" xr3:uid="{EFF785E9-6337-4F49-AE92-90B3724E8F91}" name="Column2294" headerRowDxfId="28181" dataDxfId="28180"/>
    <tableColumn id="2295" xr3:uid="{D518E1B1-E6CA-4350-B9A8-8D7A87A66AEE}" name="Column2295" headerRowDxfId="28179" dataDxfId="28178"/>
    <tableColumn id="2296" xr3:uid="{499E789C-E1BF-42F8-936B-AACE7DEF294C}" name="Column2296" headerRowDxfId="28177" dataDxfId="28176"/>
    <tableColumn id="2297" xr3:uid="{EA9CD0DA-E06C-4836-B46A-FC016431C028}" name="Column2297" headerRowDxfId="28175" dataDxfId="28174"/>
    <tableColumn id="2298" xr3:uid="{29D5AC4A-7610-4A69-A538-172AF2D2D490}" name="Column2298" headerRowDxfId="28173" dataDxfId="28172"/>
    <tableColumn id="2299" xr3:uid="{65743D32-68BF-461A-B388-CD8E016EB836}" name="Column2299" headerRowDxfId="28171" dataDxfId="28170"/>
    <tableColumn id="2300" xr3:uid="{6B9F5C51-E7EB-462B-992A-99B6986002F2}" name="Column2300" headerRowDxfId="28169" dataDxfId="28168"/>
    <tableColumn id="2301" xr3:uid="{1F11AD98-6D8F-4AA9-AABB-8D2215D177A7}" name="Column2301" headerRowDxfId="28167" dataDxfId="28166"/>
    <tableColumn id="2302" xr3:uid="{039FB2B8-E2AF-44F2-BAA8-D6FB2D3E10E5}" name="Column2302" headerRowDxfId="28165" dataDxfId="28164"/>
    <tableColumn id="2303" xr3:uid="{05734A68-E44D-49FA-85A8-D882C79AA81A}" name="Column2303" headerRowDxfId="28163" dataDxfId="28162"/>
    <tableColumn id="2304" xr3:uid="{3D04185A-DEED-4606-AA2B-E5B0ACBFA359}" name="Column2304" headerRowDxfId="28161" dataDxfId="28160"/>
    <tableColumn id="2305" xr3:uid="{E7C346B9-D08B-46D5-8273-4BACCAD36D55}" name="Column2305" headerRowDxfId="28159" dataDxfId="28158"/>
    <tableColumn id="2306" xr3:uid="{DF105760-BA95-40D9-805F-8CA948ADD617}" name="Column2306" headerRowDxfId="28157" dataDxfId="28156"/>
    <tableColumn id="2307" xr3:uid="{1464B862-C399-489A-A99A-4D6F08432FED}" name="Column2307" headerRowDxfId="28155" dataDxfId="28154"/>
    <tableColumn id="2308" xr3:uid="{24D9BC9C-8491-4CD8-8CA3-0CEE97BCB642}" name="Column2308" headerRowDxfId="28153" dataDxfId="28152"/>
    <tableColumn id="2309" xr3:uid="{827604D0-01B6-4B98-AE5A-DB3777DDE5F5}" name="Column2309" headerRowDxfId="28151" dataDxfId="28150"/>
    <tableColumn id="2310" xr3:uid="{2A79A183-982E-4710-B835-5F2F4A641B2E}" name="Column2310" headerRowDxfId="28149" dataDxfId="28148"/>
    <tableColumn id="2311" xr3:uid="{C785ED0A-F25D-4851-910E-C8663CE63A95}" name="Column2311" headerRowDxfId="28147" dataDxfId="28146"/>
    <tableColumn id="2312" xr3:uid="{602E7AEF-7C15-47E9-8C55-DD8CED24C379}" name="Column2312" headerRowDxfId="28145" dataDxfId="28144"/>
    <tableColumn id="2313" xr3:uid="{0A1FDE9B-92B4-401F-86B4-0554C8273BAA}" name="Column2313" headerRowDxfId="28143" dataDxfId="28142"/>
    <tableColumn id="2314" xr3:uid="{91599B44-C7E7-4C3E-9BD3-9B40B2A544E5}" name="Column2314" headerRowDxfId="28141" dataDxfId="28140"/>
    <tableColumn id="2315" xr3:uid="{F82E170A-A0AB-41B7-8669-747327240942}" name="Column2315" headerRowDxfId="28139" dataDxfId="28138"/>
    <tableColumn id="2316" xr3:uid="{2D286BF7-42F1-4F34-81AC-FAF80CD30D17}" name="Column2316" headerRowDxfId="28137" dataDxfId="28136"/>
    <tableColumn id="2317" xr3:uid="{6964412B-1751-45D7-84C6-5C76372DF2C6}" name="Column2317" headerRowDxfId="28135" dataDxfId="28134"/>
    <tableColumn id="2318" xr3:uid="{1231EC9E-218D-45C4-89AF-7C7BFC01EF4E}" name="Column2318" headerRowDxfId="28133" dataDxfId="28132"/>
    <tableColumn id="2319" xr3:uid="{B8BA1C9E-7B9E-4A5A-9BD8-31734EFCA742}" name="Column2319" headerRowDxfId="28131" dataDxfId="28130"/>
    <tableColumn id="2320" xr3:uid="{7E465663-99FA-41A5-9EAD-E50AE44F58B8}" name="Column2320" headerRowDxfId="28129" dataDxfId="28128"/>
    <tableColumn id="2321" xr3:uid="{9147E07C-6F87-4DAB-8F07-DCBB2DC5BA35}" name="Column2321" headerRowDxfId="28127" dataDxfId="28126"/>
    <tableColumn id="2322" xr3:uid="{B0F796F6-AA55-48A1-8B3D-51E0D970C421}" name="Column2322" headerRowDxfId="28125" dataDxfId="28124"/>
    <tableColumn id="2323" xr3:uid="{90595253-30B5-40A4-946B-CB034584EF1D}" name="Column2323" headerRowDxfId="28123" dataDxfId="28122"/>
    <tableColumn id="2324" xr3:uid="{CEFCA9CA-DEBF-4CCF-8B44-4BE05A350042}" name="Column2324" headerRowDxfId="28121" dataDxfId="28120"/>
    <tableColumn id="2325" xr3:uid="{F7681F47-CCCB-4C70-A48C-6C59D37D0154}" name="Column2325" headerRowDxfId="28119" dataDxfId="28118"/>
    <tableColumn id="2326" xr3:uid="{275F2070-0C8D-4FC1-928B-461957A89B30}" name="Column2326" headerRowDxfId="28117" dataDxfId="28116"/>
    <tableColumn id="2327" xr3:uid="{51D1BB7C-6CB7-44FB-8114-0A0CD06FC576}" name="Column2327" headerRowDxfId="28115" dataDxfId="28114"/>
    <tableColumn id="2328" xr3:uid="{2E97A1EB-E9A5-4A5B-AB6C-AEF4D2BE7561}" name="Column2328" headerRowDxfId="28113" dataDxfId="28112"/>
    <tableColumn id="2329" xr3:uid="{1BBE7596-9575-495E-975C-F8F39CEDE0D7}" name="Column2329" headerRowDxfId="28111" dataDxfId="28110"/>
    <tableColumn id="2330" xr3:uid="{40CDF4EA-1445-420B-B5D0-C1C1EF2B8191}" name="Column2330" headerRowDxfId="28109" dataDxfId="28108"/>
    <tableColumn id="2331" xr3:uid="{AF46365B-E1C0-4CD2-82F0-74AD8D86F651}" name="Column2331" headerRowDxfId="28107" dataDxfId="28106"/>
    <tableColumn id="2332" xr3:uid="{74085540-5D8C-4BD6-B8FF-2376805988A7}" name="Column2332" headerRowDxfId="28105" dataDxfId="28104"/>
    <tableColumn id="2333" xr3:uid="{422B509B-3BC4-4242-89B8-85061B8B214F}" name="Column2333" headerRowDxfId="28103" dataDxfId="28102"/>
    <tableColumn id="2334" xr3:uid="{EEE2F8C1-411B-4085-9BAC-086DB169811C}" name="Column2334" headerRowDxfId="28101" dataDxfId="28100"/>
    <tableColumn id="2335" xr3:uid="{FB2047E4-177B-4505-BD31-F21B623F7D4E}" name="Column2335" headerRowDxfId="28099" dataDxfId="28098"/>
    <tableColumn id="2336" xr3:uid="{0C0B4631-C3F3-48CD-ADB9-E314734D4EE5}" name="Column2336" headerRowDxfId="28097" dataDxfId="28096"/>
    <tableColumn id="2337" xr3:uid="{EA3691D7-7D5C-4E0C-A3A0-45C9AA916067}" name="Column2337" headerRowDxfId="28095" dataDxfId="28094"/>
    <tableColumn id="2338" xr3:uid="{FA3C3729-1370-468B-B5FB-EEDB44684096}" name="Column2338" headerRowDxfId="28093" dataDxfId="28092"/>
    <tableColumn id="2339" xr3:uid="{A7ACEBE3-2B9D-4129-ACBA-029EE58D52C7}" name="Column2339" headerRowDxfId="28091" dataDxfId="28090"/>
    <tableColumn id="2340" xr3:uid="{82A58DD8-3122-48A8-BDCC-EC748ABA6190}" name="Column2340" headerRowDxfId="28089" dataDxfId="28088"/>
    <tableColumn id="2341" xr3:uid="{9D8EAFA2-282D-404A-BC21-B00435B19D71}" name="Column2341" headerRowDxfId="28087" dataDxfId="28086"/>
    <tableColumn id="2342" xr3:uid="{108A3FBD-7A33-4802-9554-9DB24B13FA83}" name="Column2342" headerRowDxfId="28085" dataDxfId="28084"/>
    <tableColumn id="2343" xr3:uid="{75C9AD4F-7238-45D4-963D-5D1AA0138826}" name="Column2343" headerRowDxfId="28083" dataDxfId="28082"/>
    <tableColumn id="2344" xr3:uid="{06CBC494-75E1-4EFD-992C-C53280CAAF0C}" name="Column2344" headerRowDxfId="28081" dataDxfId="28080"/>
    <tableColumn id="2345" xr3:uid="{9A806E31-FC40-44EA-BFFA-C972F0EFD7F0}" name="Column2345" headerRowDxfId="28079" dataDxfId="28078"/>
    <tableColumn id="2346" xr3:uid="{DEAFD445-1A67-4EFA-BDDB-9CDE92E3615D}" name="Column2346" headerRowDxfId="28077" dataDxfId="28076"/>
    <tableColumn id="2347" xr3:uid="{3C0B25E1-249D-4179-8C5D-D130786646B6}" name="Column2347" headerRowDxfId="28075" dataDxfId="28074"/>
    <tableColumn id="2348" xr3:uid="{81CBB305-F1A5-4461-9977-67CB853497BC}" name="Column2348" headerRowDxfId="28073" dataDxfId="28072"/>
    <tableColumn id="2349" xr3:uid="{E74842AA-9A43-4B6D-B54C-EB5500D75983}" name="Column2349" headerRowDxfId="28071" dataDxfId="28070"/>
    <tableColumn id="2350" xr3:uid="{15D4209E-5B15-4B20-A574-86F38D127933}" name="Column2350" headerRowDxfId="28069" dataDxfId="28068"/>
    <tableColumn id="2351" xr3:uid="{BDD4697F-3F16-44B4-A3CE-1B7F68039F81}" name="Column2351" headerRowDxfId="28067" dataDxfId="28066"/>
    <tableColumn id="2352" xr3:uid="{45A0A78F-563A-4EAA-B55D-8E6440B29527}" name="Column2352" headerRowDxfId="28065" dataDxfId="28064"/>
    <tableColumn id="2353" xr3:uid="{9474064C-A372-4A31-9861-01539C32DB97}" name="Column2353" headerRowDxfId="28063" dataDxfId="28062"/>
    <tableColumn id="2354" xr3:uid="{B4078291-AEE7-4352-8B2F-28335DBF7955}" name="Column2354" headerRowDxfId="28061" dataDxfId="28060"/>
    <tableColumn id="2355" xr3:uid="{18AD2A0F-46D7-4E74-BE8A-FFC4599826A7}" name="Column2355" headerRowDxfId="28059" dataDxfId="28058"/>
    <tableColumn id="2356" xr3:uid="{99C02364-37F6-4408-ACCD-CE2C32FE3349}" name="Column2356" headerRowDxfId="28057" dataDxfId="28056"/>
    <tableColumn id="2357" xr3:uid="{CEFD987B-4D4B-433D-AB44-BCC55FA453F3}" name="Column2357" headerRowDxfId="28055" dataDxfId="28054"/>
    <tableColumn id="2358" xr3:uid="{83685FEC-1AA3-4A1C-9346-69CFDE4860D9}" name="Column2358" headerRowDxfId="28053" dataDxfId="28052"/>
    <tableColumn id="2359" xr3:uid="{EC9E9DD1-EFF0-4B68-885A-9E6CAD562BC7}" name="Column2359" headerRowDxfId="28051" dataDxfId="28050"/>
    <tableColumn id="2360" xr3:uid="{00F1D828-F290-41AD-B020-046E20FFA3EB}" name="Column2360" headerRowDxfId="28049" dataDxfId="28048"/>
    <tableColumn id="2361" xr3:uid="{B0B32F5D-8EB9-4D74-9B04-5878BEDE3CCC}" name="Column2361" headerRowDxfId="28047" dataDxfId="28046"/>
    <tableColumn id="2362" xr3:uid="{B9F97E0A-6AF6-49C8-9880-442D8E91A282}" name="Column2362" headerRowDxfId="28045" dataDxfId="28044"/>
    <tableColumn id="2363" xr3:uid="{3F7F0B3D-5F6B-45F2-87CF-84797F4BC5EC}" name="Column2363" headerRowDxfId="28043" dataDxfId="28042"/>
    <tableColumn id="2364" xr3:uid="{39B0A0FF-3EF6-4ABD-9175-F3E9C0F65E51}" name="Column2364" headerRowDxfId="28041" dataDxfId="28040"/>
    <tableColumn id="2365" xr3:uid="{A2CDE276-E5A8-4A6D-A165-5054E2646A46}" name="Column2365" headerRowDxfId="28039" dataDxfId="28038"/>
    <tableColumn id="2366" xr3:uid="{A04A5F65-AB6C-4106-ABEF-8EB4E0FC3A3E}" name="Column2366" headerRowDxfId="28037" dataDxfId="28036"/>
    <tableColumn id="2367" xr3:uid="{73069E49-2716-4733-9EAB-A72E07AD5E76}" name="Column2367" headerRowDxfId="28035" dataDxfId="28034"/>
    <tableColumn id="2368" xr3:uid="{888000CC-EA71-4303-8178-4D2474B15B53}" name="Column2368" headerRowDxfId="28033" dataDxfId="28032"/>
    <tableColumn id="2369" xr3:uid="{19C99A91-2149-42D9-8666-4F13D8289A98}" name="Column2369" headerRowDxfId="28031" dataDxfId="28030"/>
    <tableColumn id="2370" xr3:uid="{E825B828-A78B-4AEC-BE98-12ADAA28C05E}" name="Column2370" headerRowDxfId="28029" dataDxfId="28028"/>
    <tableColumn id="2371" xr3:uid="{A72DDC40-FF23-4E57-8B7E-4295EC03AC9F}" name="Column2371" headerRowDxfId="28027" dataDxfId="28026"/>
    <tableColumn id="2372" xr3:uid="{E94FC5B9-5884-4D72-9676-5670906B78A7}" name="Column2372" headerRowDxfId="28025" dataDxfId="28024"/>
    <tableColumn id="2373" xr3:uid="{736FFF14-B1ED-4B57-A2AE-5DDEBEEDB135}" name="Column2373" headerRowDxfId="28023" dataDxfId="28022"/>
    <tableColumn id="2374" xr3:uid="{719B2A0B-08E1-4CDF-9069-770EF72B56E8}" name="Column2374" headerRowDxfId="28021" dataDxfId="28020"/>
    <tableColumn id="2375" xr3:uid="{F204C396-5A8C-4F20-90E7-34630F318DE8}" name="Column2375" headerRowDxfId="28019" dataDxfId="28018"/>
    <tableColumn id="2376" xr3:uid="{10A68383-0283-4885-993C-5AC58A1982EC}" name="Column2376" headerRowDxfId="28017" dataDxfId="28016"/>
    <tableColumn id="2377" xr3:uid="{D1282A74-0373-48CB-82AA-0FA2EFCDC499}" name="Column2377" headerRowDxfId="28015" dataDxfId="28014"/>
    <tableColumn id="2378" xr3:uid="{610FFFCA-5858-4265-8D24-CA786EB5628D}" name="Column2378" headerRowDxfId="28013" dataDxfId="28012"/>
    <tableColumn id="2379" xr3:uid="{8E69D3E0-E2E4-4D8F-B0EC-D48BB47B594D}" name="Column2379" headerRowDxfId="28011" dataDxfId="28010"/>
    <tableColumn id="2380" xr3:uid="{BF43800A-48C9-49AB-A5C7-F687C04E300F}" name="Column2380" headerRowDxfId="28009" dataDxfId="28008"/>
    <tableColumn id="2381" xr3:uid="{89AC8FF8-CA99-4835-9CDE-49D2C3FFB7AF}" name="Column2381" headerRowDxfId="28007" dataDxfId="28006"/>
    <tableColumn id="2382" xr3:uid="{5069FFE8-E693-4947-B52A-581B6D14823B}" name="Column2382" headerRowDxfId="28005" dataDxfId="28004"/>
    <tableColumn id="2383" xr3:uid="{21ECB8D1-41A6-4C6A-96DC-39BF2E0C59B1}" name="Column2383" headerRowDxfId="28003" dataDxfId="28002"/>
    <tableColumn id="2384" xr3:uid="{D742E4D5-6D7D-41DE-9DEF-FE340EB92348}" name="Column2384" headerRowDxfId="28001" dataDxfId="28000"/>
    <tableColumn id="2385" xr3:uid="{8986A626-4492-4AE3-BC26-9BB9E95E8DEE}" name="Column2385" headerRowDxfId="27999" dataDxfId="27998"/>
    <tableColumn id="2386" xr3:uid="{37CB5993-3A96-4367-BB88-7A0F6D68B819}" name="Column2386" headerRowDxfId="27997" dataDxfId="27996"/>
    <tableColumn id="2387" xr3:uid="{CE99B5EA-F2A2-4687-8EAE-124AC7FFAF4D}" name="Column2387" headerRowDxfId="27995" dataDxfId="27994"/>
    <tableColumn id="2388" xr3:uid="{CF372F82-E185-4B73-89E3-41E681B452F1}" name="Column2388" headerRowDxfId="27993" dataDxfId="27992"/>
    <tableColumn id="2389" xr3:uid="{F99D6064-234E-4603-804A-D6C905C37FDE}" name="Column2389" headerRowDxfId="27991" dataDxfId="27990"/>
    <tableColumn id="2390" xr3:uid="{D7708366-943E-4D9E-855E-5DABFE8AD90D}" name="Column2390" headerRowDxfId="27989" dataDxfId="27988"/>
    <tableColumn id="2391" xr3:uid="{3DE28391-2320-4F34-978B-D42CE8355A30}" name="Column2391" headerRowDxfId="27987" dataDxfId="27986"/>
    <tableColumn id="2392" xr3:uid="{93AC4C95-ADF8-4F49-BB2D-9D1BC7EDF598}" name="Column2392" headerRowDxfId="27985" dataDxfId="27984"/>
    <tableColumn id="2393" xr3:uid="{1C1F1BB7-E36E-48EA-9095-D73E56CC008E}" name="Column2393" headerRowDxfId="27983" dataDxfId="27982"/>
    <tableColumn id="2394" xr3:uid="{33718FFE-C961-45ED-B38F-378366978930}" name="Column2394" headerRowDxfId="27981" dataDxfId="27980"/>
    <tableColumn id="2395" xr3:uid="{43CA97A7-3207-40F3-9F19-F7E6A0804FC3}" name="Column2395" headerRowDxfId="27979" dataDxfId="27978"/>
    <tableColumn id="2396" xr3:uid="{004A8B85-37B2-4378-AB18-9A87881D3593}" name="Column2396" headerRowDxfId="27977" dataDxfId="27976"/>
    <tableColumn id="2397" xr3:uid="{82D75FFD-1103-4871-9B52-D5545ECDD0A9}" name="Column2397" headerRowDxfId="27975" dataDxfId="27974"/>
    <tableColumn id="2398" xr3:uid="{96824E18-6279-4722-8930-1764AEE92DD0}" name="Column2398" headerRowDxfId="27973" dataDxfId="27972"/>
    <tableColumn id="2399" xr3:uid="{63E6A694-F63E-424A-A6C8-E330F917EDBD}" name="Column2399" headerRowDxfId="27971" dataDxfId="27970"/>
    <tableColumn id="2400" xr3:uid="{7F21E4B6-E8DF-413D-B34B-968CE3C1EB5B}" name="Column2400" headerRowDxfId="27969" dataDxfId="27968"/>
    <tableColumn id="2401" xr3:uid="{E01581F7-A9E1-45F2-AB14-E0DFFDBE02E3}" name="Column2401" headerRowDxfId="27967" dataDxfId="27966"/>
    <tableColumn id="2402" xr3:uid="{04A4007C-9FB5-4839-9C6D-5730BB7AE5DA}" name="Column2402" headerRowDxfId="27965" dataDxfId="27964"/>
    <tableColumn id="2403" xr3:uid="{329EECE4-E3A7-4D6B-9A11-699BD14B3209}" name="Column2403" headerRowDxfId="27963" dataDxfId="27962"/>
    <tableColumn id="2404" xr3:uid="{03808C35-1383-4A4A-8586-7E6FABA19231}" name="Column2404" headerRowDxfId="27961" dataDxfId="27960"/>
    <tableColumn id="2405" xr3:uid="{DC2C4CE1-105D-4A92-A87A-73472B2C9339}" name="Column2405" headerRowDxfId="27959" dataDxfId="27958"/>
    <tableColumn id="2406" xr3:uid="{269A9674-4028-41DC-BF5B-E8C662EA735B}" name="Column2406" headerRowDxfId="27957" dataDxfId="27956"/>
    <tableColumn id="2407" xr3:uid="{7CF6C118-706B-4155-BF0F-09213DE45FAD}" name="Column2407" headerRowDxfId="27955" dataDxfId="27954"/>
    <tableColumn id="2408" xr3:uid="{A1702903-7349-4936-881C-25BD29E46B40}" name="Column2408" headerRowDxfId="27953" dataDxfId="27952"/>
    <tableColumn id="2409" xr3:uid="{9CD2CEA9-4611-4E3A-BDE1-EB4C11ABBE1E}" name="Column2409" headerRowDxfId="27951" dataDxfId="27950"/>
    <tableColumn id="2410" xr3:uid="{AA9602C8-2405-4BB4-B82B-DDA353C10C6B}" name="Column2410" headerRowDxfId="27949" dataDxfId="27948"/>
    <tableColumn id="2411" xr3:uid="{BFCE23A3-0E99-4CC1-99D3-2F6CE1E2FADA}" name="Column2411" headerRowDxfId="27947" dataDxfId="27946"/>
    <tableColumn id="2412" xr3:uid="{C2108CE4-8599-49C8-A998-618F1ACE7FC6}" name="Column2412" headerRowDxfId="27945" dataDxfId="27944"/>
    <tableColumn id="2413" xr3:uid="{7BA8227D-025D-4A31-B83E-CF3935D61518}" name="Column2413" headerRowDxfId="27943" dataDxfId="27942"/>
    <tableColumn id="2414" xr3:uid="{682B54A6-CDAF-4A70-ACA7-4A627F586795}" name="Column2414" headerRowDxfId="27941" dataDxfId="27940"/>
    <tableColumn id="2415" xr3:uid="{B824342E-900C-4607-8363-BA500AEDCB62}" name="Column2415" headerRowDxfId="27939" dataDxfId="27938"/>
    <tableColumn id="2416" xr3:uid="{BCA10339-1A4B-41AA-8406-B5BCCDDFACF3}" name="Column2416" headerRowDxfId="27937" dataDxfId="27936"/>
    <tableColumn id="2417" xr3:uid="{08A158DD-585A-466D-8AC1-E0B51299C529}" name="Column2417" headerRowDxfId="27935" dataDxfId="27934"/>
    <tableColumn id="2418" xr3:uid="{E7CEA49C-3AF3-45A8-9F1E-52D4267A80CD}" name="Column2418" headerRowDxfId="27933" dataDxfId="27932"/>
    <tableColumn id="2419" xr3:uid="{88C5DCD7-3778-40C2-8AD1-6222DF4C5259}" name="Column2419" headerRowDxfId="27931" dataDxfId="27930"/>
    <tableColumn id="2420" xr3:uid="{A06D62DF-50C5-45B5-ACC7-0AFEF220F698}" name="Column2420" headerRowDxfId="27929" dataDxfId="27928"/>
    <tableColumn id="2421" xr3:uid="{84EBAE1C-9848-43E6-8F08-218F1FE0B5FF}" name="Column2421" headerRowDxfId="27927" dataDxfId="27926"/>
    <tableColumn id="2422" xr3:uid="{AA5018F0-660B-418F-B520-9C758FDAAA33}" name="Column2422" headerRowDxfId="27925" dataDxfId="27924"/>
    <tableColumn id="2423" xr3:uid="{C0358552-EA5B-4E6E-9E5F-C9E30A3A5C86}" name="Column2423" headerRowDxfId="27923" dataDxfId="27922"/>
    <tableColumn id="2424" xr3:uid="{D589F111-F214-48D0-9853-AA5371B3841B}" name="Column2424" headerRowDxfId="27921" dataDxfId="27920"/>
    <tableColumn id="2425" xr3:uid="{75CD9148-46F4-4D23-8C70-88E7898663E1}" name="Column2425" headerRowDxfId="27919" dataDxfId="27918"/>
    <tableColumn id="2426" xr3:uid="{98E534B1-040B-4B8C-8081-CFC304ED020C}" name="Column2426" headerRowDxfId="27917" dataDxfId="27916"/>
    <tableColumn id="2427" xr3:uid="{87717C51-DC12-44D9-BB57-1A2BB69549DA}" name="Column2427" headerRowDxfId="27915" dataDxfId="27914"/>
    <tableColumn id="2428" xr3:uid="{04E98220-7FF4-4BB0-A55D-3FBAF8E9DE93}" name="Column2428" headerRowDxfId="27913" dataDxfId="27912"/>
    <tableColumn id="2429" xr3:uid="{6447DA66-3B3E-4168-8513-BAEBC329B708}" name="Column2429" headerRowDxfId="27911" dataDxfId="27910"/>
    <tableColumn id="2430" xr3:uid="{5C2C50F4-23EF-4552-834E-C1B381D83FBD}" name="Column2430" headerRowDxfId="27909" dataDxfId="27908"/>
    <tableColumn id="2431" xr3:uid="{B57613C1-D5EE-4840-8824-55EFD49A373D}" name="Column2431" headerRowDxfId="27907" dataDxfId="27906"/>
    <tableColumn id="2432" xr3:uid="{06EC7387-9FE8-44E7-B388-28EADF63C87B}" name="Column2432" headerRowDxfId="27905" dataDxfId="27904"/>
    <tableColumn id="2433" xr3:uid="{32B14615-FEC1-4733-983B-0A937C67EF8C}" name="Column2433" headerRowDxfId="27903" dataDxfId="27902"/>
    <tableColumn id="2434" xr3:uid="{AD94225B-79D7-4D37-AD32-46334FB5F53A}" name="Column2434" headerRowDxfId="27901" dataDxfId="27900"/>
    <tableColumn id="2435" xr3:uid="{0729EEAC-6FAA-4A9B-839A-222EBE21CCB0}" name="Column2435" headerRowDxfId="27899" dataDxfId="27898"/>
    <tableColumn id="2436" xr3:uid="{778DCAD0-CA56-44B4-88AC-4C1645AA13A8}" name="Column2436" headerRowDxfId="27897" dataDxfId="27896"/>
    <tableColumn id="2437" xr3:uid="{47925275-2888-4F3B-AAEA-72A793FF8149}" name="Column2437" headerRowDxfId="27895" dataDxfId="27894"/>
    <tableColumn id="2438" xr3:uid="{DC71E613-2DC1-43E4-B3B6-B4BA19BFCEE8}" name="Column2438" headerRowDxfId="27893" dataDxfId="27892"/>
    <tableColumn id="2439" xr3:uid="{ABCC7E95-FCA0-4331-BF11-C2AB647E26BC}" name="Column2439" headerRowDxfId="27891" dataDxfId="27890"/>
    <tableColumn id="2440" xr3:uid="{0BE7022F-E7FF-4118-91BA-B81C55CDE8A5}" name="Column2440" headerRowDxfId="27889" dataDxfId="27888"/>
    <tableColumn id="2441" xr3:uid="{CB423521-5AE0-4290-BFDE-02FC5692D927}" name="Column2441" headerRowDxfId="27887" dataDxfId="27886"/>
    <tableColumn id="2442" xr3:uid="{B4F50263-8A9D-4A53-9830-D62E847A1AB0}" name="Column2442" headerRowDxfId="27885" dataDxfId="27884"/>
    <tableColumn id="2443" xr3:uid="{98A8F86F-8F42-41AF-BDA3-592CB443A1A1}" name="Column2443" headerRowDxfId="27883" dataDxfId="27882"/>
    <tableColumn id="2444" xr3:uid="{8B910562-3435-48FD-8F47-13A177F20FBF}" name="Column2444" headerRowDxfId="27881" dataDxfId="27880"/>
    <tableColumn id="2445" xr3:uid="{D123F494-42A6-46D4-A64D-A69B224B5E44}" name="Column2445" headerRowDxfId="27879" dataDxfId="27878"/>
    <tableColumn id="2446" xr3:uid="{D13CF999-C19A-40BD-A319-CF7E13F52EBC}" name="Column2446" headerRowDxfId="27877" dataDxfId="27876"/>
    <tableColumn id="2447" xr3:uid="{2D57D71D-D8DA-4334-8BB2-B2E7FE48DA6E}" name="Column2447" headerRowDxfId="27875" dataDxfId="27874"/>
    <tableColumn id="2448" xr3:uid="{A8C1D588-AB85-4AC3-B463-F43C4177F4C6}" name="Column2448" headerRowDxfId="27873" dataDxfId="27872"/>
    <tableColumn id="2449" xr3:uid="{9A4F4DEB-70B9-4B24-9CBC-476BF15A2C53}" name="Column2449" headerRowDxfId="27871" dataDxfId="27870"/>
    <tableColumn id="2450" xr3:uid="{4D267949-6DB5-470C-B4A4-EBF8822E6408}" name="Column2450" headerRowDxfId="27869" dataDxfId="27868"/>
    <tableColumn id="2451" xr3:uid="{BF86A5A1-E6DE-4ACB-9549-B7611F3F285E}" name="Column2451" headerRowDxfId="27867" dataDxfId="27866"/>
    <tableColumn id="2452" xr3:uid="{CD8849BB-812D-4552-B9CE-1B9F06E5213C}" name="Column2452" headerRowDxfId="27865" dataDxfId="27864"/>
    <tableColumn id="2453" xr3:uid="{B818810B-6091-4F89-91A3-EAD3949118E9}" name="Column2453" headerRowDxfId="27863" dataDxfId="27862"/>
    <tableColumn id="2454" xr3:uid="{E2305F59-A974-4997-A6CA-5D23828AA75A}" name="Column2454" headerRowDxfId="27861" dataDxfId="27860"/>
    <tableColumn id="2455" xr3:uid="{F5D0F82A-6729-4D0E-B4EE-15117DE91C43}" name="Column2455" headerRowDxfId="27859" dataDxfId="27858"/>
    <tableColumn id="2456" xr3:uid="{288C1841-A620-49B4-90DB-4469B0AFD4BD}" name="Column2456" headerRowDxfId="27857" dataDxfId="27856"/>
    <tableColumn id="2457" xr3:uid="{CC50DFCE-690A-4E4A-AFBD-EEDC12A26521}" name="Column2457" headerRowDxfId="27855" dataDxfId="27854"/>
    <tableColumn id="2458" xr3:uid="{FE6B3E44-99C4-470D-A55F-91A23FD17841}" name="Column2458" headerRowDxfId="27853" dataDxfId="27852"/>
    <tableColumn id="2459" xr3:uid="{A069F62B-9D83-4130-95AE-2839207B8144}" name="Column2459" headerRowDxfId="27851" dataDxfId="27850"/>
    <tableColumn id="2460" xr3:uid="{DB2F0132-F152-43E9-A09A-AEA056828D26}" name="Column2460" headerRowDxfId="27849" dataDxfId="27848"/>
    <tableColumn id="2461" xr3:uid="{67D0AF2B-4853-4AA0-9B36-4B56380B61AC}" name="Column2461" headerRowDxfId="27847" dataDxfId="27846"/>
    <tableColumn id="2462" xr3:uid="{205B1D20-8BCC-4988-B137-47ADD0BA841B}" name="Column2462" headerRowDxfId="27845" dataDxfId="27844"/>
    <tableColumn id="2463" xr3:uid="{722F4CF0-BCE8-4953-83DD-C4E39A572D71}" name="Column2463" headerRowDxfId="27843" dataDxfId="27842"/>
    <tableColumn id="2464" xr3:uid="{B4BFBC13-20AA-4533-9B11-8A0239000ECA}" name="Column2464" headerRowDxfId="27841" dataDxfId="27840"/>
    <tableColumn id="2465" xr3:uid="{D8306F9F-E200-4B35-9B4C-DD608A0D0228}" name="Column2465" headerRowDxfId="27839" dataDxfId="27838"/>
    <tableColumn id="2466" xr3:uid="{7FEFDEBB-FB89-4B95-AB3B-95C6F0F8B2A6}" name="Column2466" headerRowDxfId="27837" dataDxfId="27836"/>
    <tableColumn id="2467" xr3:uid="{02528A89-F669-4B56-951B-3329FB17E933}" name="Column2467" headerRowDxfId="27835" dataDxfId="27834"/>
    <tableColumn id="2468" xr3:uid="{B8B5E7D8-5F40-4FA8-9EC6-D9C9FFCAE3E3}" name="Column2468" headerRowDxfId="27833" dataDxfId="27832"/>
    <tableColumn id="2469" xr3:uid="{24132ADB-3A89-469E-A00B-7D66C5A83779}" name="Column2469" headerRowDxfId="27831" dataDxfId="27830"/>
    <tableColumn id="2470" xr3:uid="{F70D41FE-8CD8-4971-A2B1-18E52CB0644E}" name="Column2470" headerRowDxfId="27829" dataDxfId="27828"/>
    <tableColumn id="2471" xr3:uid="{9D44480A-B334-4621-A76D-28938DA48A95}" name="Column2471" headerRowDxfId="27827" dataDxfId="27826"/>
    <tableColumn id="2472" xr3:uid="{527DAFDA-4315-411F-88F7-60AAE46D7B6B}" name="Column2472" headerRowDxfId="27825" dataDxfId="27824"/>
    <tableColumn id="2473" xr3:uid="{E5D89DCD-6423-4832-817F-34E9A4F57841}" name="Column2473" headerRowDxfId="27823" dataDxfId="27822"/>
    <tableColumn id="2474" xr3:uid="{0A9E4D2A-C3AF-4547-B818-954EAFA33696}" name="Column2474" headerRowDxfId="27821" dataDxfId="27820"/>
    <tableColumn id="2475" xr3:uid="{297F9579-D15B-4389-8D3B-6A88FE0F8CC2}" name="Column2475" headerRowDxfId="27819" dataDxfId="27818"/>
    <tableColumn id="2476" xr3:uid="{CEF278D1-18D5-4436-A917-B189E5D2E303}" name="Column2476" headerRowDxfId="27817" dataDxfId="27816"/>
    <tableColumn id="2477" xr3:uid="{2D4BC33B-90EC-45D5-AA90-8289725A4E54}" name="Column2477" headerRowDxfId="27815" dataDxfId="27814"/>
    <tableColumn id="2478" xr3:uid="{6DC63886-CB7C-4EFF-9CC3-000492E70457}" name="Column2478" headerRowDxfId="27813" dataDxfId="27812"/>
    <tableColumn id="2479" xr3:uid="{10744821-65EB-4ADD-B9B7-6FAFC54F6613}" name="Column2479" headerRowDxfId="27811" dataDxfId="27810"/>
    <tableColumn id="2480" xr3:uid="{320F072D-91DF-400A-B1D8-DBEBC38A5DA8}" name="Column2480" headerRowDxfId="27809" dataDxfId="27808"/>
    <tableColumn id="2481" xr3:uid="{19326788-E7FA-4F62-BC28-ECA67F29FCB2}" name="Column2481" headerRowDxfId="27807" dataDxfId="27806"/>
    <tableColumn id="2482" xr3:uid="{265BFA72-7359-4AAA-A20D-76005ACCEEBE}" name="Column2482" headerRowDxfId="27805" dataDxfId="27804"/>
    <tableColumn id="2483" xr3:uid="{08B6E348-70B9-41C9-A60A-52AF9925EBF8}" name="Column2483" headerRowDxfId="27803" dataDxfId="27802"/>
    <tableColumn id="2484" xr3:uid="{58CEA07E-C0EB-46E2-9124-EA8172426A3E}" name="Column2484" headerRowDxfId="27801" dataDxfId="27800"/>
    <tableColumn id="2485" xr3:uid="{A9CC325F-D4D1-4533-9226-A6F0693F3CC6}" name="Column2485" headerRowDxfId="27799" dataDxfId="27798"/>
    <tableColumn id="2486" xr3:uid="{97D887E5-84A6-4B64-BFB3-E7CB34E63E7E}" name="Column2486" headerRowDxfId="27797" dataDxfId="27796"/>
    <tableColumn id="2487" xr3:uid="{F5EDC4A1-A2E9-445A-BC07-5BBC8ED39310}" name="Column2487" headerRowDxfId="27795" dataDxfId="27794"/>
    <tableColumn id="2488" xr3:uid="{0B7293EC-D58A-42D9-8D45-A407ADF93612}" name="Column2488" headerRowDxfId="27793" dataDxfId="27792"/>
    <tableColumn id="2489" xr3:uid="{C40140A6-7F24-4C9E-9445-05ED9EA2CB97}" name="Column2489" headerRowDxfId="27791" dataDxfId="27790"/>
    <tableColumn id="2490" xr3:uid="{A8213339-2E2C-4B26-8671-DA8387ECACD0}" name="Column2490" headerRowDxfId="27789" dataDxfId="27788"/>
    <tableColumn id="2491" xr3:uid="{5BF6C03B-66C4-483A-BB7B-4B80CA936010}" name="Column2491" headerRowDxfId="27787" dataDxfId="27786"/>
    <tableColumn id="2492" xr3:uid="{8AF71D4B-A5FB-4128-A920-EBD901170261}" name="Column2492" headerRowDxfId="27785" dataDxfId="27784"/>
    <tableColumn id="2493" xr3:uid="{3451F7FD-5BCD-4791-A642-6C584CFEAF2C}" name="Column2493" headerRowDxfId="27783" dataDxfId="27782"/>
    <tableColumn id="2494" xr3:uid="{65D1CDA0-0E28-41E9-8103-03427B495806}" name="Column2494" headerRowDxfId="27781" dataDxfId="27780"/>
    <tableColumn id="2495" xr3:uid="{842E7C96-9547-41C1-A05C-933483E7E3EA}" name="Column2495" headerRowDxfId="27779" dataDxfId="27778"/>
    <tableColumn id="2496" xr3:uid="{947305E2-7402-4378-B83F-1B7BD16EE922}" name="Column2496" headerRowDxfId="27777" dataDxfId="27776"/>
    <tableColumn id="2497" xr3:uid="{E60B22F3-440A-4123-9A47-40F83EEC479F}" name="Column2497" headerRowDxfId="27775" dataDxfId="27774"/>
    <tableColumn id="2498" xr3:uid="{2D83000A-78D0-4517-B86C-3DB176E0028E}" name="Column2498" headerRowDxfId="27773" dataDxfId="27772"/>
    <tableColumn id="2499" xr3:uid="{F1B10419-FC4F-44A4-9CFB-21EC896ADB3F}" name="Column2499" headerRowDxfId="27771" dataDxfId="27770"/>
    <tableColumn id="2500" xr3:uid="{06FE97A3-D67B-40FC-A398-2ADBCC6138B5}" name="Column2500" headerRowDxfId="27769" dataDxfId="27768"/>
    <tableColumn id="2501" xr3:uid="{8D81CC23-BE7D-4DCA-A296-F59929BF53CB}" name="Column2501" headerRowDxfId="27767" dataDxfId="27766"/>
    <tableColumn id="2502" xr3:uid="{71CD1758-8923-41BC-8C50-DC98265EE13E}" name="Column2502" headerRowDxfId="27765" dataDxfId="27764"/>
    <tableColumn id="2503" xr3:uid="{21B42383-26DB-4E7C-9196-B7D4D3BFBBA6}" name="Column2503" headerRowDxfId="27763" dataDxfId="27762"/>
    <tableColumn id="2504" xr3:uid="{C8360D5E-816D-4757-88E3-27D887218A6A}" name="Column2504" headerRowDxfId="27761" dataDxfId="27760"/>
    <tableColumn id="2505" xr3:uid="{5A2B128B-E904-4493-8026-B80BD2EF4C11}" name="Column2505" headerRowDxfId="27759" dataDxfId="27758"/>
    <tableColumn id="2506" xr3:uid="{A2F4D231-C9F9-404B-8615-40DCBFE11D16}" name="Column2506" headerRowDxfId="27757" dataDxfId="27756"/>
    <tableColumn id="2507" xr3:uid="{FC07F26A-5887-47E6-8C2E-3D351645DFC5}" name="Column2507" headerRowDxfId="27755" dataDxfId="27754"/>
    <tableColumn id="2508" xr3:uid="{AC298F96-56D6-4307-A806-A9F92926725E}" name="Column2508" headerRowDxfId="27753" dataDxfId="27752"/>
    <tableColumn id="2509" xr3:uid="{6BF3CCAF-69A7-46B5-A2FD-6CDB936841D0}" name="Column2509" headerRowDxfId="27751" dataDxfId="27750"/>
    <tableColumn id="2510" xr3:uid="{90E46B23-9E14-42A3-90CB-B5A7DADAA489}" name="Column2510" headerRowDxfId="27749" dataDxfId="27748"/>
    <tableColumn id="2511" xr3:uid="{02400C82-3640-4E19-8A2E-639C210E87C8}" name="Column2511" headerRowDxfId="27747" dataDxfId="27746"/>
    <tableColumn id="2512" xr3:uid="{E94177C5-1945-445A-816F-4C65B79E5A1D}" name="Column2512" headerRowDxfId="27745" dataDxfId="27744"/>
    <tableColumn id="2513" xr3:uid="{CB12F0AA-C5E3-4BE2-BCF3-1E61AE7F0737}" name="Column2513" headerRowDxfId="27743" dataDxfId="27742"/>
    <tableColumn id="2514" xr3:uid="{966BC0C1-AD90-4502-A7E8-9C1A89E397AF}" name="Column2514" headerRowDxfId="27741" dataDxfId="27740"/>
    <tableColumn id="2515" xr3:uid="{DAE5DDC7-D1B9-4AA8-9D3C-68D42BD5BBA9}" name="Column2515" headerRowDxfId="27739" dataDxfId="27738"/>
    <tableColumn id="2516" xr3:uid="{3CB167B1-825C-41E0-9293-089200CF149E}" name="Column2516" headerRowDxfId="27737" dataDxfId="27736"/>
    <tableColumn id="2517" xr3:uid="{C128010A-A799-47C5-AF1C-3DD7D01C7CB9}" name="Column2517" headerRowDxfId="27735" dataDxfId="27734"/>
    <tableColumn id="2518" xr3:uid="{663FBB50-5017-449E-95B9-A87FB30130AB}" name="Column2518" headerRowDxfId="27733" dataDxfId="27732"/>
    <tableColumn id="2519" xr3:uid="{50CF071D-A4C3-4260-AB8A-63061D3AEF21}" name="Column2519" headerRowDxfId="27731" dataDxfId="27730"/>
    <tableColumn id="2520" xr3:uid="{98EFE375-E94A-4934-B0FF-B45126B2CCA3}" name="Column2520" headerRowDxfId="27729" dataDxfId="27728"/>
    <tableColumn id="2521" xr3:uid="{0EDD7BED-6FF6-4A5E-939E-AB8E7B3C42BE}" name="Column2521" headerRowDxfId="27727" dataDxfId="27726"/>
    <tableColumn id="2522" xr3:uid="{B41CD243-E263-4A3C-9DC2-F6357D5102ED}" name="Column2522" headerRowDxfId="27725" dataDxfId="27724"/>
    <tableColumn id="2523" xr3:uid="{A95798C5-C412-489D-A724-8CB9B6BE7E80}" name="Column2523" headerRowDxfId="27723" dataDxfId="27722"/>
    <tableColumn id="2524" xr3:uid="{229DB1CD-5C17-493C-BAEE-A12B30BD8182}" name="Column2524" headerRowDxfId="27721" dataDxfId="27720"/>
    <tableColumn id="2525" xr3:uid="{2C254354-2156-404C-BE2A-164E04E51E98}" name="Column2525" headerRowDxfId="27719" dataDxfId="27718"/>
    <tableColumn id="2526" xr3:uid="{08596FE5-6229-4041-BB6F-6AA90D92D6B9}" name="Column2526" headerRowDxfId="27717" dataDxfId="27716"/>
    <tableColumn id="2527" xr3:uid="{01147AE5-0E98-4CEA-959F-025301F78EB9}" name="Column2527" headerRowDxfId="27715" dataDxfId="27714"/>
    <tableColumn id="2528" xr3:uid="{2D640BFF-9B58-4AE5-966E-16D93BFF4B63}" name="Column2528" headerRowDxfId="27713" dataDxfId="27712"/>
    <tableColumn id="2529" xr3:uid="{953EFD14-275D-4673-81F1-7138A1D4FE8E}" name="Column2529" headerRowDxfId="27711" dataDxfId="27710"/>
    <tableColumn id="2530" xr3:uid="{62494A98-3A3A-4DC7-AB6D-6981BBFE4707}" name="Column2530" headerRowDxfId="27709" dataDxfId="27708"/>
    <tableColumn id="2531" xr3:uid="{EAAC0ED5-94C6-4F2F-8E54-ECCC685C724C}" name="Column2531" headerRowDxfId="27707" dataDxfId="27706"/>
    <tableColumn id="2532" xr3:uid="{60875272-997C-49F1-BCCB-3F6C79ADFEA6}" name="Column2532" headerRowDxfId="27705" dataDxfId="27704"/>
    <tableColumn id="2533" xr3:uid="{93A9AFFF-195A-4D1B-9008-0B85701CEDFB}" name="Column2533" headerRowDxfId="27703" dataDxfId="27702"/>
    <tableColumn id="2534" xr3:uid="{6ACC502C-F64A-4573-B686-2F8A0EC24218}" name="Column2534" headerRowDxfId="27701" dataDxfId="27700"/>
    <tableColumn id="2535" xr3:uid="{1C5564F9-557F-4934-8383-9DAEE1AF0E15}" name="Column2535" headerRowDxfId="27699" dataDxfId="27698"/>
    <tableColumn id="2536" xr3:uid="{B2FE805B-0BCC-4765-82E9-827F60099DAE}" name="Column2536" headerRowDxfId="27697" dataDxfId="27696"/>
    <tableColumn id="2537" xr3:uid="{3CEE0FF0-A45C-4C2B-AE86-32501ADFDDBB}" name="Column2537" headerRowDxfId="27695" dataDxfId="27694"/>
    <tableColumn id="2538" xr3:uid="{D1F2FB19-CE7E-4179-A6BB-2C88CDC6F336}" name="Column2538" headerRowDxfId="27693" dataDxfId="27692"/>
    <tableColumn id="2539" xr3:uid="{048072DF-9B3A-44F4-A8F3-52A83B9B7D8C}" name="Column2539" headerRowDxfId="27691" dataDxfId="27690"/>
    <tableColumn id="2540" xr3:uid="{BEA422E5-3F5A-442D-81FA-C60BFEBF89F6}" name="Column2540" headerRowDxfId="27689" dataDxfId="27688"/>
    <tableColumn id="2541" xr3:uid="{AA193CBC-6F2C-4B84-9D77-9923D986A1E0}" name="Column2541" headerRowDxfId="27687" dataDxfId="27686"/>
    <tableColumn id="2542" xr3:uid="{45C01F1C-47F3-4D1A-928F-3128F979FA60}" name="Column2542" headerRowDxfId="27685" dataDxfId="27684"/>
    <tableColumn id="2543" xr3:uid="{2E05AF9B-4B1F-4C18-B6D2-A9C805EEEEEB}" name="Column2543" headerRowDxfId="27683" dataDxfId="27682"/>
    <tableColumn id="2544" xr3:uid="{5FE3AFF4-C3BA-4B98-8B74-77681CC87026}" name="Column2544" headerRowDxfId="27681" dataDxfId="27680"/>
    <tableColumn id="2545" xr3:uid="{21CCC6A4-3EC6-400C-8924-5F8FEEEA0F79}" name="Column2545" headerRowDxfId="27679" dataDxfId="27678"/>
    <tableColumn id="2546" xr3:uid="{6411BE26-41EF-467A-8103-E90791FE8FAA}" name="Column2546" headerRowDxfId="27677" dataDxfId="27676"/>
    <tableColumn id="2547" xr3:uid="{0E4038FA-4339-49D3-A5F6-7FE8DA8FBD82}" name="Column2547" headerRowDxfId="27675" dataDxfId="27674"/>
    <tableColumn id="2548" xr3:uid="{F1A5E716-DFC9-4097-8568-E8B8EFAC8EFE}" name="Column2548" headerRowDxfId="27673" dataDxfId="27672"/>
    <tableColumn id="2549" xr3:uid="{228DF3A1-4990-45FB-A356-8EE189283C73}" name="Column2549" headerRowDxfId="27671" dataDxfId="27670"/>
    <tableColumn id="2550" xr3:uid="{FF52E209-FD67-45E4-9FC2-CE31A2819298}" name="Column2550" headerRowDxfId="27669" dataDxfId="27668"/>
    <tableColumn id="2551" xr3:uid="{B4243C21-C1E1-433C-A7AC-AF07F78B08EE}" name="Column2551" headerRowDxfId="27667" dataDxfId="27666"/>
    <tableColumn id="2552" xr3:uid="{C66DBF33-756E-4C40-9F4D-5E0ADB135BD6}" name="Column2552" headerRowDxfId="27665" dataDxfId="27664"/>
    <tableColumn id="2553" xr3:uid="{D59A4A80-4915-4A6E-A95B-E0B7C8816106}" name="Column2553" headerRowDxfId="27663" dataDxfId="27662"/>
    <tableColumn id="2554" xr3:uid="{0227D4F9-5CD1-45D3-8E77-4814234B44ED}" name="Column2554" headerRowDxfId="27661" dataDxfId="27660"/>
    <tableColumn id="2555" xr3:uid="{6EE21A7F-E72F-42B6-86F1-215F6A353F24}" name="Column2555" headerRowDxfId="27659" dataDxfId="27658"/>
    <tableColumn id="2556" xr3:uid="{70C13C3C-2E03-41F1-B7C2-23E21865AC1A}" name="Column2556" headerRowDxfId="27657" dataDxfId="27656"/>
    <tableColumn id="2557" xr3:uid="{AA8D71A4-2BFD-4E4C-95F9-54F581FCFAC3}" name="Column2557" headerRowDxfId="27655" dataDxfId="27654"/>
    <tableColumn id="2558" xr3:uid="{9C885C09-BDCB-4165-BC91-93CBA8786A10}" name="Column2558" headerRowDxfId="27653" dataDxfId="27652"/>
    <tableColumn id="2559" xr3:uid="{910B75CD-D112-4892-9D2C-73296D5B37E5}" name="Column2559" headerRowDxfId="27651" dataDxfId="27650"/>
    <tableColumn id="2560" xr3:uid="{2096905B-CA50-4673-A5E0-438BBBED2550}" name="Column2560" headerRowDxfId="27649" dataDxfId="27648"/>
    <tableColumn id="2561" xr3:uid="{D3E7E6E6-5029-470E-B1BE-843E3A7C9531}" name="Column2561" headerRowDxfId="27647" dataDxfId="27646"/>
    <tableColumn id="2562" xr3:uid="{946974E3-40DB-4F05-A5B6-622AF527D6A9}" name="Column2562" headerRowDxfId="27645" dataDxfId="27644"/>
    <tableColumn id="2563" xr3:uid="{3B6A9BD5-1356-46B5-8B3A-E70088DAFF9B}" name="Column2563" headerRowDxfId="27643" dataDxfId="27642"/>
    <tableColumn id="2564" xr3:uid="{E8CBFCAA-FCEB-417E-9DA7-AC6246556A4C}" name="Column2564" headerRowDxfId="27641" dataDxfId="27640"/>
    <tableColumn id="2565" xr3:uid="{17D22B0C-728A-4C6F-AE83-A16D6A42FD83}" name="Column2565" headerRowDxfId="27639" dataDxfId="27638"/>
    <tableColumn id="2566" xr3:uid="{E4A561C3-FD09-4F74-8773-FA0EC1C96696}" name="Column2566" headerRowDxfId="27637" dataDxfId="27636"/>
    <tableColumn id="2567" xr3:uid="{01C2317A-BF6D-4971-8E92-BA45C156D378}" name="Column2567" headerRowDxfId="27635" dataDxfId="27634"/>
    <tableColumn id="2568" xr3:uid="{A47FE521-4167-4382-A4FC-1669E6F8B750}" name="Column2568" headerRowDxfId="27633" dataDxfId="27632"/>
    <tableColumn id="2569" xr3:uid="{6416C08F-A52D-4C03-9DDC-295AA190B71D}" name="Column2569" headerRowDxfId="27631" dataDxfId="27630"/>
    <tableColumn id="2570" xr3:uid="{939A1D53-B53F-44A8-8487-FBB6A73AB537}" name="Column2570" headerRowDxfId="27629" dataDxfId="27628"/>
    <tableColumn id="2571" xr3:uid="{CA3C4896-DD0F-4AF4-B791-8827523B1262}" name="Column2571" headerRowDxfId="27627" dataDxfId="27626"/>
    <tableColumn id="2572" xr3:uid="{71E9E168-E633-454A-B270-43806EF0A20A}" name="Column2572" headerRowDxfId="27625" dataDxfId="27624"/>
    <tableColumn id="2573" xr3:uid="{D1ECA893-BB9B-40DD-9C21-5EE87EE79448}" name="Column2573" headerRowDxfId="27623" dataDxfId="27622"/>
    <tableColumn id="2574" xr3:uid="{97C3E556-4324-464E-A3A9-C07D9137E21D}" name="Column2574" headerRowDxfId="27621" dataDxfId="27620"/>
    <tableColumn id="2575" xr3:uid="{9A506DAF-93E9-4BA0-BC58-DBDDA025041E}" name="Column2575" headerRowDxfId="27619" dataDxfId="27618"/>
    <tableColumn id="2576" xr3:uid="{D8CA136C-05FC-4279-A9B8-4289B6D2ABA0}" name="Column2576" headerRowDxfId="27617" dataDxfId="27616"/>
    <tableColumn id="2577" xr3:uid="{E0344330-5D9E-4731-8EF7-DDEC95071B5D}" name="Column2577" headerRowDxfId="27615" dataDxfId="27614"/>
    <tableColumn id="2578" xr3:uid="{C3506B8D-25D5-440C-9571-D16C0A47E3E1}" name="Column2578" headerRowDxfId="27613" dataDxfId="27612"/>
    <tableColumn id="2579" xr3:uid="{7A0D2880-3969-4BF8-BFDC-E95F49EFC138}" name="Column2579" headerRowDxfId="27611" dataDxfId="27610"/>
    <tableColumn id="2580" xr3:uid="{D438DBBB-D7B4-4FCE-8F33-2A22F8DA101B}" name="Column2580" headerRowDxfId="27609" dataDxfId="27608"/>
    <tableColumn id="2581" xr3:uid="{2AE01E71-CAFC-4509-AAD8-E98DA42FB310}" name="Column2581" headerRowDxfId="27607" dataDxfId="27606"/>
    <tableColumn id="2582" xr3:uid="{3E659CFD-E389-4C2F-9EED-4936B52CAAC7}" name="Column2582" headerRowDxfId="27605" dataDxfId="27604"/>
    <tableColumn id="2583" xr3:uid="{192AA32E-AC7B-412E-97C6-B8A49A89B3D2}" name="Column2583" headerRowDxfId="27603" dataDxfId="27602"/>
    <tableColumn id="2584" xr3:uid="{7CA3CCE3-0557-4929-9711-6A6ED14DE4F2}" name="Column2584" headerRowDxfId="27601" dataDxfId="27600"/>
    <tableColumn id="2585" xr3:uid="{7028483C-65F8-45FB-80C8-D0D114D8B3E2}" name="Column2585" headerRowDxfId="27599" dataDxfId="27598"/>
    <tableColumn id="2586" xr3:uid="{8E6E0E7E-266C-48E1-BDCA-DF8247AB77B0}" name="Column2586" headerRowDxfId="27597" dataDxfId="27596"/>
    <tableColumn id="2587" xr3:uid="{4959A56B-A25E-46D7-B7B0-E44968A8E58C}" name="Column2587" headerRowDxfId="27595" dataDxfId="27594"/>
    <tableColumn id="2588" xr3:uid="{3BF350AC-605B-4595-B6B2-00BD03229BCB}" name="Column2588" headerRowDxfId="27593" dataDxfId="27592"/>
    <tableColumn id="2589" xr3:uid="{7B1E753E-A82F-4139-8ED5-4DAF14E9F361}" name="Column2589" headerRowDxfId="27591" dataDxfId="27590"/>
    <tableColumn id="2590" xr3:uid="{897A8E12-F7DB-4247-ADDD-79EB690F71BD}" name="Column2590" headerRowDxfId="27589" dataDxfId="27588"/>
    <tableColumn id="2591" xr3:uid="{DC4B7FA1-E04E-45C5-8954-12D8EE540D0E}" name="Column2591" headerRowDxfId="27587" dataDxfId="27586"/>
    <tableColumn id="2592" xr3:uid="{DCE385A6-945B-4426-8761-FA3595A5E00D}" name="Column2592" headerRowDxfId="27585" dataDxfId="27584"/>
    <tableColumn id="2593" xr3:uid="{997219F8-0951-47E9-9E28-62ADC16DE257}" name="Column2593" headerRowDxfId="27583" dataDxfId="27582"/>
    <tableColumn id="2594" xr3:uid="{DA79FBB3-35C0-4292-9F19-F536CDD75592}" name="Column2594" headerRowDxfId="27581" dataDxfId="27580"/>
    <tableColumn id="2595" xr3:uid="{82A8D5F6-DCD7-4CEE-AB15-4BDCDE25B859}" name="Column2595" headerRowDxfId="27579" dataDxfId="27578"/>
    <tableColumn id="2596" xr3:uid="{2DDCF3FA-2E25-4F78-BA8F-AE9843ED5253}" name="Column2596" headerRowDxfId="27577" dataDxfId="27576"/>
    <tableColumn id="2597" xr3:uid="{18D57078-F82E-4146-ACB0-B9A550BB2066}" name="Column2597" headerRowDxfId="27575" dataDxfId="27574"/>
    <tableColumn id="2598" xr3:uid="{AFCE6166-4ECE-499B-A374-EBBA3815D01D}" name="Column2598" headerRowDxfId="27573" dataDxfId="27572"/>
    <tableColumn id="2599" xr3:uid="{29AD8B2C-D4D8-491D-B12D-647D86FA6AB0}" name="Column2599" headerRowDxfId="27571" dataDxfId="27570"/>
    <tableColumn id="2600" xr3:uid="{F91D1E6F-9423-49C1-AE2C-DA9BB183574F}" name="Column2600" headerRowDxfId="27569" dataDxfId="27568"/>
    <tableColumn id="2601" xr3:uid="{1EB62855-4DE5-471A-B779-07F78613BA8A}" name="Column2601" headerRowDxfId="27567" dataDxfId="27566"/>
    <tableColumn id="2602" xr3:uid="{BAF9DC32-213C-428E-BBE8-773CABBB3F1B}" name="Column2602" headerRowDxfId="27565" dataDxfId="27564"/>
    <tableColumn id="2603" xr3:uid="{F5E19636-21B4-4A34-9986-9D7D43213C8E}" name="Column2603" headerRowDxfId="27563" dataDxfId="27562"/>
    <tableColumn id="2604" xr3:uid="{D77550CF-6891-4FFD-89F1-0B7EE4A8910D}" name="Column2604" headerRowDxfId="27561" dataDxfId="27560"/>
    <tableColumn id="2605" xr3:uid="{123FA9B6-3340-46E0-B864-B4471C6C5E18}" name="Column2605" headerRowDxfId="27559" dataDxfId="27558"/>
    <tableColumn id="2606" xr3:uid="{766123E4-E126-4BD6-8F94-DD6AC8B1F4E5}" name="Column2606" headerRowDxfId="27557" dataDxfId="27556"/>
    <tableColumn id="2607" xr3:uid="{A8AF27F6-656A-4D9D-B813-888E9A2FD550}" name="Column2607" headerRowDxfId="27555" dataDxfId="27554"/>
    <tableColumn id="2608" xr3:uid="{AC843E3A-4F40-498D-8413-13D0963FB090}" name="Column2608" headerRowDxfId="27553" dataDxfId="27552"/>
    <tableColumn id="2609" xr3:uid="{DB980465-1631-48C6-AA2D-45647C4E0B00}" name="Column2609" headerRowDxfId="27551" dataDxfId="27550"/>
    <tableColumn id="2610" xr3:uid="{BC7FDA90-FB66-48EB-A759-165955EDB776}" name="Column2610" headerRowDxfId="27549" dataDxfId="27548"/>
    <tableColumn id="2611" xr3:uid="{BEAEB91B-235B-45BD-9156-05CA38B4A48F}" name="Column2611" headerRowDxfId="27547" dataDxfId="27546"/>
    <tableColumn id="2612" xr3:uid="{9C97E9F3-89D8-44C4-810E-FA616E5B8BE5}" name="Column2612" headerRowDxfId="27545" dataDxfId="27544"/>
    <tableColumn id="2613" xr3:uid="{D2182D4C-3CA6-4FFC-9509-B44CAC9723D7}" name="Column2613" headerRowDxfId="27543" dataDxfId="27542"/>
    <tableColumn id="2614" xr3:uid="{B361F34A-C0A2-4E09-9C47-9373017F5DAD}" name="Column2614" headerRowDxfId="27541" dataDxfId="27540"/>
    <tableColumn id="2615" xr3:uid="{A8638CC8-F7D9-498F-97F7-75C24538A549}" name="Column2615" headerRowDxfId="27539" dataDxfId="27538"/>
    <tableColumn id="2616" xr3:uid="{1722777C-E2F2-4EA1-BB5C-B368994401B9}" name="Column2616" headerRowDxfId="27537" dataDxfId="27536"/>
    <tableColumn id="2617" xr3:uid="{0FF48E2C-AC2D-44F0-9E95-8BB0A84BB539}" name="Column2617" headerRowDxfId="27535" dataDxfId="27534"/>
    <tableColumn id="2618" xr3:uid="{3A46428F-7956-4DA5-BE57-97BB2851B815}" name="Column2618" headerRowDxfId="27533" dataDxfId="27532"/>
    <tableColumn id="2619" xr3:uid="{20F54CA5-C009-4AB7-AE58-E43F8C5C30F0}" name="Column2619" headerRowDxfId="27531" dataDxfId="27530"/>
    <tableColumn id="2620" xr3:uid="{82461A8C-3619-4FD0-B5D6-9D4FF6D297F8}" name="Column2620" headerRowDxfId="27529" dataDxfId="27528"/>
    <tableColumn id="2621" xr3:uid="{4F847848-E429-4752-9522-56A6AB5722A1}" name="Column2621" headerRowDxfId="27527" dataDxfId="27526"/>
    <tableColumn id="2622" xr3:uid="{DBE2E6BA-1B3D-4B2D-A5EB-F510FCA5C0E1}" name="Column2622" headerRowDxfId="27525" dataDxfId="27524"/>
    <tableColumn id="2623" xr3:uid="{A32D6E2B-CF86-4095-99C3-148AFEBD9450}" name="Column2623" headerRowDxfId="27523" dataDxfId="27522"/>
    <tableColumn id="2624" xr3:uid="{2DDB9F70-174A-43A7-BD22-15D852A29951}" name="Column2624" headerRowDxfId="27521" dataDxfId="27520"/>
    <tableColumn id="2625" xr3:uid="{ABEA043D-6EF2-4D75-912C-0C4FEFECE2BD}" name="Column2625" headerRowDxfId="27519" dataDxfId="27518"/>
    <tableColumn id="2626" xr3:uid="{DFFFAD42-53EF-4CCC-B9AF-CEC3B39B5C1E}" name="Column2626" headerRowDxfId="27517" dataDxfId="27516"/>
    <tableColumn id="2627" xr3:uid="{55B23174-030E-4CBF-A99E-86F253162153}" name="Column2627" headerRowDxfId="27515" dataDxfId="27514"/>
    <tableColumn id="2628" xr3:uid="{966366CF-A791-4076-A560-D4FC4918DCFC}" name="Column2628" headerRowDxfId="27513" dataDxfId="27512"/>
    <tableColumn id="2629" xr3:uid="{A55A9956-3382-42BF-8697-971A1AD4E0A9}" name="Column2629" headerRowDxfId="27511" dataDxfId="27510"/>
    <tableColumn id="2630" xr3:uid="{E847CB17-A275-4FAA-A1B7-D108690BB5B8}" name="Column2630" headerRowDxfId="27509" dataDxfId="27508"/>
    <tableColumn id="2631" xr3:uid="{8100B0CE-7DF7-4DF0-8592-DB4FD79C2A97}" name="Column2631" headerRowDxfId="27507" dataDxfId="27506"/>
    <tableColumn id="2632" xr3:uid="{43731F9D-78AA-46FC-8853-0D484BCB65FD}" name="Column2632" headerRowDxfId="27505" dataDxfId="27504"/>
    <tableColumn id="2633" xr3:uid="{EFC6C69C-034C-4E53-B7CB-F4DCF36D4223}" name="Column2633" headerRowDxfId="27503" dataDxfId="27502"/>
    <tableColumn id="2634" xr3:uid="{B86CF932-4FBD-40E4-ABC0-BD085A771914}" name="Column2634" headerRowDxfId="27501" dataDxfId="27500"/>
    <tableColumn id="2635" xr3:uid="{2395DEC7-25DD-47CE-B6EF-B67105CC66EC}" name="Column2635" headerRowDxfId="27499" dataDxfId="27498"/>
    <tableColumn id="2636" xr3:uid="{70909B67-341F-4B73-8E2B-D6548DADC6B0}" name="Column2636" headerRowDxfId="27497" dataDxfId="27496"/>
    <tableColumn id="2637" xr3:uid="{5E08B1DF-EDD0-4488-B046-E9FECD65E1F6}" name="Column2637" headerRowDxfId="27495" dataDxfId="27494"/>
    <tableColumn id="2638" xr3:uid="{BFB3DF78-3764-49E4-961F-90DF292D21C7}" name="Column2638" headerRowDxfId="27493" dataDxfId="27492"/>
    <tableColumn id="2639" xr3:uid="{7A2074B8-7639-4531-BFCE-81CD838063D3}" name="Column2639" headerRowDxfId="27491" dataDxfId="27490"/>
    <tableColumn id="2640" xr3:uid="{DED019A8-8FCD-41F3-AE89-176243B21DCA}" name="Column2640" headerRowDxfId="27489" dataDxfId="27488"/>
    <tableColumn id="2641" xr3:uid="{E1799312-2156-409E-A4C1-23764DEEA732}" name="Column2641" headerRowDxfId="27487" dataDxfId="27486"/>
    <tableColumn id="2642" xr3:uid="{CBD43F1C-44E0-48D0-954A-8C8BB6E17C1B}" name="Column2642" headerRowDxfId="27485" dataDxfId="27484"/>
    <tableColumn id="2643" xr3:uid="{F1ABD8C4-933F-4E37-A38A-255C28F273D3}" name="Column2643" headerRowDxfId="27483" dataDxfId="27482"/>
    <tableColumn id="2644" xr3:uid="{2116388E-2AAB-4712-9043-FC6135CB5532}" name="Column2644" headerRowDxfId="27481" dataDxfId="27480"/>
    <tableColumn id="2645" xr3:uid="{FBDD3068-3E71-498C-BA38-26B42D25ACFA}" name="Column2645" headerRowDxfId="27479" dataDxfId="27478"/>
    <tableColumn id="2646" xr3:uid="{4F376F4E-90A9-406B-932E-B219226F6BAB}" name="Column2646" headerRowDxfId="27477" dataDxfId="27476"/>
    <tableColumn id="2647" xr3:uid="{D8F10250-F8FA-4759-A919-A8C63B6F2891}" name="Column2647" headerRowDxfId="27475" dataDxfId="27474"/>
    <tableColumn id="2648" xr3:uid="{5F324322-6ED7-4A0D-B03A-5F0F1A076C0B}" name="Column2648" headerRowDxfId="27473" dataDxfId="27472"/>
    <tableColumn id="2649" xr3:uid="{DE521861-6EF2-400F-AB37-52E164AA63F4}" name="Column2649" headerRowDxfId="27471" dataDxfId="27470"/>
    <tableColumn id="2650" xr3:uid="{0415B115-4642-4D87-A5A4-E402BE542DDA}" name="Column2650" headerRowDxfId="27469" dataDxfId="27468"/>
    <tableColumn id="2651" xr3:uid="{8EA86E38-039E-407F-B163-3A2ACD5881BE}" name="Column2651" headerRowDxfId="27467" dataDxfId="27466"/>
    <tableColumn id="2652" xr3:uid="{ED190931-704B-4512-BC6A-79B4298D1801}" name="Column2652" headerRowDxfId="27465" dataDxfId="27464"/>
    <tableColumn id="2653" xr3:uid="{7CF1E425-A95C-4DC3-8031-9A4540FEDEC8}" name="Column2653" headerRowDxfId="27463" dataDxfId="27462"/>
    <tableColumn id="2654" xr3:uid="{EF31F8F2-1DBE-4211-AA0C-B51714BB422B}" name="Column2654" headerRowDxfId="27461" dataDxfId="27460"/>
    <tableColumn id="2655" xr3:uid="{F8D8BA68-C56C-4F29-A60B-0B732272B3F7}" name="Column2655" headerRowDxfId="27459" dataDxfId="27458"/>
    <tableColumn id="2656" xr3:uid="{69998100-FF49-45D1-A73E-BB24B739C0CA}" name="Column2656" headerRowDxfId="27457" dataDxfId="27456"/>
    <tableColumn id="2657" xr3:uid="{98991908-B5BD-4595-90B8-CF04CB728A11}" name="Column2657" headerRowDxfId="27455" dataDxfId="27454"/>
    <tableColumn id="2658" xr3:uid="{BA91F4DD-E989-4EB5-94E9-8D0BB8FE2F2A}" name="Column2658" headerRowDxfId="27453" dataDxfId="27452"/>
    <tableColumn id="2659" xr3:uid="{6F37E3C6-E259-4586-9C2B-75C76B6FA3ED}" name="Column2659" headerRowDxfId="27451" dataDxfId="27450"/>
    <tableColumn id="2660" xr3:uid="{B65B12C3-D836-4331-8C13-76D892B08563}" name="Column2660" headerRowDxfId="27449" dataDxfId="27448"/>
    <tableColumn id="2661" xr3:uid="{188FED1B-1207-49B1-914B-8FFA1316AB91}" name="Column2661" headerRowDxfId="27447" dataDxfId="27446"/>
    <tableColumn id="2662" xr3:uid="{8762A77D-A022-40CE-BD6E-F46D33B80280}" name="Column2662" headerRowDxfId="27445" dataDxfId="27444"/>
    <tableColumn id="2663" xr3:uid="{CE25533E-B5FA-4600-9882-46ECEF818677}" name="Column2663" headerRowDxfId="27443" dataDxfId="27442"/>
    <tableColumn id="2664" xr3:uid="{9B050FC0-1AF9-4FBD-8E1B-F1B209E4CCF8}" name="Column2664" headerRowDxfId="27441" dataDxfId="27440"/>
    <tableColumn id="2665" xr3:uid="{8EC4E995-D9EA-459E-A233-580E1697E081}" name="Column2665" headerRowDxfId="27439" dataDxfId="27438"/>
    <tableColumn id="2666" xr3:uid="{55B46543-8C60-4A61-B79C-39D29316898C}" name="Column2666" headerRowDxfId="27437" dataDxfId="27436"/>
    <tableColumn id="2667" xr3:uid="{7045BF14-4FAB-484B-A962-93E8BC79747C}" name="Column2667" headerRowDxfId="27435" dataDxfId="27434"/>
    <tableColumn id="2668" xr3:uid="{1A672BF9-ED5E-4410-B0F9-81E525396E0E}" name="Column2668" headerRowDxfId="27433" dataDxfId="27432"/>
    <tableColumn id="2669" xr3:uid="{E4D60531-4A43-4B8E-9107-969A88878801}" name="Column2669" headerRowDxfId="27431" dataDxfId="27430"/>
    <tableColumn id="2670" xr3:uid="{8E0F128E-5C7C-4087-A5EC-8C0A5FF82B84}" name="Column2670" headerRowDxfId="27429" dataDxfId="27428"/>
    <tableColumn id="2671" xr3:uid="{2A955E0D-6F30-464A-9B69-0A661915ADB2}" name="Column2671" headerRowDxfId="27427" dataDxfId="27426"/>
    <tableColumn id="2672" xr3:uid="{BBE7AA8E-554B-49B7-BC4E-742CCB8E24DD}" name="Column2672" headerRowDxfId="27425" dataDxfId="27424"/>
    <tableColumn id="2673" xr3:uid="{14070A32-3436-4988-BC97-4901707D341C}" name="Column2673" headerRowDxfId="27423" dataDxfId="27422"/>
    <tableColumn id="2674" xr3:uid="{1B2DB35B-1841-4AA0-94E6-F73AC5BCD7D9}" name="Column2674" headerRowDxfId="27421" dataDxfId="27420"/>
    <tableColumn id="2675" xr3:uid="{2563DBA7-490B-4A2F-8768-59C698281C04}" name="Column2675" headerRowDxfId="27419" dataDxfId="27418"/>
    <tableColumn id="2676" xr3:uid="{F634893C-8DF7-4CC8-A2E7-C693B1D30F6A}" name="Column2676" headerRowDxfId="27417" dataDxfId="27416"/>
    <tableColumn id="2677" xr3:uid="{4B5EFA9A-5E7B-4DE6-83B1-ED1D55C34FE4}" name="Column2677" headerRowDxfId="27415" dataDxfId="27414"/>
    <tableColumn id="2678" xr3:uid="{B995AD5A-BC7D-46EA-9448-2E8FF761A4E8}" name="Column2678" headerRowDxfId="27413" dataDxfId="27412"/>
    <tableColumn id="2679" xr3:uid="{66B759D2-8CCF-4868-B170-83EBEA3DF695}" name="Column2679" headerRowDxfId="27411" dataDxfId="27410"/>
    <tableColumn id="2680" xr3:uid="{43F90960-C164-4236-97C8-B729F7C0F628}" name="Column2680" headerRowDxfId="27409" dataDxfId="27408"/>
    <tableColumn id="2681" xr3:uid="{B05FC866-9DE0-4C98-AB6C-DECFFE3EA076}" name="Column2681" headerRowDxfId="27407" dataDxfId="27406"/>
    <tableColumn id="2682" xr3:uid="{75B9EF11-7BFD-42DC-A9FB-9C3EF4E9C303}" name="Column2682" headerRowDxfId="27405" dataDxfId="27404"/>
    <tableColumn id="2683" xr3:uid="{88F1FAE6-4E93-4450-89B1-108E5782B17B}" name="Column2683" headerRowDxfId="27403" dataDxfId="27402"/>
    <tableColumn id="2684" xr3:uid="{FC569C97-B16A-4BD0-B714-3409BAA2738A}" name="Column2684" headerRowDxfId="27401" dataDxfId="27400"/>
    <tableColumn id="2685" xr3:uid="{39E3E471-9898-423B-8443-B9E1B4D68C5B}" name="Column2685" headerRowDxfId="27399" dataDxfId="27398"/>
    <tableColumn id="2686" xr3:uid="{9D4CD1F1-D449-4AC6-B43B-A5B0905B09DF}" name="Column2686" headerRowDxfId="27397" dataDxfId="27396"/>
    <tableColumn id="2687" xr3:uid="{AA27919C-0DA2-4BE0-BB9E-1A7A17022618}" name="Column2687" headerRowDxfId="27395" dataDxfId="27394"/>
    <tableColumn id="2688" xr3:uid="{B9872387-6F68-4186-A09C-968554247E42}" name="Column2688" headerRowDxfId="27393" dataDxfId="27392"/>
    <tableColumn id="2689" xr3:uid="{DF1749C5-BD86-4A07-95C7-805CF5B27B32}" name="Column2689" headerRowDxfId="27391" dataDxfId="27390"/>
    <tableColumn id="2690" xr3:uid="{72B434CD-108F-4D3F-9639-F72DF35A859B}" name="Column2690" headerRowDxfId="27389" dataDxfId="27388"/>
    <tableColumn id="2691" xr3:uid="{CB630515-8C6C-4AED-B24D-FE4545064077}" name="Column2691" headerRowDxfId="27387" dataDxfId="27386"/>
    <tableColumn id="2692" xr3:uid="{EF110952-AB3F-4465-B58A-2DF698F329B2}" name="Column2692" headerRowDxfId="27385" dataDxfId="27384"/>
    <tableColumn id="2693" xr3:uid="{642DC03E-B677-4BA2-8FBD-2593437CB946}" name="Column2693" headerRowDxfId="27383" dataDxfId="27382"/>
    <tableColumn id="2694" xr3:uid="{678EEC03-702B-45B6-AB5C-CC25C68B66B7}" name="Column2694" headerRowDxfId="27381" dataDxfId="27380"/>
    <tableColumn id="2695" xr3:uid="{9EB9773A-C592-4E95-9973-FDC54CEADD04}" name="Column2695" headerRowDxfId="27379" dataDxfId="27378"/>
    <tableColumn id="2696" xr3:uid="{C696BD3E-1FA8-4E2B-9380-2B8D9AA2E490}" name="Column2696" headerRowDxfId="27377" dataDxfId="27376"/>
    <tableColumn id="2697" xr3:uid="{B6F1EDB2-AF66-4DE5-8F26-4020D1A301A6}" name="Column2697" headerRowDxfId="27375" dataDxfId="27374"/>
    <tableColumn id="2698" xr3:uid="{AF1FF4E0-3D09-40C5-8276-DD427D6E2ADE}" name="Column2698" headerRowDxfId="27373" dataDxfId="27372"/>
    <tableColumn id="2699" xr3:uid="{B79443BC-99A8-4A3F-BAB7-14A717CD78E3}" name="Column2699" headerRowDxfId="27371" dataDxfId="27370"/>
    <tableColumn id="2700" xr3:uid="{42C2CF11-E4BD-4286-8C54-775045BD01B0}" name="Column2700" headerRowDxfId="27369" dataDxfId="27368"/>
    <tableColumn id="2701" xr3:uid="{98857312-2C34-4839-94C3-9D394BD00032}" name="Column2701" headerRowDxfId="27367" dataDxfId="27366"/>
    <tableColumn id="2702" xr3:uid="{6D0D68ED-F5DE-4A2C-8841-11181E4B6FF7}" name="Column2702" headerRowDxfId="27365" dataDxfId="27364"/>
    <tableColumn id="2703" xr3:uid="{B8270BA8-6F9A-4D3F-A106-C7B122B017DC}" name="Column2703" headerRowDxfId="27363" dataDxfId="27362"/>
    <tableColumn id="2704" xr3:uid="{10153BA4-668F-4991-9425-E8DB18394E3F}" name="Column2704" headerRowDxfId="27361" dataDxfId="27360"/>
    <tableColumn id="2705" xr3:uid="{6E748D69-D1CA-4279-A747-3F0CD5A958D6}" name="Column2705" headerRowDxfId="27359" dataDxfId="27358"/>
    <tableColumn id="2706" xr3:uid="{910D4335-BB54-406F-B963-1C69BB4A0563}" name="Column2706" headerRowDxfId="27357" dataDxfId="27356"/>
    <tableColumn id="2707" xr3:uid="{F70F7433-EE73-4FE8-A283-848BB71E32CB}" name="Column2707" headerRowDxfId="27355" dataDxfId="27354"/>
    <tableColumn id="2708" xr3:uid="{744D3E94-6FB0-4424-8D56-B07DC692CFE7}" name="Column2708" headerRowDxfId="27353" dataDxfId="27352"/>
    <tableColumn id="2709" xr3:uid="{46BCDD4D-CACD-4909-A8F1-98B81F1B53D6}" name="Column2709" headerRowDxfId="27351" dataDxfId="27350"/>
    <tableColumn id="2710" xr3:uid="{3C9039D8-9E25-4E34-8589-2EC37EF517F7}" name="Column2710" headerRowDxfId="27349" dataDxfId="27348"/>
    <tableColumn id="2711" xr3:uid="{A39E44F9-B07A-4B34-AF73-05A7E04353F2}" name="Column2711" headerRowDxfId="27347" dataDxfId="27346"/>
    <tableColumn id="2712" xr3:uid="{111223CB-0E76-4D59-860A-C6DA70DD0651}" name="Column2712" headerRowDxfId="27345" dataDxfId="27344"/>
    <tableColumn id="2713" xr3:uid="{2AF523A4-0B29-4EA9-BAA4-F8F02679658D}" name="Column2713" headerRowDxfId="27343" dataDxfId="27342"/>
    <tableColumn id="2714" xr3:uid="{E9040E1D-E245-4C2A-AE8C-E06C71375296}" name="Column2714" headerRowDxfId="27341" dataDxfId="27340"/>
    <tableColumn id="2715" xr3:uid="{B2E905B3-2C6F-491A-87E1-32E772E652E1}" name="Column2715" headerRowDxfId="27339" dataDxfId="27338"/>
    <tableColumn id="2716" xr3:uid="{5AF399C8-D0BD-4361-844D-FED0BBA26C56}" name="Column2716" headerRowDxfId="27337" dataDxfId="27336"/>
    <tableColumn id="2717" xr3:uid="{8CA0CE6C-2FE7-4A78-A0F2-8D44394A6AC5}" name="Column2717" headerRowDxfId="27335" dataDxfId="27334"/>
    <tableColumn id="2718" xr3:uid="{70177467-F71D-47E8-B342-FC2A2E0565C4}" name="Column2718" headerRowDxfId="27333" dataDxfId="27332"/>
    <tableColumn id="2719" xr3:uid="{032641B9-C9D0-4C2B-AC4C-01D9A1378893}" name="Column2719" headerRowDxfId="27331" dataDxfId="27330"/>
    <tableColumn id="2720" xr3:uid="{3F690031-E224-460B-8B2D-509B5B5FE73C}" name="Column2720" headerRowDxfId="27329" dataDxfId="27328"/>
    <tableColumn id="2721" xr3:uid="{7FE7C96A-519B-4906-8CE3-CD99063FCE28}" name="Column2721" headerRowDxfId="27327" dataDxfId="27326"/>
    <tableColumn id="2722" xr3:uid="{AE1DB15E-9C9D-47B1-BE4F-0D8ADA0B8BD5}" name="Column2722" headerRowDxfId="27325" dataDxfId="27324"/>
    <tableColumn id="2723" xr3:uid="{8488ABB2-AAA0-4051-9302-C8372BC05ED4}" name="Column2723" headerRowDxfId="27323" dataDxfId="27322"/>
    <tableColumn id="2724" xr3:uid="{EE15A345-1DB2-4B39-9741-7D58C5C5072B}" name="Column2724" headerRowDxfId="27321" dataDxfId="27320"/>
    <tableColumn id="2725" xr3:uid="{1FCF9DBF-1325-427E-999F-8DD8EB384052}" name="Column2725" headerRowDxfId="27319" dataDxfId="27318"/>
    <tableColumn id="2726" xr3:uid="{6D39EEE5-1301-476E-8268-F2893234ED80}" name="Column2726" headerRowDxfId="27317" dataDxfId="27316"/>
    <tableColumn id="2727" xr3:uid="{7A5E5991-2E82-4DD9-870F-48973EEF8BD4}" name="Column2727" headerRowDxfId="27315" dataDxfId="27314"/>
    <tableColumn id="2728" xr3:uid="{B5DB347E-54F6-44DE-8944-52AC8DE511D3}" name="Column2728" headerRowDxfId="27313" dataDxfId="27312"/>
    <tableColumn id="2729" xr3:uid="{6856CCEF-0926-4E4F-9CD0-341CAD5329E9}" name="Column2729" headerRowDxfId="27311" dataDxfId="27310"/>
    <tableColumn id="2730" xr3:uid="{4AB43461-4820-46BF-B540-C462A789F13D}" name="Column2730" headerRowDxfId="27309" dataDxfId="27308"/>
    <tableColumn id="2731" xr3:uid="{728AC6E4-38AA-43E1-BC1D-2B0DFDDB2CA7}" name="Column2731" headerRowDxfId="27307" dataDxfId="27306"/>
    <tableColumn id="2732" xr3:uid="{ACFBF22F-6BE5-47B7-9144-2AC74A848B80}" name="Column2732" headerRowDxfId="27305" dataDxfId="27304"/>
    <tableColumn id="2733" xr3:uid="{F41240EA-09F2-465B-B236-0EA0945F6D46}" name="Column2733" headerRowDxfId="27303" dataDxfId="27302"/>
    <tableColumn id="2734" xr3:uid="{006C5D50-673D-4DBC-8164-10D4E78303B8}" name="Column2734" headerRowDxfId="27301" dataDxfId="27300"/>
    <tableColumn id="2735" xr3:uid="{CAFCB8CE-2B07-4C12-AC26-38EB05A9D8A9}" name="Column2735" headerRowDxfId="27299" dataDxfId="27298"/>
    <tableColumn id="2736" xr3:uid="{352D2B02-2D43-4E89-8286-6209B8541C57}" name="Column2736" headerRowDxfId="27297" dataDxfId="27296"/>
    <tableColumn id="2737" xr3:uid="{4217D19C-B00D-4B59-8C02-ADE1867F025D}" name="Column2737" headerRowDxfId="27295" dataDxfId="27294"/>
    <tableColumn id="2738" xr3:uid="{1F2D40C6-0543-4D49-B218-191B7F5C86E0}" name="Column2738" headerRowDxfId="27293" dataDxfId="27292"/>
    <tableColumn id="2739" xr3:uid="{0F8713BA-E0D2-474B-A40E-FC9A2C8A3E45}" name="Column2739" headerRowDxfId="27291" dataDxfId="27290"/>
    <tableColumn id="2740" xr3:uid="{C9E4CE89-CAA5-461C-8DCF-9A4936D1BEE0}" name="Column2740" headerRowDxfId="27289" dataDxfId="27288"/>
    <tableColumn id="2741" xr3:uid="{5B6E646D-2016-468F-ADEA-0B8D56B1040F}" name="Column2741" headerRowDxfId="27287" dataDxfId="27286"/>
    <tableColumn id="2742" xr3:uid="{9BC034CD-A021-47E0-80A7-10FACF038BD2}" name="Column2742" headerRowDxfId="27285" dataDxfId="27284"/>
    <tableColumn id="2743" xr3:uid="{EB761A93-58D4-4520-95C5-9F3308CA75F6}" name="Column2743" headerRowDxfId="27283" dataDxfId="27282"/>
    <tableColumn id="2744" xr3:uid="{F1F061DA-40BE-4B0B-BB4D-0C6DC7F628FA}" name="Column2744" headerRowDxfId="27281" dataDxfId="27280"/>
    <tableColumn id="2745" xr3:uid="{AA76ED8F-F90E-46A2-8938-6CBDF731AEA8}" name="Column2745" headerRowDxfId="27279" dataDxfId="27278"/>
    <tableColumn id="2746" xr3:uid="{9F080B67-3103-4541-8237-95CD6D20D569}" name="Column2746" headerRowDxfId="27277" dataDxfId="27276"/>
    <tableColumn id="2747" xr3:uid="{DD7294E7-A23A-41C0-AC3A-98071B2904CB}" name="Column2747" headerRowDxfId="27275" dataDxfId="27274"/>
    <tableColumn id="2748" xr3:uid="{DEFECC83-D728-44AE-A1BB-0F70DE608F58}" name="Column2748" headerRowDxfId="27273" dataDxfId="27272"/>
    <tableColumn id="2749" xr3:uid="{1BDA7DEE-1D22-465A-B5CD-DBD5995E0363}" name="Column2749" headerRowDxfId="27271" dataDxfId="27270"/>
    <tableColumn id="2750" xr3:uid="{DEA2A1C1-C6A1-4F26-8F28-3956AAB3CDE0}" name="Column2750" headerRowDxfId="27269" dataDxfId="27268"/>
    <tableColumn id="2751" xr3:uid="{D671FFFD-ADE2-4809-A7D8-B42E245F4123}" name="Column2751" headerRowDxfId="27267" dataDxfId="27266"/>
    <tableColumn id="2752" xr3:uid="{E7905E79-6C43-4F36-A9AF-2472A295B751}" name="Column2752" headerRowDxfId="27265" dataDxfId="27264"/>
    <tableColumn id="2753" xr3:uid="{1E2C764D-CC39-45D6-A0A5-7441C8B28D82}" name="Column2753" headerRowDxfId="27263" dataDxfId="27262"/>
    <tableColumn id="2754" xr3:uid="{2D867665-4746-4E68-8D62-575901914ADD}" name="Column2754" headerRowDxfId="27261" dataDxfId="27260"/>
    <tableColumn id="2755" xr3:uid="{848E0B75-35BE-437D-9C31-9D8B28CF2105}" name="Column2755" headerRowDxfId="27259" dataDxfId="27258"/>
    <tableColumn id="2756" xr3:uid="{175F8068-F087-40AD-9B6C-39E409FF13DE}" name="Column2756" headerRowDxfId="27257" dataDxfId="27256"/>
    <tableColumn id="2757" xr3:uid="{9D8A82E3-C84B-420C-9673-46FC61FC272E}" name="Column2757" headerRowDxfId="27255" dataDxfId="27254"/>
    <tableColumn id="2758" xr3:uid="{016750D7-6141-4109-8CF2-6EF4B559904F}" name="Column2758" headerRowDxfId="27253" dataDxfId="27252"/>
    <tableColumn id="2759" xr3:uid="{CD370DA7-D3E9-480C-85E0-1F45F55E7FB9}" name="Column2759" headerRowDxfId="27251" dataDxfId="27250"/>
    <tableColumn id="2760" xr3:uid="{D07484D2-ECC7-4051-B4C5-68EC0F942FF0}" name="Column2760" headerRowDxfId="27249" dataDxfId="27248"/>
    <tableColumn id="2761" xr3:uid="{F24A378B-2CA0-4629-9DEE-4798A9CD7F7C}" name="Column2761" headerRowDxfId="27247" dataDxfId="27246"/>
    <tableColumn id="2762" xr3:uid="{453D1562-6076-4993-8576-31A602E18569}" name="Column2762" headerRowDxfId="27245" dataDxfId="27244"/>
    <tableColumn id="2763" xr3:uid="{3B9392A2-D95B-4AC8-A78C-5214C51FBD9E}" name="Column2763" headerRowDxfId="27243" dataDxfId="27242"/>
    <tableColumn id="2764" xr3:uid="{5ADCC4BB-6404-4A01-9932-4C1BA1B7EEC5}" name="Column2764" headerRowDxfId="27241" dataDxfId="27240"/>
    <tableColumn id="2765" xr3:uid="{7C4B2373-0592-4AA9-B760-64B3EF8C7B6C}" name="Column2765" headerRowDxfId="27239" dataDxfId="27238"/>
    <tableColumn id="2766" xr3:uid="{FA569180-69C1-4D48-99E5-2103D73E551D}" name="Column2766" headerRowDxfId="27237" dataDxfId="27236"/>
    <tableColumn id="2767" xr3:uid="{275D9CAE-4954-4638-B839-944B1474BE17}" name="Column2767" headerRowDxfId="27235" dataDxfId="27234"/>
    <tableColumn id="2768" xr3:uid="{B26AA1EA-20A6-4F54-9A7A-535C497F12E1}" name="Column2768" headerRowDxfId="27233" dataDxfId="27232"/>
    <tableColumn id="2769" xr3:uid="{7582FDFD-061E-4276-A13D-43A04B04654D}" name="Column2769" headerRowDxfId="27231" dataDxfId="27230"/>
    <tableColumn id="2770" xr3:uid="{8B1CA5BD-9F68-4630-B901-AA69FBC047AA}" name="Column2770" headerRowDxfId="27229" dataDxfId="27228"/>
    <tableColumn id="2771" xr3:uid="{A3598E78-3420-44E6-9DD9-F200437D49B7}" name="Column2771" headerRowDxfId="27227" dataDxfId="27226"/>
    <tableColumn id="2772" xr3:uid="{183D1766-60B6-4022-9874-4B4F4637401C}" name="Column2772" headerRowDxfId="27225" dataDxfId="27224"/>
    <tableColumn id="2773" xr3:uid="{7BEBA526-DABB-4C5A-9A99-54AB3022EED3}" name="Column2773" headerRowDxfId="27223" dataDxfId="27222"/>
    <tableColumn id="2774" xr3:uid="{F4B259FE-1B8A-463C-88CE-86511AFE8ED7}" name="Column2774" headerRowDxfId="27221" dataDxfId="27220"/>
    <tableColumn id="2775" xr3:uid="{9789B718-70CF-4819-BB22-CF6ED0568A81}" name="Column2775" headerRowDxfId="27219" dataDxfId="27218"/>
    <tableColumn id="2776" xr3:uid="{9B2A8523-253F-493F-B7CC-33CFC62E9002}" name="Column2776" headerRowDxfId="27217" dataDxfId="27216"/>
    <tableColumn id="2777" xr3:uid="{F0481B33-1101-405D-9237-2E40E04049D2}" name="Column2777" headerRowDxfId="27215" dataDxfId="27214"/>
    <tableColumn id="2778" xr3:uid="{C2F5D8DD-A191-4055-893D-1304662FF587}" name="Column2778" headerRowDxfId="27213" dataDxfId="27212"/>
    <tableColumn id="2779" xr3:uid="{CD29EB1F-E50C-47A8-A768-1BA6ABBA7D71}" name="Column2779" headerRowDxfId="27211" dataDxfId="27210"/>
    <tableColumn id="2780" xr3:uid="{2917848E-6BA1-4EB2-A647-9D77EF1999EF}" name="Column2780" headerRowDxfId="27209" dataDxfId="27208"/>
    <tableColumn id="2781" xr3:uid="{909FF049-56BA-41D6-96EC-A49A8756875B}" name="Column2781" headerRowDxfId="27207" dataDxfId="27206"/>
    <tableColumn id="2782" xr3:uid="{EE73D6E2-B153-4720-BEE1-3A9D3113029A}" name="Column2782" headerRowDxfId="27205" dataDxfId="27204"/>
    <tableColumn id="2783" xr3:uid="{AD31A278-3C71-47EE-AC31-8620EE908F99}" name="Column2783" headerRowDxfId="27203" dataDxfId="27202"/>
    <tableColumn id="2784" xr3:uid="{6CC586D5-AA76-44A5-996C-24CE878D57E2}" name="Column2784" headerRowDxfId="27201" dataDxfId="27200"/>
    <tableColumn id="2785" xr3:uid="{39D7D048-E98A-42A3-84BA-7E0AFCC15EA9}" name="Column2785" headerRowDxfId="27199" dataDxfId="27198"/>
    <tableColumn id="2786" xr3:uid="{649DF72F-41EF-4882-B707-457028B7E759}" name="Column2786" headerRowDxfId="27197" dataDxfId="27196"/>
    <tableColumn id="2787" xr3:uid="{907CAE4E-8686-4CDA-BBC2-F41821353856}" name="Column2787" headerRowDxfId="27195" dataDxfId="27194"/>
    <tableColumn id="2788" xr3:uid="{86D2E51E-E97F-4DDE-B4AA-8B3C397D1073}" name="Column2788" headerRowDxfId="27193" dataDxfId="27192"/>
    <tableColumn id="2789" xr3:uid="{6601F677-E9AB-4F29-88EA-EB344F2CEB53}" name="Column2789" headerRowDxfId="27191" dataDxfId="27190"/>
    <tableColumn id="2790" xr3:uid="{EC52AC8F-B9EC-497C-AE30-8DD8E93A7AA2}" name="Column2790" headerRowDxfId="27189" dataDxfId="27188"/>
    <tableColumn id="2791" xr3:uid="{7CDBC7B5-4828-4482-B217-E3D9920E0727}" name="Column2791" headerRowDxfId="27187" dataDxfId="27186"/>
    <tableColumn id="2792" xr3:uid="{76BBA9C1-83A6-4600-991C-E30962C96704}" name="Column2792" headerRowDxfId="27185" dataDxfId="27184"/>
    <tableColumn id="2793" xr3:uid="{B78958E2-1286-489F-B4D5-64AF33FC39AE}" name="Column2793" headerRowDxfId="27183" dataDxfId="27182"/>
    <tableColumn id="2794" xr3:uid="{A1585635-3B41-4482-9272-7984497D504D}" name="Column2794" headerRowDxfId="27181" dataDxfId="27180"/>
    <tableColumn id="2795" xr3:uid="{058E3398-5368-4299-AA4B-EF14C22A838A}" name="Column2795" headerRowDxfId="27179" dataDxfId="27178"/>
    <tableColumn id="2796" xr3:uid="{52C9A135-EA56-46E6-8921-E5992DC62824}" name="Column2796" headerRowDxfId="27177" dataDxfId="27176"/>
    <tableColumn id="2797" xr3:uid="{968F78CF-D963-4289-85E5-459852488F32}" name="Column2797" headerRowDxfId="27175" dataDxfId="27174"/>
    <tableColumn id="2798" xr3:uid="{0F7348D7-AD95-4883-8B26-35577F881A27}" name="Column2798" headerRowDxfId="27173" dataDxfId="27172"/>
    <tableColumn id="2799" xr3:uid="{20A1B432-F6AD-4B4D-A941-FB107056B646}" name="Column2799" headerRowDxfId="27171" dataDxfId="27170"/>
    <tableColumn id="2800" xr3:uid="{7E55D45C-794F-44FC-8C07-143E0D1B2103}" name="Column2800" headerRowDxfId="27169" dataDxfId="27168"/>
    <tableColumn id="2801" xr3:uid="{8E53EAC2-A25B-4A50-B1EE-9CE3F36470C1}" name="Column2801" headerRowDxfId="27167" dataDxfId="27166"/>
    <tableColumn id="2802" xr3:uid="{A51F670F-FCD1-40F9-926F-19698337A4DF}" name="Column2802" headerRowDxfId="27165" dataDxfId="27164"/>
    <tableColumn id="2803" xr3:uid="{1E6A71C3-A6D9-41B9-8A42-88E94EDE233A}" name="Column2803" headerRowDxfId="27163" dataDxfId="27162"/>
    <tableColumn id="2804" xr3:uid="{243FA0A9-BBC9-48FC-8425-C7467321CF94}" name="Column2804" headerRowDxfId="27161" dataDxfId="27160"/>
    <tableColumn id="2805" xr3:uid="{D89FD19D-6A4D-483D-82F5-47C839DA7C25}" name="Column2805" headerRowDxfId="27159" dataDxfId="27158"/>
    <tableColumn id="2806" xr3:uid="{270A0309-9DD6-48F1-83CD-FEEA69E2B43B}" name="Column2806" headerRowDxfId="27157" dataDxfId="27156"/>
    <tableColumn id="2807" xr3:uid="{3AC85F1E-05F4-456F-B5D2-CD46433E1C91}" name="Column2807" headerRowDxfId="27155" dataDxfId="27154"/>
    <tableColumn id="2808" xr3:uid="{E527459D-516F-4DE5-A9AA-A11438556464}" name="Column2808" headerRowDxfId="27153" dataDxfId="27152"/>
    <tableColumn id="2809" xr3:uid="{38B97FCD-6D69-43D9-B78F-818F2370AD33}" name="Column2809" headerRowDxfId="27151" dataDxfId="27150"/>
    <tableColumn id="2810" xr3:uid="{7EE5125B-99E4-44C8-AF21-05048B179C10}" name="Column2810" headerRowDxfId="27149" dataDxfId="27148"/>
    <tableColumn id="2811" xr3:uid="{373C301F-0B6C-45E6-A20B-EC7789D5F736}" name="Column2811" headerRowDxfId="27147" dataDxfId="27146"/>
    <tableColumn id="2812" xr3:uid="{E359C983-F64D-4CC6-A612-AB47A050ABC3}" name="Column2812" headerRowDxfId="27145" dataDxfId="27144"/>
    <tableColumn id="2813" xr3:uid="{0B0E390E-7B0B-4A70-AB41-6D9F84ED09BF}" name="Column2813" headerRowDxfId="27143" dataDxfId="27142"/>
    <tableColumn id="2814" xr3:uid="{5F5BD977-3F61-4FC6-8048-D24FD3FB5DD7}" name="Column2814" headerRowDxfId="27141" dataDxfId="27140"/>
    <tableColumn id="2815" xr3:uid="{D40D7314-5D9A-418E-9340-F94284EB94C9}" name="Column2815" headerRowDxfId="27139" dataDxfId="27138"/>
    <tableColumn id="2816" xr3:uid="{AF037DE5-71B4-4D49-A93B-4F266399FE06}" name="Column2816" headerRowDxfId="27137" dataDxfId="27136"/>
    <tableColumn id="2817" xr3:uid="{134C4CB2-EBCA-4908-B105-546E1F644C20}" name="Column2817" headerRowDxfId="27135" dataDxfId="27134"/>
    <tableColumn id="2818" xr3:uid="{E3DDE6D0-898E-43C9-9993-E094F2D0445F}" name="Column2818" headerRowDxfId="27133" dataDxfId="27132"/>
    <tableColumn id="2819" xr3:uid="{327205C5-5FBA-464A-BA29-D3CC189B3005}" name="Column2819" headerRowDxfId="27131" dataDxfId="27130"/>
    <tableColumn id="2820" xr3:uid="{8E9005EA-F3D7-4F78-A080-198C1F26A2DC}" name="Column2820" headerRowDxfId="27129" dataDxfId="27128"/>
    <tableColumn id="2821" xr3:uid="{4C973959-D04A-4273-ADB6-828BE8DF9ADD}" name="Column2821" headerRowDxfId="27127" dataDxfId="27126"/>
    <tableColumn id="2822" xr3:uid="{A1F4FA76-54F9-4CA5-A231-7A045CC44EBA}" name="Column2822" headerRowDxfId="27125" dataDxfId="27124"/>
    <tableColumn id="2823" xr3:uid="{61B9E08B-7E16-4C14-85DB-466B382798D2}" name="Column2823" headerRowDxfId="27123" dataDxfId="27122"/>
    <tableColumn id="2824" xr3:uid="{431D24D7-18D6-45C5-A271-E80308FECBCF}" name="Column2824" headerRowDxfId="27121" dataDxfId="27120"/>
    <tableColumn id="2825" xr3:uid="{F24DD076-6159-496C-9E76-654FE5E07DE9}" name="Column2825" headerRowDxfId="27119" dataDxfId="27118"/>
    <tableColumn id="2826" xr3:uid="{42231D3D-0F6A-4553-BFB6-DC715D6E06CF}" name="Column2826" headerRowDxfId="27117" dataDxfId="27116"/>
    <tableColumn id="2827" xr3:uid="{14B9276A-0269-4DE5-BE6D-C4E54EAF9691}" name="Column2827" headerRowDxfId="27115" dataDxfId="27114"/>
    <tableColumn id="2828" xr3:uid="{949D7E84-B25E-4A5E-8A05-0E794CFD7D86}" name="Column2828" headerRowDxfId="27113" dataDxfId="27112"/>
    <tableColumn id="2829" xr3:uid="{C843A920-B80D-4302-BB52-D29D0317DC6A}" name="Column2829" headerRowDxfId="27111" dataDxfId="27110"/>
    <tableColumn id="2830" xr3:uid="{5EEDDF40-3045-42AF-8E86-DD6249D54756}" name="Column2830" headerRowDxfId="27109" dataDxfId="27108"/>
    <tableColumn id="2831" xr3:uid="{14B3CC31-B839-41DF-B737-A90CE6DC3FC0}" name="Column2831" headerRowDxfId="27107" dataDxfId="27106"/>
    <tableColumn id="2832" xr3:uid="{B84E94D2-7A28-477A-AED7-2484DF908B76}" name="Column2832" headerRowDxfId="27105" dataDxfId="27104"/>
    <tableColumn id="2833" xr3:uid="{819533B9-E095-434A-8B5F-5A7A82958C67}" name="Column2833" headerRowDxfId="27103" dataDxfId="27102"/>
    <tableColumn id="2834" xr3:uid="{D6696DCE-9549-4D4C-82B9-481C85360EE7}" name="Column2834" headerRowDxfId="27101" dataDxfId="27100"/>
    <tableColumn id="2835" xr3:uid="{598343AD-EC4B-4D5A-B413-B0E517C6AC27}" name="Column2835" headerRowDxfId="27099" dataDxfId="27098"/>
    <tableColumn id="2836" xr3:uid="{5297DBAF-59D0-4DF0-9780-3B88FC30AE86}" name="Column2836" headerRowDxfId="27097" dataDxfId="27096"/>
    <tableColumn id="2837" xr3:uid="{5A6CF82D-E7D1-48AD-9E6C-E9240E4D38E9}" name="Column2837" headerRowDxfId="27095" dataDxfId="27094"/>
    <tableColumn id="2838" xr3:uid="{03FC4CF6-8A26-4059-AD37-5E6B60FC855C}" name="Column2838" headerRowDxfId="27093" dataDxfId="27092"/>
    <tableColumn id="2839" xr3:uid="{7CA0E5F0-7DCA-4DAA-B088-76EF46C32E30}" name="Column2839" headerRowDxfId="27091" dataDxfId="27090"/>
    <tableColumn id="2840" xr3:uid="{FE2FD714-6C77-4526-B972-AD1E66FFA992}" name="Column2840" headerRowDxfId="27089" dataDxfId="27088"/>
    <tableColumn id="2841" xr3:uid="{C96080AD-2B18-4EE7-96FC-3E3F7072A5A8}" name="Column2841" headerRowDxfId="27087" dataDxfId="27086"/>
    <tableColumn id="2842" xr3:uid="{246A9B1D-6A30-4307-82A9-2EACF3AEE907}" name="Column2842" headerRowDxfId="27085" dataDxfId="27084"/>
    <tableColumn id="2843" xr3:uid="{50C99856-6C66-43A8-9DF7-7B12248418C9}" name="Column2843" headerRowDxfId="27083" dataDxfId="27082"/>
    <tableColumn id="2844" xr3:uid="{ADC3B1F3-A313-47AF-BDE7-6386B05ECB95}" name="Column2844" headerRowDxfId="27081" dataDxfId="27080"/>
    <tableColumn id="2845" xr3:uid="{7DB0FAF7-B518-4C32-84DA-1B80B3818FD5}" name="Column2845" headerRowDxfId="27079" dataDxfId="27078"/>
    <tableColumn id="2846" xr3:uid="{73C76D42-077E-458F-8982-614C49A3469C}" name="Column2846" headerRowDxfId="27077" dataDxfId="27076"/>
    <tableColumn id="2847" xr3:uid="{9EE15DFA-62D7-4706-B438-C0E665D1B783}" name="Column2847" headerRowDxfId="27075" dataDxfId="27074"/>
    <tableColumn id="2848" xr3:uid="{9A03F84E-F8C8-4F4A-BF51-603B3C313D8D}" name="Column2848" headerRowDxfId="27073" dataDxfId="27072"/>
    <tableColumn id="2849" xr3:uid="{C67517E7-0241-4E7C-B71E-D596BBAFD378}" name="Column2849" headerRowDxfId="27071" dataDxfId="27070"/>
    <tableColumn id="2850" xr3:uid="{032B1797-DDC7-43A5-99A2-AC543444A2AC}" name="Column2850" headerRowDxfId="27069" dataDxfId="27068"/>
    <tableColumn id="2851" xr3:uid="{AB4A2D0D-73C1-4C00-BF00-29A48AA39A2C}" name="Column2851" headerRowDxfId="27067" dataDxfId="27066"/>
    <tableColumn id="2852" xr3:uid="{4F3C60F9-23A0-46CA-90E4-0B1321CBF14E}" name="Column2852" headerRowDxfId="27065" dataDxfId="27064"/>
    <tableColumn id="2853" xr3:uid="{C1B74847-859A-4FE5-8DFB-0E274DEEE4AA}" name="Column2853" headerRowDxfId="27063" dataDxfId="27062"/>
    <tableColumn id="2854" xr3:uid="{9D79D657-8A06-407D-8BF1-7FA38B9D10A2}" name="Column2854" headerRowDxfId="27061" dataDxfId="27060"/>
    <tableColumn id="2855" xr3:uid="{21CC1AD8-15ED-4E87-865B-0A3BEECE12DF}" name="Column2855" headerRowDxfId="27059" dataDxfId="27058"/>
    <tableColumn id="2856" xr3:uid="{38843C2D-D8F8-4FDE-B77A-3955B9786099}" name="Column2856" headerRowDxfId="27057" dataDxfId="27056"/>
    <tableColumn id="2857" xr3:uid="{502A7F75-8D8D-462C-82B5-F5427D20C383}" name="Column2857" headerRowDxfId="27055" dataDxfId="27054"/>
    <tableColumn id="2858" xr3:uid="{7EA4DFE5-A7B1-48DD-B772-A85D202CD198}" name="Column2858" headerRowDxfId="27053" dataDxfId="27052"/>
    <tableColumn id="2859" xr3:uid="{F1129425-7521-4B86-9BFD-D942618EE4CB}" name="Column2859" headerRowDxfId="27051" dataDxfId="27050"/>
    <tableColumn id="2860" xr3:uid="{929858F3-10EB-4183-86F4-82E4213DC289}" name="Column2860" headerRowDxfId="27049" dataDxfId="27048"/>
    <tableColumn id="2861" xr3:uid="{2A93E5FA-B4F7-4004-85EA-363BEA01BC2E}" name="Column2861" headerRowDxfId="27047" dataDxfId="27046"/>
    <tableColumn id="2862" xr3:uid="{6A18024F-D5E1-4892-A72E-E805EA68A966}" name="Column2862" headerRowDxfId="27045" dataDxfId="27044"/>
    <tableColumn id="2863" xr3:uid="{C61E2D5C-F4F7-4B31-BB3E-7BBE57EFF24C}" name="Column2863" headerRowDxfId="27043" dataDxfId="27042"/>
    <tableColumn id="2864" xr3:uid="{B1266E2E-4A56-4BC9-A8BD-DED6B975DDA3}" name="Column2864" headerRowDxfId="27041" dataDxfId="27040"/>
    <tableColumn id="2865" xr3:uid="{8DC65F4C-0CFF-4574-B8F1-105C0174F92B}" name="Column2865" headerRowDxfId="27039" dataDxfId="27038"/>
    <tableColumn id="2866" xr3:uid="{54D847F4-949C-4EFF-864C-44A1F83F2337}" name="Column2866" headerRowDxfId="27037" dataDxfId="27036"/>
    <tableColumn id="2867" xr3:uid="{9F8FA5CF-A76C-4CE3-A7F5-58ACD6AA9CCC}" name="Column2867" headerRowDxfId="27035" dataDxfId="27034"/>
    <tableColumn id="2868" xr3:uid="{C3376517-4D5E-4A7B-B602-7473ADDFC967}" name="Column2868" headerRowDxfId="27033" dataDxfId="27032"/>
    <tableColumn id="2869" xr3:uid="{4F2B2426-122E-4F23-90CC-FA4C630C6CA9}" name="Column2869" headerRowDxfId="27031" dataDxfId="27030"/>
    <tableColumn id="2870" xr3:uid="{48C6CF77-50A8-4EE2-98CF-BA46FB0984D0}" name="Column2870" headerRowDxfId="27029" dataDxfId="27028"/>
    <tableColumn id="2871" xr3:uid="{C23A687D-0A73-482C-9799-27DCD92F04D8}" name="Column2871" headerRowDxfId="27027" dataDxfId="27026"/>
    <tableColumn id="2872" xr3:uid="{909E3982-DC4E-4C58-B8B4-CDE061C1600B}" name="Column2872" headerRowDxfId="27025" dataDxfId="27024"/>
    <tableColumn id="2873" xr3:uid="{01AD8B2B-06E6-4DF6-9446-621B2BB329F3}" name="Column2873" headerRowDxfId="27023" dataDxfId="27022"/>
    <tableColumn id="2874" xr3:uid="{BF7F312D-89E0-48F2-A5D8-147FCB2603F0}" name="Column2874" headerRowDxfId="27021" dataDxfId="27020"/>
    <tableColumn id="2875" xr3:uid="{4F1A3629-29A7-4B70-AA8F-52AF6BAFCF21}" name="Column2875" headerRowDxfId="27019" dataDxfId="27018"/>
    <tableColumn id="2876" xr3:uid="{09C5BFF2-1610-4D26-98B4-A072013C81CF}" name="Column2876" headerRowDxfId="27017" dataDxfId="27016"/>
    <tableColumn id="2877" xr3:uid="{5D359153-9E89-4E99-9D8B-C0CC2D9B0B16}" name="Column2877" headerRowDxfId="27015" dataDxfId="27014"/>
    <tableColumn id="2878" xr3:uid="{E313A08B-2A3D-48F6-AAC7-38D403F945BF}" name="Column2878" headerRowDxfId="27013" dataDxfId="27012"/>
    <tableColumn id="2879" xr3:uid="{930CFF5A-2F60-40E8-8EC9-E965B5F9C029}" name="Column2879" headerRowDxfId="27011" dataDxfId="27010"/>
    <tableColumn id="2880" xr3:uid="{D10D47D1-D585-487F-88CB-C59FF5D093D7}" name="Column2880" headerRowDxfId="27009" dataDxfId="27008"/>
    <tableColumn id="2881" xr3:uid="{E5378303-721F-4D3A-AADF-02102B1725E4}" name="Column2881" headerRowDxfId="27007" dataDxfId="27006"/>
    <tableColumn id="2882" xr3:uid="{64AB50C8-E14E-403A-8788-BCB2799835F5}" name="Column2882" headerRowDxfId="27005" dataDxfId="27004"/>
    <tableColumn id="2883" xr3:uid="{9B143345-D242-47C9-9D20-49A718E9C65C}" name="Column2883" headerRowDxfId="27003" dataDxfId="27002"/>
    <tableColumn id="2884" xr3:uid="{4C9ECBEA-F08F-4E44-BC2D-FE998F04531A}" name="Column2884" headerRowDxfId="27001" dataDxfId="27000"/>
    <tableColumn id="2885" xr3:uid="{F600D7DB-CD74-4C06-B78D-12EEBB2B21FD}" name="Column2885" headerRowDxfId="26999" dataDxfId="26998"/>
    <tableColumn id="2886" xr3:uid="{DD56B2F1-9520-4DF0-A683-36F775E6ACF4}" name="Column2886" headerRowDxfId="26997" dataDxfId="26996"/>
    <tableColumn id="2887" xr3:uid="{5FEA8E37-2314-4DD9-90E3-9FDDCB14B73D}" name="Column2887" headerRowDxfId="26995" dataDxfId="26994"/>
    <tableColumn id="2888" xr3:uid="{63154889-AA2D-44C0-86D7-82AAD14B52F7}" name="Column2888" headerRowDxfId="26993" dataDxfId="26992"/>
    <tableColumn id="2889" xr3:uid="{D9309CC3-EE07-4120-AD17-FBC68772E99F}" name="Column2889" headerRowDxfId="26991" dataDxfId="26990"/>
    <tableColumn id="2890" xr3:uid="{025CB5BE-8B3D-4337-ACC8-BA0DB0D93535}" name="Column2890" headerRowDxfId="26989" dataDxfId="26988"/>
    <tableColumn id="2891" xr3:uid="{E198A16B-467C-40E8-AFD9-C656607251F6}" name="Column2891" headerRowDxfId="26987" dataDxfId="26986"/>
    <tableColumn id="2892" xr3:uid="{084216F6-198B-46FD-B2D2-266A84437413}" name="Column2892" headerRowDxfId="26985" dataDxfId="26984"/>
    <tableColumn id="2893" xr3:uid="{331DE338-2BD1-4C93-9486-3B9FF0DF0120}" name="Column2893" headerRowDxfId="26983" dataDxfId="26982"/>
    <tableColumn id="2894" xr3:uid="{9D34F8D4-FC7C-442F-BF2F-1C615FB99CAB}" name="Column2894" headerRowDxfId="26981" dataDxfId="26980"/>
    <tableColumn id="2895" xr3:uid="{2E79DEF7-F2F0-4F18-AEAD-B57A797B2514}" name="Column2895" headerRowDxfId="26979" dataDxfId="26978"/>
    <tableColumn id="2896" xr3:uid="{08B22777-D6D7-4C4A-AC02-7E9805EAC1EA}" name="Column2896" headerRowDxfId="26977" dataDxfId="26976"/>
    <tableColumn id="2897" xr3:uid="{3EB60665-6130-41F0-A187-7702017A7C5C}" name="Column2897" headerRowDxfId="26975" dataDxfId="26974"/>
    <tableColumn id="2898" xr3:uid="{36839964-C424-4767-9D5B-630AB406F67B}" name="Column2898" headerRowDxfId="26973" dataDxfId="26972"/>
    <tableColumn id="2899" xr3:uid="{8C9B85BF-30AB-43C9-AA81-AFEB081ACBC0}" name="Column2899" headerRowDxfId="26971" dataDxfId="26970"/>
    <tableColumn id="2900" xr3:uid="{1CF8F8BB-44B7-4651-ABA3-0749E9E65A7C}" name="Column2900" headerRowDxfId="26969" dataDxfId="26968"/>
    <tableColumn id="2901" xr3:uid="{B22F1120-06D9-4A48-B368-436441EF2B5E}" name="Column2901" headerRowDxfId="26967" dataDxfId="26966"/>
    <tableColumn id="2902" xr3:uid="{447618B3-C34B-406B-A073-6F4EEC4C25D2}" name="Column2902" headerRowDxfId="26965" dataDxfId="26964"/>
    <tableColumn id="2903" xr3:uid="{A1F1B803-3F64-42CE-8280-E82566058E62}" name="Column2903" headerRowDxfId="26963" dataDxfId="26962"/>
    <tableColumn id="2904" xr3:uid="{B3A21292-AF59-4AE6-BE2C-CF7F1151BD4A}" name="Column2904" headerRowDxfId="26961" dataDxfId="26960"/>
    <tableColumn id="2905" xr3:uid="{4A8DA028-BADD-4DEC-8EED-A36FE2AFCFE7}" name="Column2905" headerRowDxfId="26959" dataDxfId="26958"/>
    <tableColumn id="2906" xr3:uid="{0FAE9ACC-3BA4-4DB8-BD98-75DFDC5BCA43}" name="Column2906" headerRowDxfId="26957" dataDxfId="26956"/>
    <tableColumn id="2907" xr3:uid="{488A5939-4940-43B9-B9F2-1D8FD5A420EF}" name="Column2907" headerRowDxfId="26955" dataDxfId="26954"/>
    <tableColumn id="2908" xr3:uid="{8BEB8A8E-C7D3-4F22-9247-C73EFBCE08A6}" name="Column2908" headerRowDxfId="26953" dataDxfId="26952"/>
    <tableColumn id="2909" xr3:uid="{B2706989-EE91-414C-AF11-A2BB4EAA73A1}" name="Column2909" headerRowDxfId="26951" dataDxfId="26950"/>
    <tableColumn id="2910" xr3:uid="{1414D5A6-4267-4736-BFF2-109747929DFE}" name="Column2910" headerRowDxfId="26949" dataDxfId="26948"/>
    <tableColumn id="2911" xr3:uid="{125B0F1A-8F8B-4344-8012-5D9CE01EAB70}" name="Column2911" headerRowDxfId="26947" dataDxfId="26946"/>
    <tableColumn id="2912" xr3:uid="{914D1492-064D-46F8-B82F-3489DA6D899C}" name="Column2912" headerRowDxfId="26945" dataDxfId="26944"/>
    <tableColumn id="2913" xr3:uid="{78AB6A1A-5135-40E5-B842-77313521AF42}" name="Column2913" headerRowDxfId="26943" dataDxfId="26942"/>
    <tableColumn id="2914" xr3:uid="{6A6D35C9-F82C-48B9-BB98-E4011FA4AA0F}" name="Column2914" headerRowDxfId="26941" dataDxfId="26940"/>
    <tableColumn id="2915" xr3:uid="{764B36E5-25D4-406D-B6EE-8E822F6BFE9E}" name="Column2915" headerRowDxfId="26939" dataDxfId="26938"/>
    <tableColumn id="2916" xr3:uid="{E0F0408A-5D76-47D2-A924-48FBB92D5080}" name="Column2916" headerRowDxfId="26937" dataDxfId="26936"/>
    <tableColumn id="2917" xr3:uid="{DF41B21D-50C6-4AEF-97D5-604CE2949550}" name="Column2917" headerRowDxfId="26935" dataDxfId="26934"/>
    <tableColumn id="2918" xr3:uid="{4D513C65-F8D5-4FA4-94A9-A4D74CCFFD55}" name="Column2918" headerRowDxfId="26933" dataDxfId="26932"/>
    <tableColumn id="2919" xr3:uid="{545C1A81-F46F-4CE9-87E1-4C0F2626F45B}" name="Column2919" headerRowDxfId="26931" dataDxfId="26930"/>
    <tableColumn id="2920" xr3:uid="{A0EA8941-DD96-4B75-9CCD-1D23359089B3}" name="Column2920" headerRowDxfId="26929" dataDxfId="26928"/>
    <tableColumn id="2921" xr3:uid="{6761E440-D923-4E6D-9047-AD1C6FE420AA}" name="Column2921" headerRowDxfId="26927" dataDxfId="26926"/>
    <tableColumn id="2922" xr3:uid="{88C35DE1-E734-4C59-80EE-EB0DFF50B7CE}" name="Column2922" headerRowDxfId="26925" dataDxfId="26924"/>
    <tableColumn id="2923" xr3:uid="{5E2D9F16-6501-418B-ABDE-E5160E10E1C6}" name="Column2923" headerRowDxfId="26923" dataDxfId="26922"/>
    <tableColumn id="2924" xr3:uid="{F20AD992-B92B-43D3-9AE7-8E0796424ADD}" name="Column2924" headerRowDxfId="26921" dataDxfId="26920"/>
    <tableColumn id="2925" xr3:uid="{D0740447-570E-4D41-B069-F10733BF9E79}" name="Column2925" headerRowDxfId="26919" dataDxfId="26918"/>
    <tableColumn id="2926" xr3:uid="{FFBC9C61-ECD5-4D2C-9993-295179F8E2D5}" name="Column2926" headerRowDxfId="26917" dataDxfId="26916"/>
    <tableColumn id="2927" xr3:uid="{A0ED88EF-E0BB-4D51-AF55-F1E1F8CBB26F}" name="Column2927" headerRowDxfId="26915" dataDxfId="26914"/>
    <tableColumn id="2928" xr3:uid="{D1B565A9-7E74-4C1C-9F70-4FFA9235E5DF}" name="Column2928" headerRowDxfId="26913" dataDxfId="26912"/>
    <tableColumn id="2929" xr3:uid="{82D3F1B1-E229-4374-91DA-61EFDB41EC2A}" name="Column2929" headerRowDxfId="26911" dataDxfId="26910"/>
    <tableColumn id="2930" xr3:uid="{B24A387E-83F9-4FB4-BE1F-9F16D5AC5363}" name="Column2930" headerRowDxfId="26909" dataDxfId="26908"/>
    <tableColumn id="2931" xr3:uid="{390FCC19-48EC-4733-9EFC-417B12AE4DD8}" name="Column2931" headerRowDxfId="26907" dataDxfId="26906"/>
    <tableColumn id="2932" xr3:uid="{5905DC40-D64B-4D01-91E6-AAC0D0BDA408}" name="Column2932" headerRowDxfId="26905" dataDxfId="26904"/>
    <tableColumn id="2933" xr3:uid="{B14DF624-B6FE-45DB-B8C7-872EE6FFE9E0}" name="Column2933" headerRowDxfId="26903" dataDxfId="26902"/>
    <tableColumn id="2934" xr3:uid="{D3CB77FD-8A29-42C8-9B01-A1519C401CFA}" name="Column2934" headerRowDxfId="26901" dataDxfId="26900"/>
    <tableColumn id="2935" xr3:uid="{91F51B2B-8730-47BE-A4EB-2D2759D3BAC2}" name="Column2935" headerRowDxfId="26899" dataDxfId="26898"/>
    <tableColumn id="2936" xr3:uid="{CDDEF308-307E-4405-8131-D51526A5F8C6}" name="Column2936" headerRowDxfId="26897" dataDxfId="26896"/>
    <tableColumn id="2937" xr3:uid="{31EB5333-D40E-4664-8DA1-B916ADB6451A}" name="Column2937" headerRowDxfId="26895" dataDxfId="26894"/>
    <tableColumn id="2938" xr3:uid="{001A5C6A-FFC5-49E8-82E5-2763F1EF30E9}" name="Column2938" headerRowDxfId="26893" dataDxfId="26892"/>
    <tableColumn id="2939" xr3:uid="{760F483B-D64D-4866-988F-F5D9101644AC}" name="Column2939" headerRowDxfId="26891" dataDxfId="26890"/>
    <tableColumn id="2940" xr3:uid="{6C5F9751-FA05-4843-903D-A692E05C396D}" name="Column2940" headerRowDxfId="26889" dataDxfId="26888"/>
    <tableColumn id="2941" xr3:uid="{C721D3E0-7A8A-462B-8300-1E9C5529F4A4}" name="Column2941" headerRowDxfId="26887" dataDxfId="26886"/>
    <tableColumn id="2942" xr3:uid="{B5D78F80-184E-4162-B206-87FA7EED15D9}" name="Column2942" headerRowDxfId="26885" dataDxfId="26884"/>
    <tableColumn id="2943" xr3:uid="{35D94296-F89E-4C88-8ED1-D8DCD713B819}" name="Column2943" headerRowDxfId="26883" dataDxfId="26882"/>
    <tableColumn id="2944" xr3:uid="{DFC27DD0-B2F5-4A8C-9408-5F71695ABB78}" name="Column2944" headerRowDxfId="26881" dataDxfId="26880"/>
    <tableColumn id="2945" xr3:uid="{4A798491-AD17-4903-8F03-197144A96250}" name="Column2945" headerRowDxfId="26879" dataDxfId="26878"/>
    <tableColumn id="2946" xr3:uid="{83A0A91F-D728-47C4-9006-C1CEA855A4D2}" name="Column2946" headerRowDxfId="26877" dataDxfId="26876"/>
    <tableColumn id="2947" xr3:uid="{42834668-42E8-4744-8879-08F49676F9AB}" name="Column2947" headerRowDxfId="26875" dataDxfId="26874"/>
    <tableColumn id="2948" xr3:uid="{9811AA3A-5743-49F1-B96B-BF30B85C8630}" name="Column2948" headerRowDxfId="26873" dataDxfId="26872"/>
    <tableColumn id="2949" xr3:uid="{D237803E-D5A2-4582-9DD6-516C8B278F76}" name="Column2949" headerRowDxfId="26871" dataDxfId="26870"/>
    <tableColumn id="2950" xr3:uid="{2F846DED-9537-450B-95F0-9FA237C86092}" name="Column2950" headerRowDxfId="26869" dataDxfId="26868"/>
    <tableColumn id="2951" xr3:uid="{FCAA71AB-64BD-4BBA-910B-B4794B45099D}" name="Column2951" headerRowDxfId="26867" dataDxfId="26866"/>
    <tableColumn id="2952" xr3:uid="{1B3120BB-A062-41C0-876F-AAD7837FB662}" name="Column2952" headerRowDxfId="26865" dataDxfId="26864"/>
    <tableColumn id="2953" xr3:uid="{9C19FB13-2594-445B-84F2-18D4C6497D47}" name="Column2953" headerRowDxfId="26863" dataDxfId="26862"/>
    <tableColumn id="2954" xr3:uid="{4D717655-18E4-47C7-9EE3-FB54BC9A2DE4}" name="Column2954" headerRowDxfId="26861" dataDxfId="26860"/>
    <tableColumn id="2955" xr3:uid="{CCBEF1A3-C0D5-475B-B4B9-946A731754B2}" name="Column2955" headerRowDxfId="26859" dataDxfId="26858"/>
    <tableColumn id="2956" xr3:uid="{1DCB003E-1EBD-4681-AAE7-15A73FF4A170}" name="Column2956" headerRowDxfId="26857" dataDxfId="26856"/>
    <tableColumn id="2957" xr3:uid="{F587BE43-2FF5-4F0F-869B-1878BBAC6D96}" name="Column2957" headerRowDxfId="26855" dataDxfId="26854"/>
    <tableColumn id="2958" xr3:uid="{648891B1-0E0B-469D-BD88-02FEC32C0FD4}" name="Column2958" headerRowDxfId="26853" dataDxfId="26852"/>
    <tableColumn id="2959" xr3:uid="{C4392175-6E0F-4B4B-AB6D-172908796ACE}" name="Column2959" headerRowDxfId="26851" dataDxfId="26850"/>
    <tableColumn id="2960" xr3:uid="{065E1859-D219-45FF-B921-554F6FD9DE12}" name="Column2960" headerRowDxfId="26849" dataDxfId="26848"/>
    <tableColumn id="2961" xr3:uid="{8E0B9713-F59E-4ED5-8903-4FBC951B90FD}" name="Column2961" headerRowDxfId="26847" dataDxfId="26846"/>
    <tableColumn id="2962" xr3:uid="{09ED7837-C7C9-49E5-B68E-D171FD9E3879}" name="Column2962" headerRowDxfId="26845" dataDxfId="26844"/>
    <tableColumn id="2963" xr3:uid="{2C134336-0C8E-40D2-A291-7F4F17C525ED}" name="Column2963" headerRowDxfId="26843" dataDxfId="26842"/>
    <tableColumn id="2964" xr3:uid="{0B7CD33D-FDA0-4BFB-A6C8-BD4BF239181A}" name="Column2964" headerRowDxfId="26841" dataDxfId="26840"/>
    <tableColumn id="2965" xr3:uid="{3F99FBC8-32EF-4E2E-B6EB-32CF63C4FD81}" name="Column2965" headerRowDxfId="26839" dataDxfId="26838"/>
    <tableColumn id="2966" xr3:uid="{305B6438-88F0-4F21-9B19-B8C7B296D83E}" name="Column2966" headerRowDxfId="26837" dataDxfId="26836"/>
    <tableColumn id="2967" xr3:uid="{66278DB3-24E6-47CD-A782-59D23ED9D2B4}" name="Column2967" headerRowDxfId="26835" dataDxfId="26834"/>
    <tableColumn id="2968" xr3:uid="{CF488797-AAA1-44B5-A5B0-365956423472}" name="Column2968" headerRowDxfId="26833" dataDxfId="26832"/>
    <tableColumn id="2969" xr3:uid="{E37DE4DC-679C-4603-992D-53C0DA9C0C45}" name="Column2969" headerRowDxfId="26831" dataDxfId="26830"/>
    <tableColumn id="2970" xr3:uid="{8B430990-7BAF-4B83-A55F-4DFE3638585F}" name="Column2970" headerRowDxfId="26829" dataDxfId="26828"/>
    <tableColumn id="2971" xr3:uid="{88EAA73D-9EA6-436F-ADC1-355C435D3F0B}" name="Column2971" headerRowDxfId="26827" dataDxfId="26826"/>
    <tableColumn id="2972" xr3:uid="{9282FB1D-4E42-4DCC-939C-54381BB5CB41}" name="Column2972" headerRowDxfId="26825" dataDxfId="26824"/>
    <tableColumn id="2973" xr3:uid="{7DCBEA78-828B-4575-A5B8-9BB7924C97B4}" name="Column2973" headerRowDxfId="26823" dataDxfId="26822"/>
    <tableColumn id="2974" xr3:uid="{4FA06568-98F6-4165-B9C5-25530F07436F}" name="Column2974" headerRowDxfId="26821" dataDxfId="26820"/>
    <tableColumn id="2975" xr3:uid="{7D5BC524-E271-4907-85D0-5D903077C229}" name="Column2975" headerRowDxfId="26819" dataDxfId="26818"/>
    <tableColumn id="2976" xr3:uid="{7DA84D2B-B676-40D1-9CA9-8D1AFC4B69BA}" name="Column2976" headerRowDxfId="26817" dataDxfId="26816"/>
    <tableColumn id="2977" xr3:uid="{C65666BD-5F4A-4AC3-A788-70666DC81298}" name="Column2977" headerRowDxfId="26815" dataDxfId="26814"/>
    <tableColumn id="2978" xr3:uid="{8071FA78-E429-4FE0-8F97-2617576452EB}" name="Column2978" headerRowDxfId="26813" dataDxfId="26812"/>
    <tableColumn id="2979" xr3:uid="{49E58467-1B66-4FBC-BC14-B17A2C9B5118}" name="Column2979" headerRowDxfId="26811" dataDxfId="26810"/>
    <tableColumn id="2980" xr3:uid="{5091514E-7012-46F5-A46E-E58D5516401B}" name="Column2980" headerRowDxfId="26809" dataDxfId="26808"/>
    <tableColumn id="2981" xr3:uid="{0BE7F443-C9A3-4A9E-B49D-F50B418F5F47}" name="Column2981" headerRowDxfId="26807" dataDxfId="26806"/>
    <tableColumn id="2982" xr3:uid="{31B21E0C-09DB-451B-94EE-A40B04FE71F7}" name="Column2982" headerRowDxfId="26805" dataDxfId="26804"/>
    <tableColumn id="2983" xr3:uid="{B5B6203E-6DDF-46B2-8DE4-2D1A97C6CD12}" name="Column2983" headerRowDxfId="26803" dataDxfId="26802"/>
    <tableColumn id="2984" xr3:uid="{31F81C74-476C-404B-91AD-85438C5F1EE5}" name="Column2984" headerRowDxfId="26801" dataDxfId="26800"/>
    <tableColumn id="2985" xr3:uid="{147E5E26-2F2A-4AF2-8092-5B92527B88CD}" name="Column2985" headerRowDxfId="26799" dataDxfId="26798"/>
    <tableColumn id="2986" xr3:uid="{BB65DE9C-8630-4C01-BD04-3730975CE269}" name="Column2986" headerRowDxfId="26797" dataDxfId="26796"/>
    <tableColumn id="2987" xr3:uid="{A326D3A4-8035-4F3E-BEA6-0E88182BCAAE}" name="Column2987" headerRowDxfId="26795" dataDxfId="26794"/>
    <tableColumn id="2988" xr3:uid="{FB8ABC0C-4F84-4F74-8AB6-1462F83B49E1}" name="Column2988" headerRowDxfId="26793" dataDxfId="26792"/>
    <tableColumn id="2989" xr3:uid="{342AF2B9-D0BD-4951-9073-A781F2A28029}" name="Column2989" headerRowDxfId="26791" dataDxfId="26790"/>
    <tableColumn id="2990" xr3:uid="{88AFCCDB-44AE-4E63-9B84-1E24E60C67BC}" name="Column2990" headerRowDxfId="26789" dataDxfId="26788"/>
    <tableColumn id="2991" xr3:uid="{0961B91B-4B7D-41E0-AF7A-3F2B5D7ABA4B}" name="Column2991" headerRowDxfId="26787" dataDxfId="26786"/>
    <tableColumn id="2992" xr3:uid="{D0C89ABF-579F-4E06-86B7-F60218B5DA6A}" name="Column2992" headerRowDxfId="26785" dataDxfId="26784"/>
    <tableColumn id="2993" xr3:uid="{E47A74CE-00BA-424A-8036-4566A1402260}" name="Column2993" headerRowDxfId="26783" dataDxfId="26782"/>
    <tableColumn id="2994" xr3:uid="{ACCC54D5-91B0-4524-8A59-C3ED48C11FE1}" name="Column2994" headerRowDxfId="26781" dataDxfId="26780"/>
    <tableColumn id="2995" xr3:uid="{93ACE1F4-8FDB-48BE-8066-C98D6D7AAE2E}" name="Column2995" headerRowDxfId="26779" dataDxfId="26778"/>
    <tableColumn id="2996" xr3:uid="{3DF203B3-4909-4728-B2CF-45EE8AA7BD08}" name="Column2996" headerRowDxfId="26777" dataDxfId="26776"/>
    <tableColumn id="2997" xr3:uid="{6E00C725-ED8E-48FE-AF34-66134A068910}" name="Column2997" headerRowDxfId="26775" dataDxfId="26774"/>
    <tableColumn id="2998" xr3:uid="{BD4E2EF9-643B-4A6D-B22C-B84AED3B37C6}" name="Column2998" headerRowDxfId="26773" dataDxfId="26772"/>
    <tableColumn id="2999" xr3:uid="{8095DA30-C8FF-412A-933E-EE39D86FCABA}" name="Column2999" headerRowDxfId="26771" dataDxfId="26770"/>
    <tableColumn id="3000" xr3:uid="{2FEA37AA-C832-457E-8C09-45354A5CF7CB}" name="Column3000" headerRowDxfId="26769" dataDxfId="26768"/>
    <tableColumn id="3001" xr3:uid="{3D51FEC2-FC4A-4D73-81CD-7DC8BE1D04EF}" name="Column3001" headerRowDxfId="26767" dataDxfId="26766"/>
    <tableColumn id="3002" xr3:uid="{D9571246-84F5-4656-9EFB-88E30CA4B8BB}" name="Column3002" headerRowDxfId="26765" dataDxfId="26764"/>
    <tableColumn id="3003" xr3:uid="{EEBD6A1A-EEE2-4376-9472-8E21EAA16481}" name="Column3003" headerRowDxfId="26763" dataDxfId="26762"/>
    <tableColumn id="3004" xr3:uid="{F3AFBB03-2342-42BC-9355-FBFA761EC9ED}" name="Column3004" headerRowDxfId="26761" dataDxfId="26760"/>
    <tableColumn id="3005" xr3:uid="{90C426E6-D9A4-4DF4-9284-37CFE63416D6}" name="Column3005" headerRowDxfId="26759" dataDxfId="26758"/>
    <tableColumn id="3006" xr3:uid="{9A0F87DF-38EB-4DB1-9E20-752E49732101}" name="Column3006" headerRowDxfId="26757" dataDxfId="26756"/>
    <tableColumn id="3007" xr3:uid="{0A1A0C26-E6A2-4C4D-B64B-D7EFC9ED499E}" name="Column3007" headerRowDxfId="26755" dataDxfId="26754"/>
    <tableColumn id="3008" xr3:uid="{5907DF11-FAAC-4DAC-95A0-05A00175C07F}" name="Column3008" headerRowDxfId="26753" dataDxfId="26752"/>
    <tableColumn id="3009" xr3:uid="{B93B996C-5772-4D71-B189-B0AE32A7DB3B}" name="Column3009" headerRowDxfId="26751" dataDxfId="26750"/>
    <tableColumn id="3010" xr3:uid="{6B9EB1D4-88C4-406A-A948-31ACAE7E0924}" name="Column3010" headerRowDxfId="26749" dataDxfId="26748"/>
    <tableColumn id="3011" xr3:uid="{90C59856-D45A-475F-A5DD-03A769A9214B}" name="Column3011" headerRowDxfId="26747" dataDxfId="26746"/>
    <tableColumn id="3012" xr3:uid="{969F0C5A-05C6-43EE-8E12-3426B7C3E13B}" name="Column3012" headerRowDxfId="26745" dataDxfId="26744"/>
    <tableColumn id="3013" xr3:uid="{4C8518BF-69DD-4E90-9CD4-8B8039A295B2}" name="Column3013" headerRowDxfId="26743" dataDxfId="26742"/>
    <tableColumn id="3014" xr3:uid="{EC411DB4-A2CB-4F23-B72C-1CFEF8A7806D}" name="Column3014" headerRowDxfId="26741" dataDxfId="26740"/>
    <tableColumn id="3015" xr3:uid="{8D17CB52-4A14-49E3-A723-81AF47071618}" name="Column3015" headerRowDxfId="26739" dataDxfId="26738"/>
    <tableColumn id="3016" xr3:uid="{660547AC-A39A-4E11-9803-F595A493222F}" name="Column3016" headerRowDxfId="26737" dataDxfId="26736"/>
    <tableColumn id="3017" xr3:uid="{609B4879-0E43-487E-AA6B-47281F36E886}" name="Column3017" headerRowDxfId="26735" dataDxfId="26734"/>
    <tableColumn id="3018" xr3:uid="{A32577BD-1784-4DB1-A11B-62D5851CA06D}" name="Column3018" headerRowDxfId="26733" dataDxfId="26732"/>
    <tableColumn id="3019" xr3:uid="{1B909A4D-0560-4EB8-8D1D-4AD679C6537A}" name="Column3019" headerRowDxfId="26731" dataDxfId="26730"/>
    <tableColumn id="3020" xr3:uid="{56096374-7B65-42B4-8D30-C7F0A3B047FA}" name="Column3020" headerRowDxfId="26729" dataDxfId="26728"/>
    <tableColumn id="3021" xr3:uid="{806A3D53-DD34-4307-9623-3852F0FAB404}" name="Column3021" headerRowDxfId="26727" dataDxfId="26726"/>
    <tableColumn id="3022" xr3:uid="{59D5FD99-DD53-4054-A61E-07CFCE63DBA9}" name="Column3022" headerRowDxfId="26725" dataDxfId="26724"/>
    <tableColumn id="3023" xr3:uid="{2F2475AE-7AF7-496A-B2CC-C6755ACA8A90}" name="Column3023" headerRowDxfId="26723" dataDxfId="26722"/>
    <tableColumn id="3024" xr3:uid="{61858DD1-B2D4-421B-96DD-A973FC5B9C51}" name="Column3024" headerRowDxfId="26721" dataDxfId="26720"/>
    <tableColumn id="3025" xr3:uid="{78C7A12B-FEAB-4A6D-8D0E-999666C08F6E}" name="Column3025" headerRowDxfId="26719" dataDxfId="26718"/>
    <tableColumn id="3026" xr3:uid="{53CE5CCD-1D7A-4DB7-B7F9-1AAC31603067}" name="Column3026" headerRowDxfId="26717" dataDxfId="26716"/>
    <tableColumn id="3027" xr3:uid="{337834F9-9C37-415C-B9BA-1B8F89F63234}" name="Column3027" headerRowDxfId="26715" dataDxfId="26714"/>
    <tableColumn id="3028" xr3:uid="{4DB5ECA5-80B7-4C36-A160-0D2BE7512581}" name="Column3028" headerRowDxfId="26713" dataDxfId="26712"/>
    <tableColumn id="3029" xr3:uid="{B4ECDD71-EF4B-42FF-8FF2-5C64B9916C78}" name="Column3029" headerRowDxfId="26711" dataDxfId="26710"/>
    <tableColumn id="3030" xr3:uid="{BB3493CF-30F5-4640-8713-7DB24CCCA782}" name="Column3030" headerRowDxfId="26709" dataDxfId="26708"/>
    <tableColumn id="3031" xr3:uid="{01826EFE-54CE-4B55-928A-22161E1F95FA}" name="Column3031" headerRowDxfId="26707" dataDxfId="26706"/>
    <tableColumn id="3032" xr3:uid="{5807831C-6DCA-4B5F-8766-0EFD4669A8C9}" name="Column3032" headerRowDxfId="26705" dataDxfId="26704"/>
    <tableColumn id="3033" xr3:uid="{5D118C6B-24C2-4879-A241-F1EAF4002698}" name="Column3033" headerRowDxfId="26703" dataDxfId="26702"/>
    <tableColumn id="3034" xr3:uid="{3C2A3B3E-246C-4196-A479-1EB3FC432D0A}" name="Column3034" headerRowDxfId="26701" dataDxfId="26700"/>
    <tableColumn id="3035" xr3:uid="{5FB28672-2325-49F0-94A9-719BAA12A391}" name="Column3035" headerRowDxfId="26699" dataDxfId="26698"/>
    <tableColumn id="3036" xr3:uid="{F2734244-78E3-46A4-A6DC-1DAA11427A01}" name="Column3036" headerRowDxfId="26697" dataDxfId="26696"/>
    <tableColumn id="3037" xr3:uid="{B03DEDC8-1FDF-42F1-8106-B268E169C634}" name="Column3037" headerRowDxfId="26695" dataDxfId="26694"/>
    <tableColumn id="3038" xr3:uid="{35F02421-2611-48BD-BA32-8AC68CB0F704}" name="Column3038" headerRowDxfId="26693" dataDxfId="26692"/>
    <tableColumn id="3039" xr3:uid="{269DA0BF-1134-477D-B717-49E95E4F98ED}" name="Column3039" headerRowDxfId="26691" dataDxfId="26690"/>
    <tableColumn id="3040" xr3:uid="{35F89752-EFD0-4E0D-869C-E565C6A7D87D}" name="Column3040" headerRowDxfId="26689" dataDxfId="26688"/>
    <tableColumn id="3041" xr3:uid="{53F3BD9F-8469-4A9C-9C8C-0065132C9F92}" name="Column3041" headerRowDxfId="26687" dataDxfId="26686"/>
    <tableColumn id="3042" xr3:uid="{9E41B55D-DB2C-4846-BB49-7B1275025D36}" name="Column3042" headerRowDxfId="26685" dataDxfId="26684"/>
    <tableColumn id="3043" xr3:uid="{4419CE23-497C-47AF-97A6-56394799C22C}" name="Column3043" headerRowDxfId="26683" dataDxfId="26682"/>
    <tableColumn id="3044" xr3:uid="{F733A1DA-8246-404B-925D-BC03E7D943F4}" name="Column3044" headerRowDxfId="26681" dataDxfId="26680"/>
    <tableColumn id="3045" xr3:uid="{A575AD85-40E9-486D-8B86-448659C0CDD8}" name="Column3045" headerRowDxfId="26679" dataDxfId="26678"/>
    <tableColumn id="3046" xr3:uid="{7941B44B-0A53-4BB0-AFC7-19449F00B9F3}" name="Column3046" headerRowDxfId="26677" dataDxfId="26676"/>
    <tableColumn id="3047" xr3:uid="{908627F0-AFA9-46C3-847B-455B68649AE7}" name="Column3047" headerRowDxfId="26675" dataDxfId="26674"/>
    <tableColumn id="3048" xr3:uid="{7F6523DA-1EE6-4D1B-B442-369D4E224E6D}" name="Column3048" headerRowDxfId="26673" dataDxfId="26672"/>
    <tableColumn id="3049" xr3:uid="{8E171ECC-E726-4E20-9E81-76D6F360D696}" name="Column3049" headerRowDxfId="26671" dataDxfId="26670"/>
    <tableColumn id="3050" xr3:uid="{15242E0B-5B08-4100-8D4E-4C0B867274E3}" name="Column3050" headerRowDxfId="26669" dataDxfId="26668"/>
    <tableColumn id="3051" xr3:uid="{6614A505-9F6E-44D4-ABF6-86FD4C8E29D9}" name="Column3051" headerRowDxfId="26667" dataDxfId="26666"/>
    <tableColumn id="3052" xr3:uid="{366725CE-2218-46ED-8463-93AC396E18DB}" name="Column3052" headerRowDxfId="26665" dataDxfId="26664"/>
    <tableColumn id="3053" xr3:uid="{A5156449-6BE2-4A11-B3B6-6E64F4249180}" name="Column3053" headerRowDxfId="26663" dataDxfId="26662"/>
    <tableColumn id="3054" xr3:uid="{954B1CC5-0EDE-486C-A751-F3704AA98ACE}" name="Column3054" headerRowDxfId="26661" dataDxfId="26660"/>
    <tableColumn id="3055" xr3:uid="{E7E946CB-F493-4D49-B0F1-258AA99D7639}" name="Column3055" headerRowDxfId="26659" dataDxfId="26658"/>
    <tableColumn id="3056" xr3:uid="{38C0AA97-C17E-41D1-946B-F573BD18E942}" name="Column3056" headerRowDxfId="26657" dataDxfId="26656"/>
    <tableColumn id="3057" xr3:uid="{000B929D-8747-4BE5-8F85-D12D4C08E21A}" name="Column3057" headerRowDxfId="26655" dataDxfId="26654"/>
    <tableColumn id="3058" xr3:uid="{63ECC3F0-8186-4668-88DA-255FBEFFBAE9}" name="Column3058" headerRowDxfId="26653" dataDxfId="26652"/>
    <tableColumn id="3059" xr3:uid="{CC056999-039F-4FC6-A31E-83577DC92682}" name="Column3059" headerRowDxfId="26651" dataDxfId="26650"/>
    <tableColumn id="3060" xr3:uid="{BEBE7E2A-780C-4C33-93B4-9C6039D8A587}" name="Column3060" headerRowDxfId="26649" dataDxfId="26648"/>
    <tableColumn id="3061" xr3:uid="{879A0CEA-6476-4C46-95A1-8F4DFA39E8E3}" name="Column3061" headerRowDxfId="26647" dataDxfId="26646"/>
    <tableColumn id="3062" xr3:uid="{9E1DF629-64FD-49FC-9338-FE18012734F6}" name="Column3062" headerRowDxfId="26645" dataDxfId="26644"/>
    <tableColumn id="3063" xr3:uid="{B1BFE85D-A3B0-4139-B5D4-6852912AF4A7}" name="Column3063" headerRowDxfId="26643" dataDxfId="26642"/>
    <tableColumn id="3064" xr3:uid="{86B2DF3F-E489-43E9-BAA0-8F1D3B6F1F4D}" name="Column3064" headerRowDxfId="26641" dataDxfId="26640"/>
    <tableColumn id="3065" xr3:uid="{310D8B1E-5A3C-4A4A-B428-4EBEF5028997}" name="Column3065" headerRowDxfId="26639" dataDxfId="26638"/>
    <tableColumn id="3066" xr3:uid="{BBB97CEE-00AE-4B33-A600-FA922F12EECE}" name="Column3066" headerRowDxfId="26637" dataDxfId="26636"/>
    <tableColumn id="3067" xr3:uid="{D33B3FC1-64DA-4B4B-AFE5-A02A79F05F14}" name="Column3067" headerRowDxfId="26635" dataDxfId="26634"/>
    <tableColumn id="3068" xr3:uid="{AEA0F163-3A0E-49F7-A2B4-E1AA80BF1859}" name="Column3068" headerRowDxfId="26633" dataDxfId="26632"/>
    <tableColumn id="3069" xr3:uid="{DF5C6CFB-ACE0-4CE6-8F4A-8E841049F9A1}" name="Column3069" headerRowDxfId="26631" dataDxfId="26630"/>
    <tableColumn id="3070" xr3:uid="{67B2C273-9CF4-4910-B362-D482F60BDEE2}" name="Column3070" headerRowDxfId="26629" dataDxfId="26628"/>
    <tableColumn id="3071" xr3:uid="{06B41FE5-1E28-4DA3-BF34-E525FA610BCA}" name="Column3071" headerRowDxfId="26627" dataDxfId="26626"/>
    <tableColumn id="3072" xr3:uid="{243AAA2D-6B0E-48AC-8E2A-A97731312218}" name="Column3072" headerRowDxfId="26625" dataDxfId="26624"/>
    <tableColumn id="3073" xr3:uid="{95877DFA-9DE1-4394-BAF5-076189972343}" name="Column3073" headerRowDxfId="26623" dataDxfId="26622"/>
    <tableColumn id="3074" xr3:uid="{4841D822-E3EC-4F64-8731-6F5BDA9E3B59}" name="Column3074" headerRowDxfId="26621" dataDxfId="26620"/>
    <tableColumn id="3075" xr3:uid="{51664D9C-0D50-4F8B-85FA-6A81B2121910}" name="Column3075" headerRowDxfId="26619" dataDxfId="26618"/>
    <tableColumn id="3076" xr3:uid="{C774FFEE-C50A-4BE9-9E89-6C9918ECD16F}" name="Column3076" headerRowDxfId="26617" dataDxfId="26616"/>
    <tableColumn id="3077" xr3:uid="{78CAE30E-7422-4521-88E0-A4F7EB9D577B}" name="Column3077" headerRowDxfId="26615" dataDxfId="26614"/>
    <tableColumn id="3078" xr3:uid="{7DD61EDF-B2B2-4A2D-8A48-561857842C49}" name="Column3078" headerRowDxfId="26613" dataDxfId="26612"/>
    <tableColumn id="3079" xr3:uid="{335FE41D-C43F-48F8-8BAE-04F715198BBB}" name="Column3079" headerRowDxfId="26611" dataDxfId="26610"/>
    <tableColumn id="3080" xr3:uid="{5BBBAC7E-C941-4EC8-8B83-223B26C48884}" name="Column3080" headerRowDxfId="26609" dataDxfId="26608"/>
    <tableColumn id="3081" xr3:uid="{476EF8A9-2D87-4E83-882C-B31D0A20323F}" name="Column3081" headerRowDxfId="26607" dataDxfId="26606"/>
    <tableColumn id="3082" xr3:uid="{9FBC7231-E516-461A-9571-5AE15F6DE9FF}" name="Column3082" headerRowDxfId="26605" dataDxfId="26604"/>
    <tableColumn id="3083" xr3:uid="{09A71867-2462-4040-8730-9841765E338F}" name="Column3083" headerRowDxfId="26603" dataDxfId="26602"/>
    <tableColumn id="3084" xr3:uid="{33931E37-7C78-42BD-BFBE-75AE30DF0F93}" name="Column3084" headerRowDxfId="26601" dataDxfId="26600"/>
    <tableColumn id="3085" xr3:uid="{AA9B3EF9-FA76-45FE-A36D-D163993DEDB6}" name="Column3085" headerRowDxfId="26599" dataDxfId="26598"/>
    <tableColumn id="3086" xr3:uid="{7F304127-C5A0-4418-8616-5C16B88413A0}" name="Column3086" headerRowDxfId="26597" dataDxfId="26596"/>
    <tableColumn id="3087" xr3:uid="{D63A00D4-5EF8-4740-B902-48DAF04ECA53}" name="Column3087" headerRowDxfId="26595" dataDxfId="26594"/>
    <tableColumn id="3088" xr3:uid="{2DE61F3D-F42A-492D-B028-B6022BEB72AC}" name="Column3088" headerRowDxfId="26593" dataDxfId="26592"/>
    <tableColumn id="3089" xr3:uid="{6A0FF61C-AEA3-4ED7-BD78-D535EA0B11E9}" name="Column3089" headerRowDxfId="26591" dataDxfId="26590"/>
    <tableColumn id="3090" xr3:uid="{EA7AEA47-C53C-4B74-9454-D5E8EE0B893D}" name="Column3090" headerRowDxfId="26589" dataDxfId="26588"/>
    <tableColumn id="3091" xr3:uid="{445AEAAB-5B7D-43E2-99F0-2B995D46C95F}" name="Column3091" headerRowDxfId="26587" dataDxfId="26586"/>
    <tableColumn id="3092" xr3:uid="{939B6C73-735F-4755-B337-85A16666D9CE}" name="Column3092" headerRowDxfId="26585" dataDxfId="26584"/>
    <tableColumn id="3093" xr3:uid="{40BBBC49-23F0-40E5-893D-C848C5A00711}" name="Column3093" headerRowDxfId="26583" dataDxfId="26582"/>
    <tableColumn id="3094" xr3:uid="{0586CE39-3C35-4734-8389-F45572C53840}" name="Column3094" headerRowDxfId="26581" dataDxfId="26580"/>
    <tableColumn id="3095" xr3:uid="{B939E39B-BEDE-49F7-8094-DC1278454040}" name="Column3095" headerRowDxfId="26579" dataDxfId="26578"/>
    <tableColumn id="3096" xr3:uid="{225CB6C7-B7E7-40DC-BAB6-3C503A49B0B7}" name="Column3096" headerRowDxfId="26577" dataDxfId="26576"/>
    <tableColumn id="3097" xr3:uid="{EAA526AA-FCC5-4FD0-9BF9-CE0944FF5C11}" name="Column3097" headerRowDxfId="26575" dataDxfId="26574"/>
    <tableColumn id="3098" xr3:uid="{7DB718A3-1ACA-41AC-8E14-A0BAA25257E9}" name="Column3098" headerRowDxfId="26573" dataDxfId="26572"/>
    <tableColumn id="3099" xr3:uid="{C1183620-E177-4A38-897D-6863C07CC556}" name="Column3099" headerRowDxfId="26571" dataDxfId="26570"/>
    <tableColumn id="3100" xr3:uid="{F7EE58A0-0ACD-448C-B87A-318DFF151ABD}" name="Column3100" headerRowDxfId="26569" dataDxfId="26568"/>
    <tableColumn id="3101" xr3:uid="{F0CF3F2C-2F9F-4E3D-B0E4-B014E4C62661}" name="Column3101" headerRowDxfId="26567" dataDxfId="26566"/>
    <tableColumn id="3102" xr3:uid="{2F726FF8-22ED-4DFB-AC16-84DD561B3715}" name="Column3102" headerRowDxfId="26565" dataDxfId="26564"/>
    <tableColumn id="3103" xr3:uid="{316EFAB1-3EE8-4690-AA69-13025D65ED70}" name="Column3103" headerRowDxfId="26563" dataDxfId="26562"/>
    <tableColumn id="3104" xr3:uid="{394ACF33-9B86-4B62-80D3-65E305C2F537}" name="Column3104" headerRowDxfId="26561" dataDxfId="26560"/>
    <tableColumn id="3105" xr3:uid="{F675C470-1496-47E9-AF5E-1DFC3675E48A}" name="Column3105" headerRowDxfId="26559" dataDxfId="26558"/>
    <tableColumn id="3106" xr3:uid="{5B334937-25DE-499B-9455-FEF988E3712B}" name="Column3106" headerRowDxfId="26557" dataDxfId="26556"/>
    <tableColumn id="3107" xr3:uid="{0214595F-4242-43C8-B0B7-83E4759326A8}" name="Column3107" headerRowDxfId="26555" dataDxfId="26554"/>
    <tableColumn id="3108" xr3:uid="{7430FB5F-B91E-4FAC-AF6D-D22CDA2546EB}" name="Column3108" headerRowDxfId="26553" dataDxfId="26552"/>
    <tableColumn id="3109" xr3:uid="{78BACA66-405A-4A04-B699-C12D311CB55C}" name="Column3109" headerRowDxfId="26551" dataDxfId="26550"/>
    <tableColumn id="3110" xr3:uid="{BB22D327-5700-4999-9D54-34E1B187A1D1}" name="Column3110" headerRowDxfId="26549" dataDxfId="26548"/>
    <tableColumn id="3111" xr3:uid="{E3A1C7EC-86A3-44AF-8913-B1606A13F96A}" name="Column3111" headerRowDxfId="26547" dataDxfId="26546"/>
    <tableColumn id="3112" xr3:uid="{D30021EF-41A8-41FE-990B-3687BEB2B2E8}" name="Column3112" headerRowDxfId="26545" dataDxfId="26544"/>
    <tableColumn id="3113" xr3:uid="{77EFAE0C-D47E-4831-B1CD-4A5B90BE008C}" name="Column3113" headerRowDxfId="26543" dataDxfId="26542"/>
    <tableColumn id="3114" xr3:uid="{12E892B5-8571-457F-AF92-C727D6206C90}" name="Column3114" headerRowDxfId="26541" dataDxfId="26540"/>
    <tableColumn id="3115" xr3:uid="{19B7444A-54A4-4876-801A-34CFC287FFE4}" name="Column3115" headerRowDxfId="26539" dataDxfId="26538"/>
    <tableColumn id="3116" xr3:uid="{E2CD7DDD-F303-4F37-A202-303A637DB31A}" name="Column3116" headerRowDxfId="26537" dataDxfId="26536"/>
    <tableColumn id="3117" xr3:uid="{C381F421-A310-4A32-AD6B-35738F492C4C}" name="Column3117" headerRowDxfId="26535" dataDxfId="26534"/>
    <tableColumn id="3118" xr3:uid="{79F76698-CEFA-4303-B0CB-054ABD028829}" name="Column3118" headerRowDxfId="26533" dataDxfId="26532"/>
    <tableColumn id="3119" xr3:uid="{10C2032D-BE12-4538-874A-1F1370013316}" name="Column3119" headerRowDxfId="26531" dataDxfId="26530"/>
    <tableColumn id="3120" xr3:uid="{CD89E0E0-E98D-4894-9940-E5235F385525}" name="Column3120" headerRowDxfId="26529" dataDxfId="26528"/>
    <tableColumn id="3121" xr3:uid="{5E24887B-51D8-45DF-B0EA-5414AE84B7D4}" name="Column3121" headerRowDxfId="26527" dataDxfId="26526"/>
    <tableColumn id="3122" xr3:uid="{02B647CD-CFF4-4C21-AE92-2BB5FD8F3AFB}" name="Column3122" headerRowDxfId="26525" dataDxfId="26524"/>
    <tableColumn id="3123" xr3:uid="{F6ED85B1-8CD8-4A2C-BF27-FFE1EDB46DA4}" name="Column3123" headerRowDxfId="26523" dataDxfId="26522"/>
    <tableColumn id="3124" xr3:uid="{7F50535D-F678-405A-9ACA-9E77E12A1DF0}" name="Column3124" headerRowDxfId="26521" dataDxfId="26520"/>
    <tableColumn id="3125" xr3:uid="{EA304A48-52FC-4749-8FB3-556E019ED4BC}" name="Column3125" headerRowDxfId="26519" dataDxfId="26518"/>
    <tableColumn id="3126" xr3:uid="{E9A4962F-7D97-469E-B717-A41331169FBC}" name="Column3126" headerRowDxfId="26517" dataDxfId="26516"/>
    <tableColumn id="3127" xr3:uid="{0176C835-44FA-432E-8F03-E99E553A21DA}" name="Column3127" headerRowDxfId="26515" dataDxfId="26514"/>
    <tableColumn id="3128" xr3:uid="{FC183C03-30F9-4B55-8DE1-808858EB93EF}" name="Column3128" headerRowDxfId="26513" dataDxfId="26512"/>
    <tableColumn id="3129" xr3:uid="{BEE774C8-D2C6-428C-A1BD-5EAB36DE494B}" name="Column3129" headerRowDxfId="26511" dataDxfId="26510"/>
    <tableColumn id="3130" xr3:uid="{6ED2002D-0CE2-4205-9538-66087644C360}" name="Column3130" headerRowDxfId="26509" dataDxfId="26508"/>
    <tableColumn id="3131" xr3:uid="{944AD189-3ABC-4035-B0AF-0BEED37FDD6E}" name="Column3131" headerRowDxfId="26507" dataDxfId="26506"/>
    <tableColumn id="3132" xr3:uid="{1DBDFE25-2E9C-49EE-B32C-B39DA09AE1FA}" name="Column3132" headerRowDxfId="26505" dataDxfId="26504"/>
    <tableColumn id="3133" xr3:uid="{C1F9CA22-3AFD-4A88-AF67-D3E65942EC2B}" name="Column3133" headerRowDxfId="26503" dataDxfId="26502"/>
    <tableColumn id="3134" xr3:uid="{B6B4DDEA-5C09-4975-BF45-8FFF07161A1B}" name="Column3134" headerRowDxfId="26501" dataDxfId="26500"/>
    <tableColumn id="3135" xr3:uid="{F31FA415-2A47-47E9-AB10-E03571415A89}" name="Column3135" headerRowDxfId="26499" dataDxfId="26498"/>
    <tableColumn id="3136" xr3:uid="{39E76534-B2C3-4467-AE66-FC4A248F53D5}" name="Column3136" headerRowDxfId="26497" dataDxfId="26496"/>
    <tableColumn id="3137" xr3:uid="{790A5082-993D-4BC5-AC88-D2092CD60578}" name="Column3137" headerRowDxfId="26495" dataDxfId="26494"/>
    <tableColumn id="3138" xr3:uid="{1E35D5FF-E17C-431F-B286-17F5C9A93378}" name="Column3138" headerRowDxfId="26493" dataDxfId="26492"/>
    <tableColumn id="3139" xr3:uid="{F7CCAC1C-03B7-481C-91D0-B3C487C0DB9C}" name="Column3139" headerRowDxfId="26491" dataDxfId="26490"/>
    <tableColumn id="3140" xr3:uid="{B4BEF685-A6A2-47BB-BA8E-EAA583233699}" name="Column3140" headerRowDxfId="26489" dataDxfId="26488"/>
    <tableColumn id="3141" xr3:uid="{8B718882-3610-4661-A335-E2423FA68354}" name="Column3141" headerRowDxfId="26487" dataDxfId="26486"/>
    <tableColumn id="3142" xr3:uid="{5F8854D0-029C-473D-8DFE-D493471ECB7A}" name="Column3142" headerRowDxfId="26485" dataDxfId="26484"/>
    <tableColumn id="3143" xr3:uid="{B3E197ED-2289-4658-AB0C-2529B0B7BEBE}" name="Column3143" headerRowDxfId="26483" dataDxfId="26482"/>
    <tableColumn id="3144" xr3:uid="{293E9217-8821-4C20-874E-BE23BCC9C5F6}" name="Column3144" headerRowDxfId="26481" dataDxfId="26480"/>
    <tableColumn id="3145" xr3:uid="{5E14E9F6-F047-4626-89E8-BBBDF31937A3}" name="Column3145" headerRowDxfId="26479" dataDxfId="26478"/>
    <tableColumn id="3146" xr3:uid="{EF12D82A-5F21-4906-BA98-F10B36D1BD0E}" name="Column3146" headerRowDxfId="26477" dataDxfId="26476"/>
    <tableColumn id="3147" xr3:uid="{F397B5D5-9267-4B48-9346-DB27897746A9}" name="Column3147" headerRowDxfId="26475" dataDxfId="26474"/>
    <tableColumn id="3148" xr3:uid="{FB0DEA66-E05B-4A7E-9063-A30553E55BE4}" name="Column3148" headerRowDxfId="26473" dataDxfId="26472"/>
    <tableColumn id="3149" xr3:uid="{AD1B6D01-FE0C-4844-B240-F363FBC3297E}" name="Column3149" headerRowDxfId="26471" dataDxfId="26470"/>
    <tableColumn id="3150" xr3:uid="{16FB204E-5D9F-465F-92BE-6B0822D01DD4}" name="Column3150" headerRowDxfId="26469" dataDxfId="26468"/>
    <tableColumn id="3151" xr3:uid="{E9F9E8B0-98F5-4B3A-B9DD-DD13426541C0}" name="Column3151" headerRowDxfId="26467" dataDxfId="26466"/>
    <tableColumn id="3152" xr3:uid="{DC728A1E-8CBA-4BAA-9F22-3C14722B2ABB}" name="Column3152" headerRowDxfId="26465" dataDxfId="26464"/>
    <tableColumn id="3153" xr3:uid="{55A902DB-AB01-4764-BF38-59BFE513B04E}" name="Column3153" headerRowDxfId="26463" dataDxfId="26462"/>
    <tableColumn id="3154" xr3:uid="{0294C892-C2C1-42D3-ADCC-782520F0B3A4}" name="Column3154" headerRowDxfId="26461" dataDxfId="26460"/>
    <tableColumn id="3155" xr3:uid="{212BC83D-A24F-4F31-866E-D586C6548E40}" name="Column3155" headerRowDxfId="26459" dataDxfId="26458"/>
    <tableColumn id="3156" xr3:uid="{22EAC424-6534-41A9-A3E7-99EB0D3A1DAD}" name="Column3156" headerRowDxfId="26457" dataDxfId="26456"/>
    <tableColumn id="3157" xr3:uid="{4B602F0C-F47F-451A-B001-A214993C2A81}" name="Column3157" headerRowDxfId="26455" dataDxfId="26454"/>
    <tableColumn id="3158" xr3:uid="{4B64EFE5-311B-4AA3-BBC4-34E261AE384E}" name="Column3158" headerRowDxfId="26453" dataDxfId="26452"/>
    <tableColumn id="3159" xr3:uid="{2ED1250C-6D14-4340-9837-98E331C77E8A}" name="Column3159" headerRowDxfId="26451" dataDxfId="26450"/>
    <tableColumn id="3160" xr3:uid="{943CFF15-96B1-4927-B096-201E0F850790}" name="Column3160" headerRowDxfId="26449" dataDxfId="26448"/>
    <tableColumn id="3161" xr3:uid="{5D53D32D-E6EB-46F1-B8D6-1279E0421F3A}" name="Column3161" headerRowDxfId="26447" dataDxfId="26446"/>
    <tableColumn id="3162" xr3:uid="{AAD5F586-D46C-41EE-BA90-97940D732FEF}" name="Column3162" headerRowDxfId="26445" dataDxfId="26444"/>
    <tableColumn id="3163" xr3:uid="{0E643C94-8BDE-453C-B1DB-32D5CEEF72E6}" name="Column3163" headerRowDxfId="26443" dataDxfId="26442"/>
    <tableColumn id="3164" xr3:uid="{F30D7AE2-42EF-4B8C-BFCA-1CA09D79F0F8}" name="Column3164" headerRowDxfId="26441" dataDxfId="26440"/>
    <tableColumn id="3165" xr3:uid="{50ACDDE5-F906-4A03-B497-4ED15EF1AD13}" name="Column3165" headerRowDxfId="26439" dataDxfId="26438"/>
    <tableColumn id="3166" xr3:uid="{2C25747E-06A2-4F76-A478-F0D891C4FB05}" name="Column3166" headerRowDxfId="26437" dataDxfId="26436"/>
    <tableColumn id="3167" xr3:uid="{6F7EB185-6FBB-4423-A000-23D190A2829F}" name="Column3167" headerRowDxfId="26435" dataDxfId="26434"/>
    <tableColumn id="3168" xr3:uid="{9163F69B-34A2-4E9A-A31C-EA167B79B72A}" name="Column3168" headerRowDxfId="26433" dataDxfId="26432"/>
    <tableColumn id="3169" xr3:uid="{96CB14A2-D825-4F4F-9580-B7C7739C3051}" name="Column3169" headerRowDxfId="26431" dataDxfId="26430"/>
    <tableColumn id="3170" xr3:uid="{271A3B14-2655-4254-B97A-1D1A5F85C722}" name="Column3170" headerRowDxfId="26429" dataDxfId="26428"/>
    <tableColumn id="3171" xr3:uid="{CA09F870-F086-4D6E-B9C4-ECB83560FC7E}" name="Column3171" headerRowDxfId="26427" dataDxfId="26426"/>
    <tableColumn id="3172" xr3:uid="{54FECABD-CD3C-482D-B0E6-B3169DB5B74A}" name="Column3172" headerRowDxfId="26425" dataDxfId="26424"/>
    <tableColumn id="3173" xr3:uid="{1E1056C8-504E-47B1-864B-7B9E59125232}" name="Column3173" headerRowDxfId="26423" dataDxfId="26422"/>
    <tableColumn id="3174" xr3:uid="{D97ABA15-3955-4F8E-B2EF-3BBA4751553D}" name="Column3174" headerRowDxfId="26421" dataDxfId="26420"/>
    <tableColumn id="3175" xr3:uid="{C3F7D6CF-AE3B-4E3B-BB68-E76E149F5192}" name="Column3175" headerRowDxfId="26419" dataDxfId="26418"/>
    <tableColumn id="3176" xr3:uid="{DEAAA478-1B0E-46C5-B750-F85C444E73F5}" name="Column3176" headerRowDxfId="26417" dataDxfId="26416"/>
    <tableColumn id="3177" xr3:uid="{C7942851-2C7F-45F3-AF38-2391C4628A89}" name="Column3177" headerRowDxfId="26415" dataDxfId="26414"/>
    <tableColumn id="3178" xr3:uid="{4C304477-0700-4E52-850D-7C945A43CC57}" name="Column3178" headerRowDxfId="26413" dataDxfId="26412"/>
    <tableColumn id="3179" xr3:uid="{D822888D-F6D5-4ECF-ADF3-A52082BB279A}" name="Column3179" headerRowDxfId="26411" dataDxfId="26410"/>
    <tableColumn id="3180" xr3:uid="{AAF2BE00-AB36-429A-BCBB-F809C016D027}" name="Column3180" headerRowDxfId="26409" dataDxfId="26408"/>
    <tableColumn id="3181" xr3:uid="{4BDB8C36-0DAA-4A7A-A44F-F48A6D6B96DE}" name="Column3181" headerRowDxfId="26407" dataDxfId="26406"/>
    <tableColumn id="3182" xr3:uid="{76FC6B24-D300-4F3C-B7EB-5C0BEB2713F8}" name="Column3182" headerRowDxfId="26405" dataDxfId="26404"/>
    <tableColumn id="3183" xr3:uid="{55614623-8AE6-4D6B-8458-388A0ADC55C2}" name="Column3183" headerRowDxfId="26403" dataDxfId="26402"/>
    <tableColumn id="3184" xr3:uid="{E5F17366-93A3-4B74-80E4-BB492C21FD6D}" name="Column3184" headerRowDxfId="26401" dataDxfId="26400"/>
    <tableColumn id="3185" xr3:uid="{D9BF8F22-EEAA-41F0-B666-6BF48EA7D1E7}" name="Column3185" headerRowDxfId="26399" dataDxfId="26398"/>
    <tableColumn id="3186" xr3:uid="{82907C27-DD67-4D01-9F5C-DAAA8E093345}" name="Column3186" headerRowDxfId="26397" dataDxfId="26396"/>
    <tableColumn id="3187" xr3:uid="{E0495A18-7342-489C-8EFF-E495DFE86FFF}" name="Column3187" headerRowDxfId="26395" dataDxfId="26394"/>
    <tableColumn id="3188" xr3:uid="{6283164B-FFBF-413C-8372-8F0C410ACA89}" name="Column3188" headerRowDxfId="26393" dataDxfId="26392"/>
    <tableColumn id="3189" xr3:uid="{1E08DCA0-74B0-41C8-BD57-98721EFA3A5B}" name="Column3189" headerRowDxfId="26391" dataDxfId="26390"/>
    <tableColumn id="3190" xr3:uid="{474425D7-FF4A-4DD4-A931-97D0BB14EBA6}" name="Column3190" headerRowDxfId="26389" dataDxfId="26388"/>
    <tableColumn id="3191" xr3:uid="{7512DE95-FC0D-4194-A7DB-031F5B350F65}" name="Column3191" headerRowDxfId="26387" dataDxfId="26386"/>
    <tableColumn id="3192" xr3:uid="{C8D4D3CE-2443-4BF9-8C93-3629FDC1FF99}" name="Column3192" headerRowDxfId="26385" dataDxfId="26384"/>
    <tableColumn id="3193" xr3:uid="{61949C2E-6681-469A-AEAF-6610E2639AAA}" name="Column3193" headerRowDxfId="26383" dataDxfId="26382"/>
    <tableColumn id="3194" xr3:uid="{223BBFDC-967F-46EE-9ED9-B85BE910E4CC}" name="Column3194" headerRowDxfId="26381" dataDxfId="26380"/>
    <tableColumn id="3195" xr3:uid="{3626430A-AF71-49E1-8F59-9720AD2C4B57}" name="Column3195" headerRowDxfId="26379" dataDxfId="26378"/>
    <tableColumn id="3196" xr3:uid="{80F6CD56-98F3-45D5-BE99-3DC16ADFF87F}" name="Column3196" headerRowDxfId="26377" dataDxfId="26376"/>
    <tableColumn id="3197" xr3:uid="{8F984660-308D-41D8-A3B1-764894F46748}" name="Column3197" headerRowDxfId="26375" dataDxfId="26374"/>
    <tableColumn id="3198" xr3:uid="{478DA966-4B75-449D-9A76-E3BDFF6DCB8A}" name="Column3198" headerRowDxfId="26373" dataDxfId="26372"/>
    <tableColumn id="3199" xr3:uid="{A38BB488-781F-4CE4-A7C5-5FD3C1D97073}" name="Column3199" headerRowDxfId="26371" dataDxfId="26370"/>
    <tableColumn id="3200" xr3:uid="{68C87C0B-FC8F-4F64-BD96-930011D388F0}" name="Column3200" headerRowDxfId="26369" dataDxfId="26368"/>
    <tableColumn id="3201" xr3:uid="{C20AC0DA-DA58-4671-8086-0C9ACF99FF51}" name="Column3201" headerRowDxfId="26367" dataDxfId="26366"/>
    <tableColumn id="3202" xr3:uid="{4391ECF9-313E-4C41-B2C1-DE380298359C}" name="Column3202" headerRowDxfId="26365" dataDxfId="26364"/>
    <tableColumn id="3203" xr3:uid="{994A7BE8-0C37-4120-BCEB-1DBFF4BF42E5}" name="Column3203" headerRowDxfId="26363" dataDxfId="26362"/>
    <tableColumn id="3204" xr3:uid="{686E068A-F630-4344-A4C1-85D638123401}" name="Column3204" headerRowDxfId="26361" dataDxfId="26360"/>
    <tableColumn id="3205" xr3:uid="{A9888BA8-0AE0-4F5F-A647-108355E0D2A2}" name="Column3205" headerRowDxfId="26359" dataDxfId="26358"/>
    <tableColumn id="3206" xr3:uid="{25EF50EE-6739-4FC5-87F3-0407390ECC15}" name="Column3206" headerRowDxfId="26357" dataDxfId="26356"/>
    <tableColumn id="3207" xr3:uid="{EF5A6275-5DE8-416E-9A6E-1AA72BCE870E}" name="Column3207" headerRowDxfId="26355" dataDxfId="26354"/>
    <tableColumn id="3208" xr3:uid="{05E615B0-342E-4F20-9F40-1575B320929C}" name="Column3208" headerRowDxfId="26353" dataDxfId="26352"/>
    <tableColumn id="3209" xr3:uid="{818D2BD4-AC40-4164-9D89-8FD1C436E0A9}" name="Column3209" headerRowDxfId="26351" dataDxfId="26350"/>
    <tableColumn id="3210" xr3:uid="{4C5DF9B6-4FE7-4A66-AD56-1329487E0980}" name="Column3210" headerRowDxfId="26349" dataDxfId="26348"/>
    <tableColumn id="3211" xr3:uid="{79355B7F-77A7-4267-B5D3-CEFF5532BF6F}" name="Column3211" headerRowDxfId="26347" dataDxfId="26346"/>
    <tableColumn id="3212" xr3:uid="{001B1FBA-B72E-4621-8EFE-6BD12A01279E}" name="Column3212" headerRowDxfId="26345" dataDxfId="26344"/>
    <tableColumn id="3213" xr3:uid="{89545959-E7F8-4400-909B-34E709673AB1}" name="Column3213" headerRowDxfId="26343" dataDxfId="26342"/>
    <tableColumn id="3214" xr3:uid="{21743B65-7CC8-4D72-A531-20FECDD02BEC}" name="Column3214" headerRowDxfId="26341" dataDxfId="26340"/>
    <tableColumn id="3215" xr3:uid="{F9CD540E-3F3E-45C7-9AB5-DD7E199537C8}" name="Column3215" headerRowDxfId="26339" dataDxfId="26338"/>
    <tableColumn id="3216" xr3:uid="{DA6CF0F6-1960-4692-B2F6-72D9884C5A7F}" name="Column3216" headerRowDxfId="26337" dataDxfId="26336"/>
    <tableColumn id="3217" xr3:uid="{8B8B2B8A-54B0-433A-BB41-90700F300FDE}" name="Column3217" headerRowDxfId="26335" dataDxfId="26334"/>
    <tableColumn id="3218" xr3:uid="{CD2FF754-09CD-4198-9226-C220D4A9469C}" name="Column3218" headerRowDxfId="26333" dataDxfId="26332"/>
    <tableColumn id="3219" xr3:uid="{27FC64CB-4E73-46D9-A35D-A52C500E40A7}" name="Column3219" headerRowDxfId="26331" dataDxfId="26330"/>
    <tableColumn id="3220" xr3:uid="{C729BE88-D9F1-4943-B20B-669C0F84FE37}" name="Column3220" headerRowDxfId="26329" dataDxfId="26328"/>
    <tableColumn id="3221" xr3:uid="{E541078B-A51B-4DD1-947F-5847EA9667CE}" name="Column3221" headerRowDxfId="26327" dataDxfId="26326"/>
    <tableColumn id="3222" xr3:uid="{247F4042-4CCD-4992-B836-1E060BACA16C}" name="Column3222" headerRowDxfId="26325" dataDxfId="26324"/>
    <tableColumn id="3223" xr3:uid="{9D071CA2-D356-4302-9E26-B590532B4CBB}" name="Column3223" headerRowDxfId="26323" dataDxfId="26322"/>
    <tableColumn id="3224" xr3:uid="{0ACAD159-198E-48E1-B98C-803CE715F58B}" name="Column3224" headerRowDxfId="26321" dataDxfId="26320"/>
    <tableColumn id="3225" xr3:uid="{36AE6CC4-AAAC-4C7B-BD27-9CBF6A09296A}" name="Column3225" headerRowDxfId="26319" dataDxfId="26318"/>
    <tableColumn id="3226" xr3:uid="{A9ABF31C-CAD3-4FA6-A4BC-09F32E1F505C}" name="Column3226" headerRowDxfId="26317" dataDxfId="26316"/>
    <tableColumn id="3227" xr3:uid="{ECA3DCE5-ACAC-468A-B1D9-21885CA61EA0}" name="Column3227" headerRowDxfId="26315" dataDxfId="26314"/>
    <tableColumn id="3228" xr3:uid="{688D118F-0330-4BCB-9BC7-45885AF12461}" name="Column3228" headerRowDxfId="26313" dataDxfId="26312"/>
    <tableColumn id="3229" xr3:uid="{76A05435-819C-4FE0-B8C2-94E8C69126BD}" name="Column3229" headerRowDxfId="26311" dataDxfId="26310"/>
    <tableColumn id="3230" xr3:uid="{DCD29F2C-A663-445F-B5DF-286221159BBC}" name="Column3230" headerRowDxfId="26309" dataDxfId="26308"/>
    <tableColumn id="3231" xr3:uid="{56BCF1BC-20E4-4909-B548-5B87C306FA97}" name="Column3231" headerRowDxfId="26307" dataDxfId="26306"/>
    <tableColumn id="3232" xr3:uid="{B4F7F73A-BF5D-4E49-A6C1-70B0297D8976}" name="Column3232" headerRowDxfId="26305" dataDxfId="26304"/>
    <tableColumn id="3233" xr3:uid="{4FF67A65-FE0E-432A-A5FC-19836988EF35}" name="Column3233" headerRowDxfId="26303" dataDxfId="26302"/>
    <tableColumn id="3234" xr3:uid="{AE3AB7CB-74CA-4A09-8A20-DB8064FDD434}" name="Column3234" headerRowDxfId="26301" dataDxfId="26300"/>
    <tableColumn id="3235" xr3:uid="{8E7040AF-C968-4643-BE47-B78B127CE575}" name="Column3235" headerRowDxfId="26299" dataDxfId="26298"/>
    <tableColumn id="3236" xr3:uid="{1EDDE7CA-3893-485F-80A3-9BB9597097F6}" name="Column3236" headerRowDxfId="26297" dataDxfId="26296"/>
    <tableColumn id="3237" xr3:uid="{11F3FC31-505F-4E3A-97CF-74D3B19F9493}" name="Column3237" headerRowDxfId="26295" dataDxfId="26294"/>
    <tableColumn id="3238" xr3:uid="{D8C6B9F7-4CA8-4DBE-A1C7-55D6E31D867F}" name="Column3238" headerRowDxfId="26293" dataDxfId="26292"/>
    <tableColumn id="3239" xr3:uid="{EA3AA698-E677-40C9-AAAC-B22AE7679061}" name="Column3239" headerRowDxfId="26291" dataDxfId="26290"/>
    <tableColumn id="3240" xr3:uid="{8B4C7F41-4391-45F9-BEF3-627B03D4CEF5}" name="Column3240" headerRowDxfId="26289" dataDxfId="26288"/>
    <tableColumn id="3241" xr3:uid="{3B718137-655D-4266-924C-91A3EB7892E1}" name="Column3241" headerRowDxfId="26287" dataDxfId="26286"/>
    <tableColumn id="3242" xr3:uid="{D92A1A8D-A069-4276-8B3E-D489284153DD}" name="Column3242" headerRowDxfId="26285" dataDxfId="26284"/>
    <tableColumn id="3243" xr3:uid="{0D732FE9-FEEA-4FED-9995-3296294A6EB9}" name="Column3243" headerRowDxfId="26283" dataDxfId="26282"/>
    <tableColumn id="3244" xr3:uid="{41D6D80C-8466-4C1B-81BB-AB1B8CB2CF06}" name="Column3244" headerRowDxfId="26281" dataDxfId="26280"/>
    <tableColumn id="3245" xr3:uid="{8788C886-005F-4525-A73D-19EA52E517DB}" name="Column3245" headerRowDxfId="26279" dataDxfId="26278"/>
    <tableColumn id="3246" xr3:uid="{15408A8F-1037-4D1C-BB18-38EB59CF1DF7}" name="Column3246" headerRowDxfId="26277" dataDxfId="26276"/>
    <tableColumn id="3247" xr3:uid="{ECCA6527-B92F-4290-82B0-1E92FFEFDCBD}" name="Column3247" headerRowDxfId="26275" dataDxfId="26274"/>
    <tableColumn id="3248" xr3:uid="{957A348A-42C6-4267-8362-9E010CD7EC2C}" name="Column3248" headerRowDxfId="26273" dataDxfId="26272"/>
    <tableColumn id="3249" xr3:uid="{8F062B48-24FF-4C40-AD92-14920DEC4B7A}" name="Column3249" headerRowDxfId="26271" dataDxfId="26270"/>
    <tableColumn id="3250" xr3:uid="{6D976DA1-CEFE-432F-BF43-7ADB49C7F7D4}" name="Column3250" headerRowDxfId="26269" dataDxfId="26268"/>
    <tableColumn id="3251" xr3:uid="{EC50CC4C-C50D-4AC9-82B2-E0C1AC6008E5}" name="Column3251" headerRowDxfId="26267" dataDxfId="26266"/>
    <tableColumn id="3252" xr3:uid="{05D44E63-1F24-49B4-8577-9E277E116011}" name="Column3252" headerRowDxfId="26265" dataDxfId="26264"/>
    <tableColumn id="3253" xr3:uid="{CD931A10-DB1E-431E-AEAE-23326C17F5A8}" name="Column3253" headerRowDxfId="26263" dataDxfId="26262"/>
    <tableColumn id="3254" xr3:uid="{DB50B526-8745-49C2-81A0-D54BF6158D2C}" name="Column3254" headerRowDxfId="26261" dataDxfId="26260"/>
    <tableColumn id="3255" xr3:uid="{6BBDB443-0E45-404E-8C1C-F4D2457B81F2}" name="Column3255" headerRowDxfId="26259" dataDxfId="26258"/>
    <tableColumn id="3256" xr3:uid="{CB50CCE0-2BFD-4F7B-9721-1950598F75C3}" name="Column3256" headerRowDxfId="26257" dataDxfId="26256"/>
    <tableColumn id="3257" xr3:uid="{67053E3D-13C9-473B-90D9-32133A6BA756}" name="Column3257" headerRowDxfId="26255" dataDxfId="26254"/>
    <tableColumn id="3258" xr3:uid="{0AB21750-7645-4C1D-9FFE-DF79BCA11FA9}" name="Column3258" headerRowDxfId="26253" dataDxfId="26252"/>
    <tableColumn id="3259" xr3:uid="{374460EE-CA91-46E0-9C0C-78C6E4F2622D}" name="Column3259" headerRowDxfId="26251" dataDxfId="26250"/>
    <tableColumn id="3260" xr3:uid="{94155404-A892-42BB-8405-B908201B816D}" name="Column3260" headerRowDxfId="26249" dataDxfId="26248"/>
    <tableColumn id="3261" xr3:uid="{6F91705F-C5CA-45EE-AB16-619E446401C0}" name="Column3261" headerRowDxfId="26247" dataDxfId="26246"/>
    <tableColumn id="3262" xr3:uid="{B3A489FE-BA03-447D-A2C5-614A5D64E700}" name="Column3262" headerRowDxfId="26245" dataDxfId="26244"/>
    <tableColumn id="3263" xr3:uid="{277B15CF-0A9F-44EF-9A49-5BDCE9756F00}" name="Column3263" headerRowDxfId="26243" dataDxfId="26242"/>
    <tableColumn id="3264" xr3:uid="{885733BF-2B9C-4AB2-911E-17AA5131477E}" name="Column3264" headerRowDxfId="26241" dataDxfId="26240"/>
    <tableColumn id="3265" xr3:uid="{5516BFD5-1715-4C4C-BD39-D62C22DBFD23}" name="Column3265" headerRowDxfId="26239" dataDxfId="26238"/>
    <tableColumn id="3266" xr3:uid="{3FB166AF-CD56-4382-97C6-C7983C62B940}" name="Column3266" headerRowDxfId="26237" dataDxfId="26236"/>
    <tableColumn id="3267" xr3:uid="{41029A12-A8AB-4EB4-8DB5-F233C5486DC2}" name="Column3267" headerRowDxfId="26235" dataDxfId="26234"/>
    <tableColumn id="3268" xr3:uid="{EB525543-880E-486C-8DE1-CD525C9B8DD2}" name="Column3268" headerRowDxfId="26233" dataDxfId="26232"/>
    <tableColumn id="3269" xr3:uid="{9B4D1F10-77CE-41F9-BFCC-9A5E2FB8FD11}" name="Column3269" headerRowDxfId="26231" dataDxfId="26230"/>
    <tableColumn id="3270" xr3:uid="{84E8E79D-FAC8-4725-BBD2-0DF79D4D8D45}" name="Column3270" headerRowDxfId="26229" dataDxfId="26228"/>
    <tableColumn id="3271" xr3:uid="{E5441654-B45F-4E93-A950-9333E3EF6565}" name="Column3271" headerRowDxfId="26227" dataDxfId="26226"/>
    <tableColumn id="3272" xr3:uid="{7B6ED076-9234-458F-8742-33A175793194}" name="Column3272" headerRowDxfId="26225" dataDxfId="26224"/>
    <tableColumn id="3273" xr3:uid="{D5A8D423-8571-44E7-858D-1FD8882205A2}" name="Column3273" headerRowDxfId="26223" dataDxfId="26222"/>
    <tableColumn id="3274" xr3:uid="{AAD60E3E-4F33-4F24-8FC5-C81BF62D974A}" name="Column3274" headerRowDxfId="26221" dataDxfId="26220"/>
    <tableColumn id="3275" xr3:uid="{F990334E-9C7C-49E6-9F5A-5186C3100C59}" name="Column3275" headerRowDxfId="26219" dataDxfId="26218"/>
    <tableColumn id="3276" xr3:uid="{79CA93D9-D39C-4CCF-BF02-5D4591210822}" name="Column3276" headerRowDxfId="26217" dataDxfId="26216"/>
    <tableColumn id="3277" xr3:uid="{251BD071-EA0C-4CEC-8DDF-2676FAB23E18}" name="Column3277" headerRowDxfId="26215" dataDxfId="26214"/>
    <tableColumn id="3278" xr3:uid="{52EE77DA-5690-4D19-8366-B0634D04BED8}" name="Column3278" headerRowDxfId="26213" dataDxfId="26212"/>
    <tableColumn id="3279" xr3:uid="{E0B0F2EC-AFEF-43C0-BDF8-C47464986ED6}" name="Column3279" headerRowDxfId="26211" dataDxfId="26210"/>
    <tableColumn id="3280" xr3:uid="{93ABEF1A-73D4-446F-A198-22BF3AB2C18C}" name="Column3280" headerRowDxfId="26209" dataDxfId="26208"/>
    <tableColumn id="3281" xr3:uid="{3F2610FA-EABF-49AD-AC16-AFAF04167550}" name="Column3281" headerRowDxfId="26207" dataDxfId="26206"/>
    <tableColumn id="3282" xr3:uid="{5C8562B3-FB47-48E0-A80C-6A46208B1710}" name="Column3282" headerRowDxfId="26205" dataDxfId="26204"/>
    <tableColumn id="3283" xr3:uid="{8EAECDD3-9968-4703-B5C7-B91626B4ECEE}" name="Column3283" headerRowDxfId="26203" dataDxfId="26202"/>
    <tableColumn id="3284" xr3:uid="{A4E47321-8670-40D3-A25C-057344CEDEC0}" name="Column3284" headerRowDxfId="26201" dataDxfId="26200"/>
    <tableColumn id="3285" xr3:uid="{71F288F4-E3F6-499F-9A80-BCC38439A8F5}" name="Column3285" headerRowDxfId="26199" dataDxfId="26198"/>
    <tableColumn id="3286" xr3:uid="{E29D8A1D-72B2-4043-89EB-C493852EF0B7}" name="Column3286" headerRowDxfId="26197" dataDxfId="26196"/>
    <tableColumn id="3287" xr3:uid="{55540C0A-2F32-45E3-A798-2CBADF274472}" name="Column3287" headerRowDxfId="26195" dataDxfId="26194"/>
    <tableColumn id="3288" xr3:uid="{3AFE4843-ACB9-4FD2-9F11-3F779131FF92}" name="Column3288" headerRowDxfId="26193" dataDxfId="26192"/>
    <tableColumn id="3289" xr3:uid="{948646F8-6AF6-4B82-B784-9EBA48998FE0}" name="Column3289" headerRowDxfId="26191" dataDxfId="26190"/>
    <tableColumn id="3290" xr3:uid="{B612EAD6-2826-4347-B256-CC785849A06B}" name="Column3290" headerRowDxfId="26189" dataDxfId="26188"/>
    <tableColumn id="3291" xr3:uid="{09E46951-AD3B-4D89-8741-E9E39F43DEF4}" name="Column3291" headerRowDxfId="26187" dataDxfId="26186"/>
    <tableColumn id="3292" xr3:uid="{010546C4-A576-408C-8118-E8AA02CFC436}" name="Column3292" headerRowDxfId="26185" dataDxfId="26184"/>
    <tableColumn id="3293" xr3:uid="{25E56463-8C20-4C0E-85AB-2446CA52DD3D}" name="Column3293" headerRowDxfId="26183" dataDxfId="26182"/>
    <tableColumn id="3294" xr3:uid="{BDA027D7-28E2-46E0-9890-E142BF3A7A89}" name="Column3294" headerRowDxfId="26181" dataDxfId="26180"/>
    <tableColumn id="3295" xr3:uid="{F4B019F6-EE55-4EAB-BB3B-43DE7F921FE1}" name="Column3295" headerRowDxfId="26179" dataDxfId="26178"/>
    <tableColumn id="3296" xr3:uid="{9687BAF6-5F84-4236-B42A-73E28B376DCD}" name="Column3296" headerRowDxfId="26177" dataDxfId="26176"/>
    <tableColumn id="3297" xr3:uid="{39E2A966-25FC-48A7-ACEF-A54BCD6FD136}" name="Column3297" headerRowDxfId="26175" dataDxfId="26174"/>
    <tableColumn id="3298" xr3:uid="{B3933822-D7FA-4A69-A007-F92BEAF2EB49}" name="Column3298" headerRowDxfId="26173" dataDxfId="26172"/>
    <tableColumn id="3299" xr3:uid="{3CE67F8F-F7A5-45F7-B747-DC5D6B9905C7}" name="Column3299" headerRowDxfId="26171" dataDxfId="26170"/>
    <tableColumn id="3300" xr3:uid="{FF25F6B3-551F-491D-948B-8B27E2B3E997}" name="Column3300" headerRowDxfId="26169" dataDxfId="26168"/>
    <tableColumn id="3301" xr3:uid="{A0084FEB-5973-4A34-B9DA-691FAD4EC2D0}" name="Column3301" headerRowDxfId="26167" dataDxfId="26166"/>
    <tableColumn id="3302" xr3:uid="{4153E8CB-0A74-4D4D-A4B9-C0D66713C75A}" name="Column3302" headerRowDxfId="26165" dataDxfId="26164"/>
    <tableColumn id="3303" xr3:uid="{5F101128-BC04-45D0-8CFC-AE0C3B2FD279}" name="Column3303" headerRowDxfId="26163" dataDxfId="26162"/>
    <tableColumn id="3304" xr3:uid="{DFA2A70B-0ED8-4772-B29A-56509EFE426E}" name="Column3304" headerRowDxfId="26161" dataDxfId="26160"/>
    <tableColumn id="3305" xr3:uid="{B15427B0-4D9F-4149-A70F-E7F76F7C0E82}" name="Column3305" headerRowDxfId="26159" dataDxfId="26158"/>
    <tableColumn id="3306" xr3:uid="{6C636E07-C7B7-45F8-8436-B6514BA7A794}" name="Column3306" headerRowDxfId="26157" dataDxfId="26156"/>
    <tableColumn id="3307" xr3:uid="{2E50B5D0-0EF6-4FFF-94B3-562505BFE8F3}" name="Column3307" headerRowDxfId="26155" dataDxfId="26154"/>
    <tableColumn id="3308" xr3:uid="{B2925436-A77B-4ABB-8575-0A53B30464DC}" name="Column3308" headerRowDxfId="26153" dataDxfId="26152"/>
    <tableColumn id="3309" xr3:uid="{FB43088E-0D3E-4809-A7E4-54B132BB688D}" name="Column3309" headerRowDxfId="26151" dataDxfId="26150"/>
    <tableColumn id="3310" xr3:uid="{87E219CB-EA8C-46B9-87E1-0FC7291E77D6}" name="Column3310" headerRowDxfId="26149" dataDxfId="26148"/>
    <tableColumn id="3311" xr3:uid="{9B9433B4-C4AF-40F7-B347-50BD6786FCF7}" name="Column3311" headerRowDxfId="26147" dataDxfId="26146"/>
    <tableColumn id="3312" xr3:uid="{16A996D1-498C-437D-AFD8-C7DAC2CCA2FC}" name="Column3312" headerRowDxfId="26145" dataDxfId="26144"/>
    <tableColumn id="3313" xr3:uid="{C0911E60-A1E7-42F0-8472-02E33744AC1D}" name="Column3313" headerRowDxfId="26143" dataDxfId="26142"/>
    <tableColumn id="3314" xr3:uid="{96756F1A-81CC-4698-BC31-E885AE05F44B}" name="Column3314" headerRowDxfId="26141" dataDxfId="26140"/>
    <tableColumn id="3315" xr3:uid="{DDB844EC-8D12-466D-B493-AE975FEA7515}" name="Column3315" headerRowDxfId="26139" dataDxfId="26138"/>
    <tableColumn id="3316" xr3:uid="{A9954B42-3F5C-4200-9328-37259F8B734B}" name="Column3316" headerRowDxfId="26137" dataDxfId="26136"/>
    <tableColumn id="3317" xr3:uid="{8B007990-51C2-44CE-B0EB-837E3D59DD8E}" name="Column3317" headerRowDxfId="26135" dataDxfId="26134"/>
    <tableColumn id="3318" xr3:uid="{D3D9244B-9C6D-4356-97A5-040228CEA33F}" name="Column3318" headerRowDxfId="26133" dataDxfId="26132"/>
    <tableColumn id="3319" xr3:uid="{2D2FC0E4-2B61-4B02-BC9E-0E696904CD8C}" name="Column3319" headerRowDxfId="26131" dataDxfId="26130"/>
    <tableColumn id="3320" xr3:uid="{3CDB2901-104B-4F83-B8BE-AEA5E128A227}" name="Column3320" headerRowDxfId="26129" dataDxfId="26128"/>
    <tableColumn id="3321" xr3:uid="{452909E8-D20D-4979-868D-8BC751E4C045}" name="Column3321" headerRowDxfId="26127" dataDxfId="26126"/>
    <tableColumn id="3322" xr3:uid="{1D72F38C-70D3-463C-9B2D-E87BF15C24F7}" name="Column3322" headerRowDxfId="26125" dataDxfId="26124"/>
    <tableColumn id="3323" xr3:uid="{B0FB3CE3-BA16-4112-9731-D00782E11F0A}" name="Column3323" headerRowDxfId="26123" dataDxfId="26122"/>
    <tableColumn id="3324" xr3:uid="{FCB2D2CF-30ED-4F91-AF79-7E6D552431D0}" name="Column3324" headerRowDxfId="26121" dataDxfId="26120"/>
    <tableColumn id="3325" xr3:uid="{176ADA16-15CD-4F0A-9C31-4BC2454A9B51}" name="Column3325" headerRowDxfId="26119" dataDxfId="26118"/>
    <tableColumn id="3326" xr3:uid="{F666F74F-7C6F-493C-B3CB-F75AF54E6499}" name="Column3326" headerRowDxfId="26117" dataDxfId="26116"/>
    <tableColumn id="3327" xr3:uid="{686C9A7D-3329-4681-B1DD-D90B6DBFE90F}" name="Column3327" headerRowDxfId="26115" dataDxfId="26114"/>
    <tableColumn id="3328" xr3:uid="{16139F18-4462-428E-9F2F-718CBA0988BD}" name="Column3328" headerRowDxfId="26113" dataDxfId="26112"/>
    <tableColumn id="3329" xr3:uid="{F10AD5F4-1796-4D2A-A282-265CCBC09E0C}" name="Column3329" headerRowDxfId="26111" dataDxfId="26110"/>
    <tableColumn id="3330" xr3:uid="{2D446AFF-D686-41E0-BC92-F2759B215817}" name="Column3330" headerRowDxfId="26109" dataDxfId="26108"/>
    <tableColumn id="3331" xr3:uid="{2D42FCFE-85A1-4B78-A3F9-644D2C5D1D4A}" name="Column3331" headerRowDxfId="26107" dataDxfId="26106"/>
    <tableColumn id="3332" xr3:uid="{D35DCEAC-EDE1-4AF8-8C07-EE12FEAE2315}" name="Column3332" headerRowDxfId="26105" dataDxfId="26104"/>
    <tableColumn id="3333" xr3:uid="{3E664115-D3D3-4772-9FA3-B4177195BE4D}" name="Column3333" headerRowDxfId="26103" dataDxfId="26102"/>
    <tableColumn id="3334" xr3:uid="{DEDEE7D6-7969-4CDC-863D-686CCD075B36}" name="Column3334" headerRowDxfId="26101" dataDxfId="26100"/>
    <tableColumn id="3335" xr3:uid="{2532AAAD-36FF-4B27-884F-3F574DAD83C3}" name="Column3335" headerRowDxfId="26099" dataDxfId="26098"/>
    <tableColumn id="3336" xr3:uid="{A4D7F2BD-4D16-4D29-9E6E-84812C399D35}" name="Column3336" headerRowDxfId="26097" dataDxfId="26096"/>
    <tableColumn id="3337" xr3:uid="{6B3D0F16-09FA-43CB-B7F5-8D64EE8E5091}" name="Column3337" headerRowDxfId="26095" dataDxfId="26094"/>
    <tableColumn id="3338" xr3:uid="{6B7ED165-1735-48EE-A625-657E058A020C}" name="Column3338" headerRowDxfId="26093" dataDxfId="26092"/>
    <tableColumn id="3339" xr3:uid="{9315E7DE-5DD6-4C8A-A21B-BF565829161F}" name="Column3339" headerRowDxfId="26091" dataDxfId="26090"/>
    <tableColumn id="3340" xr3:uid="{11EC6983-CAE4-464E-BA79-8ACC44FC60AF}" name="Column3340" headerRowDxfId="26089" dataDxfId="26088"/>
    <tableColumn id="3341" xr3:uid="{FAF2A1C9-51EF-46A8-AF69-E51161B41683}" name="Column3341" headerRowDxfId="26087" dataDxfId="26086"/>
    <tableColumn id="3342" xr3:uid="{CD2E54F7-1A15-4326-A3A3-C064A2A8114C}" name="Column3342" headerRowDxfId="26085" dataDxfId="26084"/>
    <tableColumn id="3343" xr3:uid="{9BC6704F-6BC8-4B07-9581-117A951F4B89}" name="Column3343" headerRowDxfId="26083" dataDxfId="26082"/>
    <tableColumn id="3344" xr3:uid="{769B7861-CC59-4B6C-B790-034DEB5FFD32}" name="Column3344" headerRowDxfId="26081" dataDxfId="26080"/>
    <tableColumn id="3345" xr3:uid="{C1EC16D5-4AAF-4A8E-AEFB-247B6E3B1C4A}" name="Column3345" headerRowDxfId="26079" dataDxfId="26078"/>
    <tableColumn id="3346" xr3:uid="{94A288EB-9EB4-481A-AD8F-3B1C1BAF819D}" name="Column3346" headerRowDxfId="26077" dataDxfId="26076"/>
    <tableColumn id="3347" xr3:uid="{7AD1D214-C643-4861-BF2D-E07BD40095CF}" name="Column3347" headerRowDxfId="26075" dataDxfId="26074"/>
    <tableColumn id="3348" xr3:uid="{BB7CE522-7408-46FB-A032-6E2FC485C529}" name="Column3348" headerRowDxfId="26073" dataDxfId="26072"/>
    <tableColumn id="3349" xr3:uid="{9DED19EA-4C82-422E-8A41-1BAFB55048FE}" name="Column3349" headerRowDxfId="26071" dataDxfId="26070"/>
    <tableColumn id="3350" xr3:uid="{6793DA19-A041-4CFB-BCD2-540A94BA3F1A}" name="Column3350" headerRowDxfId="26069" dataDxfId="26068"/>
    <tableColumn id="3351" xr3:uid="{6D8F791E-0D6F-4F82-975C-695B1A4ECBA3}" name="Column3351" headerRowDxfId="26067" dataDxfId="26066"/>
    <tableColumn id="3352" xr3:uid="{13E1B9A8-48BE-494E-A375-FFDD93BAB9CD}" name="Column3352" headerRowDxfId="26065" dataDxfId="26064"/>
    <tableColumn id="3353" xr3:uid="{B83AC7D8-189A-4FE6-B012-D5D38716E538}" name="Column3353" headerRowDxfId="26063" dataDxfId="26062"/>
    <tableColumn id="3354" xr3:uid="{13DC6BD7-96F9-4BED-BFE6-72531CD593E5}" name="Column3354" headerRowDxfId="26061" dataDxfId="26060"/>
    <tableColumn id="3355" xr3:uid="{8272675E-1FB9-4E67-93BB-74CE691733F4}" name="Column3355" headerRowDxfId="26059" dataDxfId="26058"/>
    <tableColumn id="3356" xr3:uid="{C6A99DAC-1359-4481-BC58-6A3451B44467}" name="Column3356" headerRowDxfId="26057" dataDxfId="26056"/>
    <tableColumn id="3357" xr3:uid="{0410F569-E2E5-480F-A9F0-D80C2B658119}" name="Column3357" headerRowDxfId="26055" dataDxfId="26054"/>
    <tableColumn id="3358" xr3:uid="{221647D4-B4E9-4762-A5C7-C84F50CD1B26}" name="Column3358" headerRowDxfId="26053" dataDxfId="26052"/>
    <tableColumn id="3359" xr3:uid="{11F512E0-FDF8-4421-940C-D14F1919BC87}" name="Column3359" headerRowDxfId="26051" dataDxfId="26050"/>
    <tableColumn id="3360" xr3:uid="{C5AC4E17-68B9-4372-B0DD-9E0E86F5521B}" name="Column3360" headerRowDxfId="26049" dataDxfId="26048"/>
    <tableColumn id="3361" xr3:uid="{CB072206-F285-45BC-975E-D551601CF8AD}" name="Column3361" headerRowDxfId="26047" dataDxfId="26046"/>
    <tableColumn id="3362" xr3:uid="{8FD6A2CC-C2DA-44AF-AC2D-630153203CA9}" name="Column3362" headerRowDxfId="26045" dataDxfId="26044"/>
    <tableColumn id="3363" xr3:uid="{A6241475-4EF1-4508-AA29-535C98372EFD}" name="Column3363" headerRowDxfId="26043" dataDxfId="26042"/>
    <tableColumn id="3364" xr3:uid="{3F4DDB14-79FA-472F-92B9-1B10D32A8CB2}" name="Column3364" headerRowDxfId="26041" dataDxfId="26040"/>
    <tableColumn id="3365" xr3:uid="{79F56447-8891-4798-B444-D26970ACDF9E}" name="Column3365" headerRowDxfId="26039" dataDxfId="26038"/>
    <tableColumn id="3366" xr3:uid="{85A78686-28B4-46E6-99ED-32598B3C4226}" name="Column3366" headerRowDxfId="26037" dataDxfId="26036"/>
    <tableColumn id="3367" xr3:uid="{07C540CF-0A74-40C5-BEF8-4F62E77234C0}" name="Column3367" headerRowDxfId="26035" dataDxfId="26034"/>
    <tableColumn id="3368" xr3:uid="{6124EDE6-4B8C-4A5F-AEF4-1A91B638E62B}" name="Column3368" headerRowDxfId="26033" dataDxfId="26032"/>
    <tableColumn id="3369" xr3:uid="{71CBE870-B220-403A-8777-C018CC82483D}" name="Column3369" headerRowDxfId="26031" dataDxfId="26030"/>
    <tableColumn id="3370" xr3:uid="{5CE32189-E7E8-4656-A843-28CFFAB8E3E4}" name="Column3370" headerRowDxfId="26029" dataDxfId="26028"/>
    <tableColumn id="3371" xr3:uid="{23875ADC-F83D-495E-AA06-85A93974337D}" name="Column3371" headerRowDxfId="26027" dataDxfId="26026"/>
    <tableColumn id="3372" xr3:uid="{7C11D246-DD4D-4FC5-9505-44492798C4FE}" name="Column3372" headerRowDxfId="26025" dataDxfId="26024"/>
    <tableColumn id="3373" xr3:uid="{4ADFA8C8-5A96-42EB-AFB1-0F5E7562A29A}" name="Column3373" headerRowDxfId="26023" dataDxfId="26022"/>
    <tableColumn id="3374" xr3:uid="{8A540FFA-6C40-4828-BCFA-6DB80432F469}" name="Column3374" headerRowDxfId="26021" dataDxfId="26020"/>
    <tableColumn id="3375" xr3:uid="{F19793A1-5474-4D3B-A865-2C0D4C8588F7}" name="Column3375" headerRowDxfId="26019" dataDxfId="26018"/>
    <tableColumn id="3376" xr3:uid="{96E95060-230F-4D9F-8AC4-606CD1469A48}" name="Column3376" headerRowDxfId="26017" dataDxfId="26016"/>
    <tableColumn id="3377" xr3:uid="{81232981-6521-4399-B75F-E0EC86D124DA}" name="Column3377" headerRowDxfId="26015" dataDxfId="26014"/>
    <tableColumn id="3378" xr3:uid="{4679F16C-E252-4DF2-B9B9-EAAC53F31CD7}" name="Column3378" headerRowDxfId="26013" dataDxfId="26012"/>
    <tableColumn id="3379" xr3:uid="{A6046F10-F468-408B-86CF-F01C6636C216}" name="Column3379" headerRowDxfId="26011" dataDxfId="26010"/>
    <tableColumn id="3380" xr3:uid="{F0709B50-8F27-4152-8BDC-74DD45BEF992}" name="Column3380" headerRowDxfId="26009" dataDxfId="26008"/>
    <tableColumn id="3381" xr3:uid="{D4BAE60D-65B6-4FB6-8EC2-B18B9299B4D5}" name="Column3381" headerRowDxfId="26007" dataDxfId="26006"/>
    <tableColumn id="3382" xr3:uid="{96BD955D-70CE-47E3-8A7F-D20A13F2B275}" name="Column3382" headerRowDxfId="26005" dataDxfId="26004"/>
    <tableColumn id="3383" xr3:uid="{6E8D6837-8E33-4050-91CD-D4C87A4CC34B}" name="Column3383" headerRowDxfId="26003" dataDxfId="26002"/>
    <tableColumn id="3384" xr3:uid="{48A8A407-0C27-407D-BB71-7B97860EC632}" name="Column3384" headerRowDxfId="26001" dataDxfId="26000"/>
    <tableColumn id="3385" xr3:uid="{1A936AEC-0AD4-4F15-9EC5-D04E5ECDF719}" name="Column3385" headerRowDxfId="25999" dataDxfId="25998"/>
    <tableColumn id="3386" xr3:uid="{C9B16874-8662-4416-8C81-F442B8872C61}" name="Column3386" headerRowDxfId="25997" dataDxfId="25996"/>
    <tableColumn id="3387" xr3:uid="{81AB81E5-4A6C-4006-87CD-D910C99DFADA}" name="Column3387" headerRowDxfId="25995" dataDxfId="25994"/>
    <tableColumn id="3388" xr3:uid="{0EC02410-F6EF-4A9C-895A-D9A922AFFB66}" name="Column3388" headerRowDxfId="25993" dataDxfId="25992"/>
    <tableColumn id="3389" xr3:uid="{B3CBAC3D-BE97-40D6-A38E-4C2A11B98546}" name="Column3389" headerRowDxfId="25991" dataDxfId="25990"/>
    <tableColumn id="3390" xr3:uid="{4F399CEC-B5FB-48C2-AA76-75DA1B22E4CF}" name="Column3390" headerRowDxfId="25989" dataDxfId="25988"/>
    <tableColumn id="3391" xr3:uid="{BDDBBD57-2E9C-4DD9-8895-177E07A99E42}" name="Column3391" headerRowDxfId="25987" dataDxfId="25986"/>
    <tableColumn id="3392" xr3:uid="{2741D8BA-CFF0-4348-90C9-97BFDEEEC13A}" name="Column3392" headerRowDxfId="25985" dataDxfId="25984"/>
    <tableColumn id="3393" xr3:uid="{165DE753-43F5-41A8-98F0-529CF3DB91E9}" name="Column3393" headerRowDxfId="25983" dataDxfId="25982"/>
    <tableColumn id="3394" xr3:uid="{0478D283-58D5-4562-901F-CA3794A07420}" name="Column3394" headerRowDxfId="25981" dataDxfId="25980"/>
    <tableColumn id="3395" xr3:uid="{526C4B86-ABEC-4D5A-91F4-3BBA060D5895}" name="Column3395" headerRowDxfId="25979" dataDxfId="25978"/>
    <tableColumn id="3396" xr3:uid="{ED8F530E-84F4-4FF4-8AF3-4E5BFF7D1937}" name="Column3396" headerRowDxfId="25977" dataDxfId="25976"/>
    <tableColumn id="3397" xr3:uid="{1FDE0F03-3ECA-4278-B502-847FC9BC6896}" name="Column3397" headerRowDxfId="25975" dataDxfId="25974"/>
    <tableColumn id="3398" xr3:uid="{3F21F178-C591-4D44-8DDB-8078DE9822FF}" name="Column3398" headerRowDxfId="25973" dataDxfId="25972"/>
    <tableColumn id="3399" xr3:uid="{C3296D10-836A-4389-8780-D2804604F5BC}" name="Column3399" headerRowDxfId="25971" dataDxfId="25970"/>
    <tableColumn id="3400" xr3:uid="{D1580306-A7A4-409E-BF64-354A5B5A616F}" name="Column3400" headerRowDxfId="25969" dataDxfId="25968"/>
    <tableColumn id="3401" xr3:uid="{7F408585-8FD2-4505-99A5-BBA4B0A742CC}" name="Column3401" headerRowDxfId="25967" dataDxfId="25966"/>
    <tableColumn id="3402" xr3:uid="{DDF507A8-9DA3-4E32-9088-B6D8B799D6AD}" name="Column3402" headerRowDxfId="25965" dataDxfId="25964"/>
    <tableColumn id="3403" xr3:uid="{FD0FECF5-CCC3-4083-844C-2FEF58B1225D}" name="Column3403" headerRowDxfId="25963" dataDxfId="25962"/>
    <tableColumn id="3404" xr3:uid="{40D8D030-5997-4186-9F10-8C87E728486B}" name="Column3404" headerRowDxfId="25961" dataDxfId="25960"/>
    <tableColumn id="3405" xr3:uid="{86C48312-7843-419B-8C13-EEBA34E49222}" name="Column3405" headerRowDxfId="25959" dataDxfId="25958"/>
    <tableColumn id="3406" xr3:uid="{D2B13E18-D248-4283-946C-85DAB5A1A6D1}" name="Column3406" headerRowDxfId="25957" dataDxfId="25956"/>
    <tableColumn id="3407" xr3:uid="{766850E2-46E6-4842-8D5C-CB0D7802A7B1}" name="Column3407" headerRowDxfId="25955" dataDxfId="25954"/>
    <tableColumn id="3408" xr3:uid="{DFCFD747-CE5C-4937-8543-537A20343437}" name="Column3408" headerRowDxfId="25953" dataDxfId="25952"/>
    <tableColumn id="3409" xr3:uid="{38CFAE74-A1BF-42A3-A562-C63955E043DF}" name="Column3409" headerRowDxfId="25951" dataDxfId="25950"/>
    <tableColumn id="3410" xr3:uid="{AF4B1275-68FC-44A9-8BFF-E1C896051BB5}" name="Column3410" headerRowDxfId="25949" dataDxfId="25948"/>
    <tableColumn id="3411" xr3:uid="{EBA1B02C-B7D7-49FB-8C67-0ACFAA928A0A}" name="Column3411" headerRowDxfId="25947" dataDxfId="25946"/>
    <tableColumn id="3412" xr3:uid="{767F6E4B-60DC-4F46-8DDD-EEADCC49C9BE}" name="Column3412" headerRowDxfId="25945" dataDxfId="25944"/>
    <tableColumn id="3413" xr3:uid="{E9011EC7-2C97-4B81-AC03-FF4EFC9D00E4}" name="Column3413" headerRowDxfId="25943" dataDxfId="25942"/>
    <tableColumn id="3414" xr3:uid="{8214582A-E71E-439E-96BC-8E289EEF7292}" name="Column3414" headerRowDxfId="25941" dataDxfId="25940"/>
    <tableColumn id="3415" xr3:uid="{67C01573-C806-4853-AC72-4BB2086A027A}" name="Column3415" headerRowDxfId="25939" dataDxfId="25938"/>
    <tableColumn id="3416" xr3:uid="{C5E9D5EE-343B-425C-A7C6-AB82ADB8657A}" name="Column3416" headerRowDxfId="25937" dataDxfId="25936"/>
    <tableColumn id="3417" xr3:uid="{AFECBD7A-FE31-4C35-AA65-73098B4BAE25}" name="Column3417" headerRowDxfId="25935" dataDxfId="25934"/>
    <tableColumn id="3418" xr3:uid="{CE22827A-EC3F-47B6-A3BF-A243AED5293C}" name="Column3418" headerRowDxfId="25933" dataDxfId="25932"/>
    <tableColumn id="3419" xr3:uid="{1478F3CE-6520-4849-BFAB-30F5A4025F47}" name="Column3419" headerRowDxfId="25931" dataDxfId="25930"/>
    <tableColumn id="3420" xr3:uid="{06F8ECD5-83C5-4955-A517-DC6B632C3BCB}" name="Column3420" headerRowDxfId="25929" dataDxfId="25928"/>
    <tableColumn id="3421" xr3:uid="{8389F46C-2513-48DF-8782-7027D0454B79}" name="Column3421" headerRowDxfId="25927" dataDxfId="25926"/>
    <tableColumn id="3422" xr3:uid="{60C9E1CE-D9EB-4062-BE68-E2442546D35C}" name="Column3422" headerRowDxfId="25925" dataDxfId="25924"/>
    <tableColumn id="3423" xr3:uid="{EB8071D1-53A0-45D9-A517-98699FC176D4}" name="Column3423" headerRowDxfId="25923" dataDxfId="25922"/>
    <tableColumn id="3424" xr3:uid="{FE225B21-1A7E-45C1-A084-55760FFD2385}" name="Column3424" headerRowDxfId="25921" dataDxfId="25920"/>
    <tableColumn id="3425" xr3:uid="{91573F73-35C3-4EC9-97DE-2D5F7047A556}" name="Column3425" headerRowDxfId="25919" dataDxfId="25918"/>
    <tableColumn id="3426" xr3:uid="{783A7F34-967D-4159-966E-D670BFE8D679}" name="Column3426" headerRowDxfId="25917" dataDxfId="25916"/>
    <tableColumn id="3427" xr3:uid="{1C98CBAC-47B4-4FBD-AE98-2390D6990375}" name="Column3427" headerRowDxfId="25915" dataDxfId="25914"/>
    <tableColumn id="3428" xr3:uid="{11F33A76-6926-4FC9-A1E9-72EFFDC45D5B}" name="Column3428" headerRowDxfId="25913" dataDxfId="25912"/>
    <tableColumn id="3429" xr3:uid="{B29FAD9C-F9A3-4D64-84F1-7846B90196D0}" name="Column3429" headerRowDxfId="25911" dataDxfId="25910"/>
    <tableColumn id="3430" xr3:uid="{76E43E45-38C5-4E7E-B1BF-5707DF949665}" name="Column3430" headerRowDxfId="25909" dataDxfId="25908"/>
    <tableColumn id="3431" xr3:uid="{D5132AD5-F874-4721-9D87-F75E31667799}" name="Column3431" headerRowDxfId="25907" dataDxfId="25906"/>
    <tableColumn id="3432" xr3:uid="{772A6499-46F7-4E54-A9E3-0BF550ECE6F9}" name="Column3432" headerRowDxfId="25905" dataDxfId="25904"/>
    <tableColumn id="3433" xr3:uid="{C47A622F-DAD5-44EC-A234-FEF0944BD7AA}" name="Column3433" headerRowDxfId="25903" dataDxfId="25902"/>
    <tableColumn id="3434" xr3:uid="{5AA6A823-4715-4474-8DA5-7B845EBD454C}" name="Column3434" headerRowDxfId="25901" dataDxfId="25900"/>
    <tableColumn id="3435" xr3:uid="{7617433B-1E5D-4E4C-9898-5948C35F0C57}" name="Column3435" headerRowDxfId="25899" dataDxfId="25898"/>
    <tableColumn id="3436" xr3:uid="{1C8AC48A-0756-496C-994B-EE152E254A25}" name="Column3436" headerRowDxfId="25897" dataDxfId="25896"/>
    <tableColumn id="3437" xr3:uid="{7F72A24B-3E3B-48E6-93DB-D8DB1E95177F}" name="Column3437" headerRowDxfId="25895" dataDxfId="25894"/>
    <tableColumn id="3438" xr3:uid="{7D57BE97-CB5E-43CC-BF91-76B22DABF31F}" name="Column3438" headerRowDxfId="25893" dataDxfId="25892"/>
    <tableColumn id="3439" xr3:uid="{46854B9B-7DAE-4AD0-AD40-2D3E8ADF6E35}" name="Column3439" headerRowDxfId="25891" dataDxfId="25890"/>
    <tableColumn id="3440" xr3:uid="{E4B19604-C909-4051-9FAA-0551EEE741FA}" name="Column3440" headerRowDxfId="25889" dataDxfId="25888"/>
    <tableColumn id="3441" xr3:uid="{181320A0-81B2-4AB7-A201-78C03FC42DFA}" name="Column3441" headerRowDxfId="25887" dataDxfId="25886"/>
    <tableColumn id="3442" xr3:uid="{D1118978-77F5-466C-B92E-AADAFC3CEAD8}" name="Column3442" headerRowDxfId="25885" dataDxfId="25884"/>
    <tableColumn id="3443" xr3:uid="{2E287F87-3F78-4BB5-8E1C-0ED494CD2D7A}" name="Column3443" headerRowDxfId="25883" dataDxfId="25882"/>
    <tableColumn id="3444" xr3:uid="{9014AC75-EF24-4364-A323-728D88C0E6EE}" name="Column3444" headerRowDxfId="25881" dataDxfId="25880"/>
    <tableColumn id="3445" xr3:uid="{A1524DAE-6D72-4312-B872-6C9A1E130E44}" name="Column3445" headerRowDxfId="25879" dataDxfId="25878"/>
    <tableColumn id="3446" xr3:uid="{2F22B198-65D7-4861-BB52-D122F7C0962A}" name="Column3446" headerRowDxfId="25877" dataDxfId="25876"/>
    <tableColumn id="3447" xr3:uid="{C973CB2F-C189-4133-AF28-0756F52C19AF}" name="Column3447" headerRowDxfId="25875" dataDxfId="25874"/>
    <tableColumn id="3448" xr3:uid="{0BE43FC4-A533-432F-A49E-2022E0D7388D}" name="Column3448" headerRowDxfId="25873" dataDxfId="25872"/>
    <tableColumn id="3449" xr3:uid="{36D54926-1630-43C7-976C-D653CF04C7DC}" name="Column3449" headerRowDxfId="25871" dataDxfId="25870"/>
    <tableColumn id="3450" xr3:uid="{FBC776ED-D460-401A-A2AD-D8FF71B3006E}" name="Column3450" headerRowDxfId="25869" dataDxfId="25868"/>
    <tableColumn id="3451" xr3:uid="{E9EA8D17-43EA-4543-B927-B2633C866B63}" name="Column3451" headerRowDxfId="25867" dataDxfId="25866"/>
    <tableColumn id="3452" xr3:uid="{AF5E4066-95BB-47D3-A632-9A9EEEACE8A5}" name="Column3452" headerRowDxfId="25865" dataDxfId="25864"/>
    <tableColumn id="3453" xr3:uid="{8794B333-0CD3-4E63-A617-A10E2B021042}" name="Column3453" headerRowDxfId="25863" dataDxfId="25862"/>
    <tableColumn id="3454" xr3:uid="{B127BB61-A80D-44BD-A408-A48175506687}" name="Column3454" headerRowDxfId="25861" dataDxfId="25860"/>
    <tableColumn id="3455" xr3:uid="{A02DF9ED-8764-4636-9E97-23BCCCCA575D}" name="Column3455" headerRowDxfId="25859" dataDxfId="25858"/>
    <tableColumn id="3456" xr3:uid="{F9B5CC6E-AC13-480E-B829-FE68D39B8EA2}" name="Column3456" headerRowDxfId="25857" dataDxfId="25856"/>
    <tableColumn id="3457" xr3:uid="{DAE58586-F2BE-4113-8E3B-C4F7FF7EB613}" name="Column3457" headerRowDxfId="25855" dataDxfId="25854"/>
    <tableColumn id="3458" xr3:uid="{2C293DC5-B9B3-4A87-A223-43C32292F8C0}" name="Column3458" headerRowDxfId="25853" dataDxfId="25852"/>
    <tableColumn id="3459" xr3:uid="{84FF6458-B503-475C-859B-14755C7552B7}" name="Column3459" headerRowDxfId="25851" dataDxfId="25850"/>
    <tableColumn id="3460" xr3:uid="{F3C8043F-7ED3-46EF-8AD7-DDE671409CC1}" name="Column3460" headerRowDxfId="25849" dataDxfId="25848"/>
    <tableColumn id="3461" xr3:uid="{F5F8C3DE-8544-4405-86C5-F8FC4EC5B8AC}" name="Column3461" headerRowDxfId="25847" dataDxfId="25846"/>
    <tableColumn id="3462" xr3:uid="{75E5A3E1-BCAC-4BDF-9888-6AE9EF7E38E0}" name="Column3462" headerRowDxfId="25845" dataDxfId="25844"/>
    <tableColumn id="3463" xr3:uid="{8720F279-C36F-4F7C-8376-555ACCB3DD84}" name="Column3463" headerRowDxfId="25843" dataDxfId="25842"/>
    <tableColumn id="3464" xr3:uid="{78EF0650-95B2-48B7-9D6A-B76BB1A66FC1}" name="Column3464" headerRowDxfId="25841" dataDxfId="25840"/>
    <tableColumn id="3465" xr3:uid="{CC7B54EE-CC7D-447E-AD1B-20CD12AC12F1}" name="Column3465" headerRowDxfId="25839" dataDxfId="25838"/>
    <tableColumn id="3466" xr3:uid="{0084419C-7016-4CCF-B341-6CCB87B99183}" name="Column3466" headerRowDxfId="25837" dataDxfId="25836"/>
    <tableColumn id="3467" xr3:uid="{6FF993B9-98AA-4699-B7FD-937479189407}" name="Column3467" headerRowDxfId="25835" dataDxfId="25834"/>
    <tableColumn id="3468" xr3:uid="{373584F8-E99F-41C2-B0A4-8223FA006661}" name="Column3468" headerRowDxfId="25833" dataDxfId="25832"/>
    <tableColumn id="3469" xr3:uid="{634335DE-BB11-4361-8519-E931A6B2C6E5}" name="Column3469" headerRowDxfId="25831" dataDxfId="25830"/>
    <tableColumn id="3470" xr3:uid="{980CA0B8-B4DE-43F6-80AB-BF580E13D8E4}" name="Column3470" headerRowDxfId="25829" dataDxfId="25828"/>
    <tableColumn id="3471" xr3:uid="{541A38C2-43EE-4FF4-96C3-17B632294B63}" name="Column3471" headerRowDxfId="25827" dataDxfId="25826"/>
    <tableColumn id="3472" xr3:uid="{B49176B1-166B-4DEB-9E8E-A1DB6E46F602}" name="Column3472" headerRowDxfId="25825" dataDxfId="25824"/>
    <tableColumn id="3473" xr3:uid="{A449AB17-3312-4562-A76F-2E8A492532D7}" name="Column3473" headerRowDxfId="25823" dataDxfId="25822"/>
    <tableColumn id="3474" xr3:uid="{4182ED8A-7ED5-4EE9-A05D-8398DD18A6CC}" name="Column3474" headerRowDxfId="25821" dataDxfId="25820"/>
    <tableColumn id="3475" xr3:uid="{9C1FAF63-E28B-4076-8920-C8F93A838F00}" name="Column3475" headerRowDxfId="25819" dataDxfId="25818"/>
    <tableColumn id="3476" xr3:uid="{D0DB3DD1-728F-4063-9B4B-28D1696292C6}" name="Column3476" headerRowDxfId="25817" dataDxfId="25816"/>
    <tableColumn id="3477" xr3:uid="{3FCE7912-AB8F-45D1-A986-CA62E7A5D566}" name="Column3477" headerRowDxfId="25815" dataDxfId="25814"/>
    <tableColumn id="3478" xr3:uid="{FD448030-BFF3-486B-AF91-B698A05491A3}" name="Column3478" headerRowDxfId="25813" dataDxfId="25812"/>
    <tableColumn id="3479" xr3:uid="{B25665B3-3232-42BE-A096-DDFB2CDABDF4}" name="Column3479" headerRowDxfId="25811" dataDxfId="25810"/>
    <tableColumn id="3480" xr3:uid="{C3884DA7-ECDA-4559-8C5B-321693FC8E2D}" name="Column3480" headerRowDxfId="25809" dataDxfId="25808"/>
    <tableColumn id="3481" xr3:uid="{6308B83F-558B-485A-A196-906AAF1AFF59}" name="Column3481" headerRowDxfId="25807" dataDxfId="25806"/>
    <tableColumn id="3482" xr3:uid="{36D4A27C-7B79-4554-8F1D-5CE1C7DC53F4}" name="Column3482" headerRowDxfId="25805" dataDxfId="25804"/>
    <tableColumn id="3483" xr3:uid="{BC1DC570-EDB8-4262-A757-2D1DBC5AB0A7}" name="Column3483" headerRowDxfId="25803" dataDxfId="25802"/>
    <tableColumn id="3484" xr3:uid="{772E5344-AACD-4C07-B757-BA0A23AB009F}" name="Column3484" headerRowDxfId="25801" dataDxfId="25800"/>
    <tableColumn id="3485" xr3:uid="{F5781CCA-6660-44D7-9302-2C3C3A84FC85}" name="Column3485" headerRowDxfId="25799" dataDxfId="25798"/>
    <tableColumn id="3486" xr3:uid="{66FB9E1C-AFC8-46D2-89F0-03B9AB407B93}" name="Column3486" headerRowDxfId="25797" dataDxfId="25796"/>
    <tableColumn id="3487" xr3:uid="{898B1F3B-F425-4A4F-9D2F-DF0D115A0B92}" name="Column3487" headerRowDxfId="25795" dataDxfId="25794"/>
    <tableColumn id="3488" xr3:uid="{5627C357-147F-47C6-AB1D-2385A101F2FE}" name="Column3488" headerRowDxfId="25793" dataDxfId="25792"/>
    <tableColumn id="3489" xr3:uid="{6B28BB33-C9AA-452B-B7B5-22C5D42CF3A3}" name="Column3489" headerRowDxfId="25791" dataDxfId="25790"/>
    <tableColumn id="3490" xr3:uid="{137676CF-B555-4180-9410-313CC08BA477}" name="Column3490" headerRowDxfId="25789" dataDxfId="25788"/>
    <tableColumn id="3491" xr3:uid="{5C2CE789-F8E1-4DB5-98C6-F6D089F5A0E4}" name="Column3491" headerRowDxfId="25787" dataDxfId="25786"/>
    <tableColumn id="3492" xr3:uid="{F7000942-6FF6-404C-B0C9-931458CC7001}" name="Column3492" headerRowDxfId="25785" dataDxfId="25784"/>
    <tableColumn id="3493" xr3:uid="{B3A3A2B4-A125-4FCF-9912-4EF92713B4D4}" name="Column3493" headerRowDxfId="25783" dataDxfId="25782"/>
    <tableColumn id="3494" xr3:uid="{13FF2CBD-7653-49E8-9724-EFA33F01891D}" name="Column3494" headerRowDxfId="25781" dataDxfId="25780"/>
    <tableColumn id="3495" xr3:uid="{716B1667-21B3-48A8-B314-C51F8D52582C}" name="Column3495" headerRowDxfId="25779" dataDxfId="25778"/>
    <tableColumn id="3496" xr3:uid="{5A7E2F6C-88C8-4033-B4A0-726B28212064}" name="Column3496" headerRowDxfId="25777" dataDxfId="25776"/>
    <tableColumn id="3497" xr3:uid="{CF10F55F-B849-408F-93D4-5956E4327D3F}" name="Column3497" headerRowDxfId="25775" dataDxfId="25774"/>
    <tableColumn id="3498" xr3:uid="{66855CF6-DA23-4DD5-853D-B41AF3882596}" name="Column3498" headerRowDxfId="25773" dataDxfId="25772"/>
    <tableColumn id="3499" xr3:uid="{FCBA07BF-15F0-4302-8CCC-C56D9B72C3EB}" name="Column3499" headerRowDxfId="25771" dataDxfId="25770"/>
    <tableColumn id="3500" xr3:uid="{F5D4C3BC-3F60-475D-8D76-516DA2381729}" name="Column3500" headerRowDxfId="25769" dataDxfId="25768"/>
    <tableColumn id="3501" xr3:uid="{3257CA20-6B50-4696-B23B-DC58CD71B196}" name="Column3501" headerRowDxfId="25767" dataDxfId="25766"/>
    <tableColumn id="3502" xr3:uid="{08EF83AC-BFD5-405A-A768-CB7648B564FC}" name="Column3502" headerRowDxfId="25765" dataDxfId="25764"/>
    <tableColumn id="3503" xr3:uid="{3C13025B-DF89-4764-8BA2-DF8F4447E03F}" name="Column3503" headerRowDxfId="25763" dataDxfId="25762"/>
    <tableColumn id="3504" xr3:uid="{6AEB8DF3-B6CC-43F2-86E6-C8132260FF39}" name="Column3504" headerRowDxfId="25761" dataDxfId="25760"/>
    <tableColumn id="3505" xr3:uid="{B434B995-120C-4DEB-AF24-067286A0F7BA}" name="Column3505" headerRowDxfId="25759" dataDxfId="25758"/>
    <tableColumn id="3506" xr3:uid="{32A88E11-0AAC-415A-BAD1-B118479EF8AC}" name="Column3506" headerRowDxfId="25757" dataDxfId="25756"/>
    <tableColumn id="3507" xr3:uid="{A653FBCD-50CC-478B-8C57-692AB4EAEAEA}" name="Column3507" headerRowDxfId="25755" dataDxfId="25754"/>
    <tableColumn id="3508" xr3:uid="{C4B25B3C-A8D1-4924-9A4D-BE14F2BB9D2C}" name="Column3508" headerRowDxfId="25753" dataDxfId="25752"/>
    <tableColumn id="3509" xr3:uid="{72BB2F8D-AB38-4AD5-B0DB-16C4596E1AEE}" name="Column3509" headerRowDxfId="25751" dataDxfId="25750"/>
    <tableColumn id="3510" xr3:uid="{13E91A46-CAC2-4BA4-81F7-5D2E8CFC5CC8}" name="Column3510" headerRowDxfId="25749" dataDxfId="25748"/>
    <tableColumn id="3511" xr3:uid="{08082A91-6CB7-45ED-99C1-BFD7A8694E36}" name="Column3511" headerRowDxfId="25747" dataDxfId="25746"/>
    <tableColumn id="3512" xr3:uid="{FA64D0F6-6CBF-4C0F-90FE-BFB560251C80}" name="Column3512" headerRowDxfId="25745" dataDxfId="25744"/>
    <tableColumn id="3513" xr3:uid="{F63EB12C-75F4-4DFC-9F12-D38337CB2E8A}" name="Column3513" headerRowDxfId="25743" dataDxfId="25742"/>
    <tableColumn id="3514" xr3:uid="{10FF067D-2E94-4396-9F8F-D36909800922}" name="Column3514" headerRowDxfId="25741" dataDxfId="25740"/>
    <tableColumn id="3515" xr3:uid="{CA52CFE5-AE5D-4B77-AAA2-A903197A57C2}" name="Column3515" headerRowDxfId="25739" dataDxfId="25738"/>
    <tableColumn id="3516" xr3:uid="{0367002F-FD4E-44A3-9102-7D2F4E646CE8}" name="Column3516" headerRowDxfId="25737" dataDxfId="25736"/>
    <tableColumn id="3517" xr3:uid="{85E897F4-DBA7-4381-BD05-E37BF0EAA131}" name="Column3517" headerRowDxfId="25735" dataDxfId="25734"/>
    <tableColumn id="3518" xr3:uid="{F8FF0D63-C7C7-4B08-AB1B-1496397650C6}" name="Column3518" headerRowDxfId="25733" dataDxfId="25732"/>
    <tableColumn id="3519" xr3:uid="{AD40F466-2007-4547-BC97-6F38B824BFD9}" name="Column3519" headerRowDxfId="25731" dataDxfId="25730"/>
    <tableColumn id="3520" xr3:uid="{1AA369AA-77CE-41BA-9B54-1027891448ED}" name="Column3520" headerRowDxfId="25729" dataDxfId="25728"/>
    <tableColumn id="3521" xr3:uid="{20818933-7F6C-4050-B2F5-6F8A04AEDA12}" name="Column3521" headerRowDxfId="25727" dataDxfId="25726"/>
    <tableColumn id="3522" xr3:uid="{2F61D822-23ED-423C-A01A-21593FDA558D}" name="Column3522" headerRowDxfId="25725" dataDxfId="25724"/>
    <tableColumn id="3523" xr3:uid="{6FF004E0-B27C-4141-8B26-E87BE33C548F}" name="Column3523" headerRowDxfId="25723" dataDxfId="25722"/>
    <tableColumn id="3524" xr3:uid="{49D21611-B083-45AE-83FD-9D7F7FF7C202}" name="Column3524" headerRowDxfId="25721" dataDxfId="25720"/>
    <tableColumn id="3525" xr3:uid="{C5A6314D-604B-4614-90D3-6DB8A56EB5C6}" name="Column3525" headerRowDxfId="25719" dataDxfId="25718"/>
    <tableColumn id="3526" xr3:uid="{2AA14377-505D-429F-BB45-BA3C792EA21B}" name="Column3526" headerRowDxfId="25717" dataDxfId="25716"/>
    <tableColumn id="3527" xr3:uid="{71EF2D27-0B42-487B-ACBF-ECCC0207732B}" name="Column3527" headerRowDxfId="25715" dataDxfId="25714"/>
    <tableColumn id="3528" xr3:uid="{CAC268AF-2CF2-49E4-BD6B-D30F983FD9AD}" name="Column3528" headerRowDxfId="25713" dataDxfId="25712"/>
    <tableColumn id="3529" xr3:uid="{F46827E6-5F00-40E5-845D-E1BC0797B395}" name="Column3529" headerRowDxfId="25711" dataDxfId="25710"/>
    <tableColumn id="3530" xr3:uid="{25B11FE8-5F18-44DC-ADC2-FB62420C758F}" name="Column3530" headerRowDxfId="25709" dataDxfId="25708"/>
    <tableColumn id="3531" xr3:uid="{9F8F8454-61E6-4E2F-B3A4-00C69F736266}" name="Column3531" headerRowDxfId="25707" dataDxfId="25706"/>
    <tableColumn id="3532" xr3:uid="{0F4AD569-9CF0-4E9E-AB60-ED7414F0DA7F}" name="Column3532" headerRowDxfId="25705" dataDxfId="25704"/>
    <tableColumn id="3533" xr3:uid="{EE4BE17F-A3B7-4603-853C-718ECD964AC1}" name="Column3533" headerRowDxfId="25703" dataDxfId="25702"/>
    <tableColumn id="3534" xr3:uid="{00779BCB-1476-44EA-B3F1-482BA28C5FB7}" name="Column3534" headerRowDxfId="25701" dataDxfId="25700"/>
    <tableColumn id="3535" xr3:uid="{4B86572C-3558-4C5B-820C-D9C23E6CA330}" name="Column3535" headerRowDxfId="25699" dataDxfId="25698"/>
    <tableColumn id="3536" xr3:uid="{22E6D6C1-8BC5-40ED-8C25-8DABD666092C}" name="Column3536" headerRowDxfId="25697" dataDxfId="25696"/>
    <tableColumn id="3537" xr3:uid="{3CDBE06C-4AC9-4636-905B-2FBEB6F535F0}" name="Column3537" headerRowDxfId="25695" dataDxfId="25694"/>
    <tableColumn id="3538" xr3:uid="{7D9B3171-2ABC-4AFB-AC9F-2D9E7D84A72C}" name="Column3538" headerRowDxfId="25693" dataDxfId="25692"/>
    <tableColumn id="3539" xr3:uid="{129F4448-1734-4937-A679-51C133BEA82C}" name="Column3539" headerRowDxfId="25691" dataDxfId="25690"/>
    <tableColumn id="3540" xr3:uid="{7EC1F60E-AC43-42DF-B5ED-8A61C9DC8F43}" name="Column3540" headerRowDxfId="25689" dataDxfId="25688"/>
    <tableColumn id="3541" xr3:uid="{F291D902-0E4E-490F-84D7-A5FA3DAB44D9}" name="Column3541" headerRowDxfId="25687" dataDxfId="25686"/>
    <tableColumn id="3542" xr3:uid="{F438E1B4-5D79-4622-BD42-26FDFD44639E}" name="Column3542" headerRowDxfId="25685" dataDxfId="25684"/>
    <tableColumn id="3543" xr3:uid="{F1B077E4-2535-4751-9B11-2EDCA9820726}" name="Column3543" headerRowDxfId="25683" dataDxfId="25682"/>
    <tableColumn id="3544" xr3:uid="{1C338438-4698-4E8A-A5FF-6AD62F73B2BE}" name="Column3544" headerRowDxfId="25681" dataDxfId="25680"/>
    <tableColumn id="3545" xr3:uid="{9B48EE96-9F38-4140-9037-012FC42FB1E0}" name="Column3545" headerRowDxfId="25679" dataDxfId="25678"/>
    <tableColumn id="3546" xr3:uid="{ED6601A4-3267-46C3-A650-FE6BE2687A9D}" name="Column3546" headerRowDxfId="25677" dataDxfId="25676"/>
    <tableColumn id="3547" xr3:uid="{F39E6863-F28D-4C43-8463-FD5F299BB1DC}" name="Column3547" headerRowDxfId="25675" dataDxfId="25674"/>
    <tableColumn id="3548" xr3:uid="{2EAFDF90-8E5C-4262-931B-A7EB9B3896FF}" name="Column3548" headerRowDxfId="25673" dataDxfId="25672"/>
    <tableColumn id="3549" xr3:uid="{6B17BA0B-879B-4320-8761-A44F2549D786}" name="Column3549" headerRowDxfId="25671" dataDxfId="25670"/>
    <tableColumn id="3550" xr3:uid="{B8C5613B-2598-4089-9032-69FABED0076E}" name="Column3550" headerRowDxfId="25669" dataDxfId="25668"/>
    <tableColumn id="3551" xr3:uid="{017A04E9-58B2-40D5-B8D7-4AD6CA38AB73}" name="Column3551" headerRowDxfId="25667" dataDxfId="25666"/>
    <tableColumn id="3552" xr3:uid="{0E003D35-CE6D-4C6F-BDE2-A051B18444EB}" name="Column3552" headerRowDxfId="25665" dataDxfId="25664"/>
    <tableColumn id="3553" xr3:uid="{4BADD067-6214-4FDD-A473-97F9B4FAE504}" name="Column3553" headerRowDxfId="25663" dataDxfId="25662"/>
    <tableColumn id="3554" xr3:uid="{6B026D83-AF5A-4597-A2CB-F32EAC319EBB}" name="Column3554" headerRowDxfId="25661" dataDxfId="25660"/>
    <tableColumn id="3555" xr3:uid="{D2B65F75-0BB7-4F87-93AF-34B80BA6B846}" name="Column3555" headerRowDxfId="25659" dataDxfId="25658"/>
    <tableColumn id="3556" xr3:uid="{438E1D24-0CF4-4B13-86DD-AAAEBF8AA434}" name="Column3556" headerRowDxfId="25657" dataDxfId="25656"/>
    <tableColumn id="3557" xr3:uid="{330160D2-BE8D-43F2-90D0-E3A5002E5725}" name="Column3557" headerRowDxfId="25655" dataDxfId="25654"/>
    <tableColumn id="3558" xr3:uid="{EBE9A137-0DAF-4E7E-8101-34FF6CD5CDAA}" name="Column3558" headerRowDxfId="25653" dataDxfId="25652"/>
    <tableColumn id="3559" xr3:uid="{43D226CF-F994-402B-8C75-F42FF486D7FF}" name="Column3559" headerRowDxfId="25651" dataDxfId="25650"/>
    <tableColumn id="3560" xr3:uid="{75A72C55-877A-438A-A9EB-A8E54B73DB58}" name="Column3560" headerRowDxfId="25649" dataDxfId="25648"/>
    <tableColumn id="3561" xr3:uid="{6CCF8C19-FD1E-4040-8862-448641BF0812}" name="Column3561" headerRowDxfId="25647" dataDxfId="25646"/>
    <tableColumn id="3562" xr3:uid="{0F97EE60-4E9E-47EE-AD68-E073B52D95F6}" name="Column3562" headerRowDxfId="25645" dataDxfId="25644"/>
    <tableColumn id="3563" xr3:uid="{6CFE3110-63AF-480D-90E3-CD3387BBEC68}" name="Column3563" headerRowDxfId="25643" dataDxfId="25642"/>
    <tableColumn id="3564" xr3:uid="{9E4EF58A-7F88-45A6-B646-DB6227BE2977}" name="Column3564" headerRowDxfId="25641" dataDxfId="25640"/>
    <tableColumn id="3565" xr3:uid="{86A4CA1D-8670-4541-A403-FDAAA41ACC44}" name="Column3565" headerRowDxfId="25639" dataDxfId="25638"/>
    <tableColumn id="3566" xr3:uid="{943081AE-353A-4AD9-8A33-E7B8F2FC60B7}" name="Column3566" headerRowDxfId="25637" dataDxfId="25636"/>
    <tableColumn id="3567" xr3:uid="{FA301201-41A7-4C85-88A3-40CF445695CB}" name="Column3567" headerRowDxfId="25635" dataDxfId="25634"/>
    <tableColumn id="3568" xr3:uid="{C3F20B14-89CF-4BD9-AC96-FBB884D410D2}" name="Column3568" headerRowDxfId="25633" dataDxfId="25632"/>
    <tableColumn id="3569" xr3:uid="{922E8C6F-513E-41D6-96A9-83CB0DDBFA42}" name="Column3569" headerRowDxfId="25631" dataDxfId="25630"/>
    <tableColumn id="3570" xr3:uid="{4D261D1E-2C5A-4EE1-8177-7D97954F981F}" name="Column3570" headerRowDxfId="25629" dataDxfId="25628"/>
    <tableColumn id="3571" xr3:uid="{6662C09D-1112-40D9-ABDB-ED2A27D768AD}" name="Column3571" headerRowDxfId="25627" dataDxfId="25626"/>
    <tableColumn id="3572" xr3:uid="{A50BA8B0-0538-4BF4-BE63-B2CFE3CD001E}" name="Column3572" headerRowDxfId="25625" dataDxfId="25624"/>
    <tableColumn id="3573" xr3:uid="{785C9E10-4AF6-4113-86B3-7D26F0FD3309}" name="Column3573" headerRowDxfId="25623" dataDxfId="25622"/>
    <tableColumn id="3574" xr3:uid="{68C92030-BA93-4417-893B-BEBE062CF37D}" name="Column3574" headerRowDxfId="25621" dataDxfId="25620"/>
    <tableColumn id="3575" xr3:uid="{E172C711-4502-4BBC-B3F7-48B91A0ACDD8}" name="Column3575" headerRowDxfId="25619" dataDxfId="25618"/>
    <tableColumn id="3576" xr3:uid="{9E81E9FA-BD8E-4BCB-9281-045E6A8D1C8F}" name="Column3576" headerRowDxfId="25617" dataDxfId="25616"/>
    <tableColumn id="3577" xr3:uid="{D77174C5-DCEA-4DA3-B05B-0DAC2EF28C22}" name="Column3577" headerRowDxfId="25615" dataDxfId="25614"/>
    <tableColumn id="3578" xr3:uid="{A67DA749-CAF9-4290-B511-A91D8BE21253}" name="Column3578" headerRowDxfId="25613" dataDxfId="25612"/>
    <tableColumn id="3579" xr3:uid="{D3F75787-28A2-4844-B636-B92405E9B8B1}" name="Column3579" headerRowDxfId="25611" dataDxfId="25610"/>
    <tableColumn id="3580" xr3:uid="{81F53C1F-7F0B-4A84-A1D9-7AEF7C530103}" name="Column3580" headerRowDxfId="25609" dataDxfId="25608"/>
    <tableColumn id="3581" xr3:uid="{76611E18-841E-404B-BA56-70DE4BB2141C}" name="Column3581" headerRowDxfId="25607" dataDxfId="25606"/>
    <tableColumn id="3582" xr3:uid="{FF9D565F-7940-4641-AD8F-70BE2FD5BC40}" name="Column3582" headerRowDxfId="25605" dataDxfId="25604"/>
    <tableColumn id="3583" xr3:uid="{93B19DFF-49E8-4307-9EFC-254FF0F3D3C3}" name="Column3583" headerRowDxfId="25603" dataDxfId="25602"/>
    <tableColumn id="3584" xr3:uid="{DFDDA436-19B7-4BA4-B5CD-E428EE594464}" name="Column3584" headerRowDxfId="25601" dataDxfId="25600"/>
    <tableColumn id="3585" xr3:uid="{901D2935-AE5F-4A0D-9D34-BB70C19AAD60}" name="Column3585" headerRowDxfId="25599" dataDxfId="25598"/>
    <tableColumn id="3586" xr3:uid="{F654D5EE-BB7D-4224-A75F-B76167EC7D55}" name="Column3586" headerRowDxfId="25597" dataDxfId="25596"/>
    <tableColumn id="3587" xr3:uid="{94215F77-A669-48B4-A70B-6FEBAF9F5577}" name="Column3587" headerRowDxfId="25595" dataDxfId="25594"/>
    <tableColumn id="3588" xr3:uid="{4391F833-B30C-47C8-9F23-D17FD5EA438C}" name="Column3588" headerRowDxfId="25593" dataDxfId="25592"/>
    <tableColumn id="3589" xr3:uid="{BA4F6559-DCAB-418E-8A3F-BBFC4758BD22}" name="Column3589" headerRowDxfId="25591" dataDxfId="25590"/>
    <tableColumn id="3590" xr3:uid="{259EE744-F594-46E7-ADBC-75879293D3B5}" name="Column3590" headerRowDxfId="25589" dataDxfId="25588"/>
    <tableColumn id="3591" xr3:uid="{56FED9F7-D465-4718-887B-51FA735C4A98}" name="Column3591" headerRowDxfId="25587" dataDxfId="25586"/>
    <tableColumn id="3592" xr3:uid="{CD699125-08A0-430F-A4BF-7D74696D51A6}" name="Column3592" headerRowDxfId="25585" dataDxfId="25584"/>
    <tableColumn id="3593" xr3:uid="{8A2BBCB9-97FC-4100-BAD4-81E146A2671F}" name="Column3593" headerRowDxfId="25583" dataDxfId="25582"/>
    <tableColumn id="3594" xr3:uid="{13DD404D-34D2-4002-B334-A9D4EC4427DE}" name="Column3594" headerRowDxfId="25581" dataDxfId="25580"/>
    <tableColumn id="3595" xr3:uid="{E7C3CA89-7C3B-4D7B-9ADD-14BC0040D2FE}" name="Column3595" headerRowDxfId="25579" dataDxfId="25578"/>
    <tableColumn id="3596" xr3:uid="{58578B1E-A319-4A00-8449-62183C2A51BF}" name="Column3596" headerRowDxfId="25577" dataDxfId="25576"/>
    <tableColumn id="3597" xr3:uid="{459765CA-C642-4139-9BA8-71C122C1C694}" name="Column3597" headerRowDxfId="25575" dataDxfId="25574"/>
    <tableColumn id="3598" xr3:uid="{80B33DD0-747E-4FC5-AF96-55F7C803A738}" name="Column3598" headerRowDxfId="25573" dataDxfId="25572"/>
    <tableColumn id="3599" xr3:uid="{D80B8758-74E0-4AF1-9627-C7C1D1B4FAFA}" name="Column3599" headerRowDxfId="25571" dataDxfId="25570"/>
    <tableColumn id="3600" xr3:uid="{C4960DCE-B08E-4140-A4C8-ABA1EA3E4D6F}" name="Column3600" headerRowDxfId="25569" dataDxfId="25568"/>
    <tableColumn id="3601" xr3:uid="{1C9E9C03-A8EB-403E-BC23-102BBF3A1CF0}" name="Column3601" headerRowDxfId="25567" dataDxfId="25566"/>
    <tableColumn id="3602" xr3:uid="{F474E65F-4A33-440B-86B5-61E7B400FFE0}" name="Column3602" headerRowDxfId="25565" dataDxfId="25564"/>
    <tableColumn id="3603" xr3:uid="{505DAC56-E58B-4708-A1FA-1D82E612944B}" name="Column3603" headerRowDxfId="25563" dataDxfId="25562"/>
    <tableColumn id="3604" xr3:uid="{B2C7DFA7-5D6A-4782-9080-3D46C7F11BCC}" name="Column3604" headerRowDxfId="25561" dataDxfId="25560"/>
    <tableColumn id="3605" xr3:uid="{A6E1B4A2-2BA8-44AC-B704-0D448DFD0660}" name="Column3605" headerRowDxfId="25559" dataDxfId="25558"/>
    <tableColumn id="3606" xr3:uid="{CE4144EB-78C0-4D3F-9DC2-A9124F69754A}" name="Column3606" headerRowDxfId="25557" dataDxfId="25556"/>
    <tableColumn id="3607" xr3:uid="{8502C013-7615-42B4-9756-B1936C96E1E0}" name="Column3607" headerRowDxfId="25555" dataDxfId="25554"/>
    <tableColumn id="3608" xr3:uid="{B486D0DE-CFA8-4D6E-8017-229A7D5DF465}" name="Column3608" headerRowDxfId="25553" dataDxfId="25552"/>
    <tableColumn id="3609" xr3:uid="{0CDADC13-2F22-4148-8D27-694EB9A345CE}" name="Column3609" headerRowDxfId="25551" dataDxfId="25550"/>
    <tableColumn id="3610" xr3:uid="{B795F24D-E861-4D85-AAD1-F5FB28C1C109}" name="Column3610" headerRowDxfId="25549" dataDxfId="25548"/>
    <tableColumn id="3611" xr3:uid="{BA69BB98-E593-4E51-8D3F-85CBA2741DBB}" name="Column3611" headerRowDxfId="25547" dataDxfId="25546"/>
    <tableColumn id="3612" xr3:uid="{2CC5A7F4-91FF-4DF7-95DC-826977BD10D2}" name="Column3612" headerRowDxfId="25545" dataDxfId="25544"/>
    <tableColumn id="3613" xr3:uid="{17E903D2-3625-48CD-ADA5-794C275EECD5}" name="Column3613" headerRowDxfId="25543" dataDxfId="25542"/>
    <tableColumn id="3614" xr3:uid="{C4004144-68D1-4137-8BBF-63D869A081E0}" name="Column3614" headerRowDxfId="25541" dataDxfId="25540"/>
    <tableColumn id="3615" xr3:uid="{AF046026-4E51-45C8-8679-4C21ED54CBF3}" name="Column3615" headerRowDxfId="25539" dataDxfId="25538"/>
    <tableColumn id="3616" xr3:uid="{4C7BB657-C40A-4FFA-80D3-1F244549B59E}" name="Column3616" headerRowDxfId="25537" dataDxfId="25536"/>
    <tableColumn id="3617" xr3:uid="{B21FF3B0-12A3-449F-9A5A-8A0A6E5A7D70}" name="Column3617" headerRowDxfId="25535" dataDxfId="25534"/>
    <tableColumn id="3618" xr3:uid="{40A1E845-7A1F-4536-9640-E410F81EF3B8}" name="Column3618" headerRowDxfId="25533" dataDxfId="25532"/>
    <tableColumn id="3619" xr3:uid="{4A6D737D-4862-4ECB-BA33-52D0A763D3E4}" name="Column3619" headerRowDxfId="25531" dataDxfId="25530"/>
    <tableColumn id="3620" xr3:uid="{95165D2F-B38F-482D-8BEE-E7696E8E48FC}" name="Column3620" headerRowDxfId="25529" dataDxfId="25528"/>
    <tableColumn id="3621" xr3:uid="{99B42B18-2EEA-4B98-ABE5-58DCD2FE8D7B}" name="Column3621" headerRowDxfId="25527" dataDxfId="25526"/>
    <tableColumn id="3622" xr3:uid="{8DF5F85A-D18A-41DD-8FC6-6EDA2312E2C6}" name="Column3622" headerRowDxfId="25525" dataDxfId="25524"/>
    <tableColumn id="3623" xr3:uid="{217426D5-41AA-4110-B473-82F0805553B1}" name="Column3623" headerRowDxfId="25523" dataDxfId="25522"/>
    <tableColumn id="3624" xr3:uid="{CC9922FE-D548-4CF9-B102-4070FC710088}" name="Column3624" headerRowDxfId="25521" dataDxfId="25520"/>
    <tableColumn id="3625" xr3:uid="{B52CBE9A-75AF-49FD-B178-D71F0E7C5AA0}" name="Column3625" headerRowDxfId="25519" dataDxfId="25518"/>
    <tableColumn id="3626" xr3:uid="{C680EF29-9030-4F02-8FDF-64F8B4EEDE73}" name="Column3626" headerRowDxfId="25517" dataDxfId="25516"/>
    <tableColumn id="3627" xr3:uid="{70055672-9869-46E6-9F66-A5B393C2D4E8}" name="Column3627" headerRowDxfId="25515" dataDxfId="25514"/>
    <tableColumn id="3628" xr3:uid="{34963A9F-98CD-4C4B-B3CF-DADCBAF2C988}" name="Column3628" headerRowDxfId="25513" dataDxfId="25512"/>
    <tableColumn id="3629" xr3:uid="{4716C12D-1F63-474F-A165-370D0A7CD26B}" name="Column3629" headerRowDxfId="25511" dataDxfId="25510"/>
    <tableColumn id="3630" xr3:uid="{EAF46CE4-19F9-4A90-85A8-DE4F3BC46DAF}" name="Column3630" headerRowDxfId="25509" dataDxfId="25508"/>
    <tableColumn id="3631" xr3:uid="{15C75E3E-E8CE-4800-845F-DFD14D00A3A7}" name="Column3631" headerRowDxfId="25507" dataDxfId="25506"/>
    <tableColumn id="3632" xr3:uid="{74E1E24E-EAD6-4681-8F58-B4F2F84A2A7B}" name="Column3632" headerRowDxfId="25505" dataDxfId="25504"/>
    <tableColumn id="3633" xr3:uid="{5E667D16-A780-45EB-87E8-15451C6C402D}" name="Column3633" headerRowDxfId="25503" dataDxfId="25502"/>
    <tableColumn id="3634" xr3:uid="{970C00B1-3C0E-49E7-AEAB-FF691C9283B4}" name="Column3634" headerRowDxfId="25501" dataDxfId="25500"/>
    <tableColumn id="3635" xr3:uid="{F226F34F-7CE0-4D8A-BCA2-B3D30D0E5366}" name="Column3635" headerRowDxfId="25499" dataDxfId="25498"/>
    <tableColumn id="3636" xr3:uid="{E55A7F9B-6C32-441B-8BCE-CE732277FC48}" name="Column3636" headerRowDxfId="25497" dataDxfId="25496"/>
    <tableColumn id="3637" xr3:uid="{FD963AD4-AF20-408C-A09B-9489FA2C6C2D}" name="Column3637" headerRowDxfId="25495" dataDxfId="25494"/>
    <tableColumn id="3638" xr3:uid="{8D23D9F8-8DF1-4BEA-8BE7-B031FCFD9759}" name="Column3638" headerRowDxfId="25493" dataDxfId="25492"/>
    <tableColumn id="3639" xr3:uid="{DD645202-10A6-42FA-8CAE-740C4FCE98CA}" name="Column3639" headerRowDxfId="25491" dataDxfId="25490"/>
    <tableColumn id="3640" xr3:uid="{96F5ACEB-4C56-4DB9-8E92-8C5641CEF4A7}" name="Column3640" headerRowDxfId="25489" dataDxfId="25488"/>
    <tableColumn id="3641" xr3:uid="{6AC5A8CB-1E27-476A-8637-0844E0A4979E}" name="Column3641" headerRowDxfId="25487" dataDxfId="25486"/>
    <tableColumn id="3642" xr3:uid="{5021AB80-429B-4747-B108-CD9E5D1F8CE6}" name="Column3642" headerRowDxfId="25485" dataDxfId="25484"/>
    <tableColumn id="3643" xr3:uid="{3B17AD01-4610-47E4-86A5-DBE67E2F9566}" name="Column3643" headerRowDxfId="25483" dataDxfId="25482"/>
    <tableColumn id="3644" xr3:uid="{80DB6CE4-AF4E-48FD-B2F2-9B86DFBB84C7}" name="Column3644" headerRowDxfId="25481" dataDxfId="25480"/>
    <tableColumn id="3645" xr3:uid="{B631A55C-BB5F-47F2-A99D-4076E48787FE}" name="Column3645" headerRowDxfId="25479" dataDxfId="25478"/>
    <tableColumn id="3646" xr3:uid="{3ED5F235-E1B1-4CB6-B9F2-B26F170F4346}" name="Column3646" headerRowDxfId="25477" dataDxfId="25476"/>
    <tableColumn id="3647" xr3:uid="{B0C9B3BD-1B5E-4E64-B307-88EF7409707D}" name="Column3647" headerRowDxfId="25475" dataDxfId="25474"/>
    <tableColumn id="3648" xr3:uid="{8DF0E04C-FA9E-4440-97D0-A7DEA019C9B8}" name="Column3648" headerRowDxfId="25473" dataDxfId="25472"/>
    <tableColumn id="3649" xr3:uid="{C952C1C6-C78A-46F8-B513-B415B472366A}" name="Column3649" headerRowDxfId="25471" dataDxfId="25470"/>
    <tableColumn id="3650" xr3:uid="{F92D8EC1-C332-4CE7-8B19-4542542EADD5}" name="Column3650" headerRowDxfId="25469" dataDxfId="25468"/>
    <tableColumn id="3651" xr3:uid="{4ED31121-75E1-4FD4-9FB4-CE89E44DFCDF}" name="Column3651" headerRowDxfId="25467" dataDxfId="25466"/>
    <tableColumn id="3652" xr3:uid="{A689306C-44F0-4F97-BB40-64E508AA559D}" name="Column3652" headerRowDxfId="25465" dataDxfId="25464"/>
    <tableColumn id="3653" xr3:uid="{0ECABB62-FB8E-432D-9C55-9F65F6465FBE}" name="Column3653" headerRowDxfId="25463" dataDxfId="25462"/>
    <tableColumn id="3654" xr3:uid="{2728550C-DBDD-46E0-873E-A5484DF5168A}" name="Column3654" headerRowDxfId="25461" dataDxfId="25460"/>
    <tableColumn id="3655" xr3:uid="{2A4A7F7F-6A03-451E-BD0C-ED8CFA54C6DB}" name="Column3655" headerRowDxfId="25459" dataDxfId="25458"/>
    <tableColumn id="3656" xr3:uid="{776AA527-FC6D-45EF-AA9B-FC69DDED3592}" name="Column3656" headerRowDxfId="25457" dataDxfId="25456"/>
    <tableColumn id="3657" xr3:uid="{4DA78551-82BC-45EB-A90B-54A99DA4C750}" name="Column3657" headerRowDxfId="25455" dataDxfId="25454"/>
    <tableColumn id="3658" xr3:uid="{DA700206-D3E6-4445-BF51-27710E383190}" name="Column3658" headerRowDxfId="25453" dataDxfId="25452"/>
    <tableColumn id="3659" xr3:uid="{B473ACE2-3E55-4041-BC01-713438B3F80F}" name="Column3659" headerRowDxfId="25451" dataDxfId="25450"/>
    <tableColumn id="3660" xr3:uid="{9CD6747F-369C-4E9D-8D42-BF31B2C29CA1}" name="Column3660" headerRowDxfId="25449" dataDxfId="25448"/>
    <tableColumn id="3661" xr3:uid="{F8578FD2-5217-4540-9842-825DAEC2F5E1}" name="Column3661" headerRowDxfId="25447" dataDxfId="25446"/>
    <tableColumn id="3662" xr3:uid="{ADDDEBD5-18D0-479C-8705-6D72494E399F}" name="Column3662" headerRowDxfId="25445" dataDxfId="25444"/>
    <tableColumn id="3663" xr3:uid="{87F7D967-C5A1-42A4-9C0C-DAD1542832F0}" name="Column3663" headerRowDxfId="25443" dataDxfId="25442"/>
    <tableColumn id="3664" xr3:uid="{13B6685E-1915-4032-84D8-E83CA5D5CC79}" name="Column3664" headerRowDxfId="25441" dataDxfId="25440"/>
    <tableColumn id="3665" xr3:uid="{E5C7C8FD-75BF-431B-A203-AA16BC2699CE}" name="Column3665" headerRowDxfId="25439" dataDxfId="25438"/>
    <tableColumn id="3666" xr3:uid="{8DE44404-399C-4160-B9FC-6B6773DA17BA}" name="Column3666" headerRowDxfId="25437" dataDxfId="25436"/>
    <tableColumn id="3667" xr3:uid="{2E9F382F-CAD1-4851-8BFC-E58AD70B352A}" name="Column3667" headerRowDxfId="25435" dataDxfId="25434"/>
    <tableColumn id="3668" xr3:uid="{A2541AE3-1520-4E7A-AF64-6BB43F12AA8B}" name="Column3668" headerRowDxfId="25433" dataDxfId="25432"/>
    <tableColumn id="3669" xr3:uid="{EDFC6A17-4B7E-42ED-9169-68C01B53632E}" name="Column3669" headerRowDxfId="25431" dataDxfId="25430"/>
    <tableColumn id="3670" xr3:uid="{4B4F1794-1EBE-468E-84D0-ABAF0B98D99A}" name="Column3670" headerRowDxfId="25429" dataDxfId="25428"/>
    <tableColumn id="3671" xr3:uid="{D90865C3-0C50-4A19-8868-BB08DCA54312}" name="Column3671" headerRowDxfId="25427" dataDxfId="25426"/>
    <tableColumn id="3672" xr3:uid="{4928CA88-5D04-44E2-8CD3-06B447464D6A}" name="Column3672" headerRowDxfId="25425" dataDxfId="25424"/>
    <tableColumn id="3673" xr3:uid="{FF4CEEBA-93BB-4C88-92EE-1E70A2F4FA29}" name="Column3673" headerRowDxfId="25423" dataDxfId="25422"/>
    <tableColumn id="3674" xr3:uid="{75BA32E5-B5F6-44C9-9BF5-86DD87854848}" name="Column3674" headerRowDxfId="25421" dataDxfId="25420"/>
    <tableColumn id="3675" xr3:uid="{CC6B37B6-3501-4759-9176-DD7EA3B0ADE4}" name="Column3675" headerRowDxfId="25419" dataDxfId="25418"/>
    <tableColumn id="3676" xr3:uid="{42B80E90-5E01-464F-A243-9985A96B0664}" name="Column3676" headerRowDxfId="25417" dataDxfId="25416"/>
    <tableColumn id="3677" xr3:uid="{0A31DA5B-EFCD-48E6-BB87-26AAA962755E}" name="Column3677" headerRowDxfId="25415" dataDxfId="25414"/>
    <tableColumn id="3678" xr3:uid="{060A5AD6-EE5E-4204-9F75-F2554E681BE6}" name="Column3678" headerRowDxfId="25413" dataDxfId="25412"/>
    <tableColumn id="3679" xr3:uid="{D0E3E222-3F3A-46A7-BA07-D62E618F9897}" name="Column3679" headerRowDxfId="25411" dataDxfId="25410"/>
    <tableColumn id="3680" xr3:uid="{AA6FD61C-865E-4BF1-96A1-47CE101A11A4}" name="Column3680" headerRowDxfId="25409" dataDxfId="25408"/>
    <tableColumn id="3681" xr3:uid="{A2DA23DA-77DE-4151-897D-D61BCD8FB86F}" name="Column3681" headerRowDxfId="25407" dataDxfId="25406"/>
    <tableColumn id="3682" xr3:uid="{71C426AC-AF46-42FD-BDFF-727509094DA6}" name="Column3682" headerRowDxfId="25405" dataDxfId="25404"/>
    <tableColumn id="3683" xr3:uid="{09A31722-A868-41FC-BF5E-9E780AA9CFD0}" name="Column3683" headerRowDxfId="25403" dataDxfId="25402"/>
    <tableColumn id="3684" xr3:uid="{E2613A96-7B7F-4ADE-A12B-8268BBD7A011}" name="Column3684" headerRowDxfId="25401" dataDxfId="25400"/>
    <tableColumn id="3685" xr3:uid="{343C193D-48D5-4F5A-8FB7-F17BF3BFF58F}" name="Column3685" headerRowDxfId="25399" dataDxfId="25398"/>
    <tableColumn id="3686" xr3:uid="{B341C461-F391-410E-A08A-D36AFD103C42}" name="Column3686" headerRowDxfId="25397" dataDxfId="25396"/>
    <tableColumn id="3687" xr3:uid="{2D42CB2E-012D-44A6-8D04-53F9A1AB5A55}" name="Column3687" headerRowDxfId="25395" dataDxfId="25394"/>
    <tableColumn id="3688" xr3:uid="{59C38B3E-E95B-4859-BBDF-51C1ECE288CB}" name="Column3688" headerRowDxfId="25393" dataDxfId="25392"/>
    <tableColumn id="3689" xr3:uid="{AAF77625-4CAA-45B2-8D68-4EEDFD09E02F}" name="Column3689" headerRowDxfId="25391" dataDxfId="25390"/>
    <tableColumn id="3690" xr3:uid="{20475CFA-7CC3-488C-936E-31B01C34376A}" name="Column3690" headerRowDxfId="25389" dataDxfId="25388"/>
    <tableColumn id="3691" xr3:uid="{7C297F14-E414-4313-B4ED-9C392E7D62D2}" name="Column3691" headerRowDxfId="25387" dataDxfId="25386"/>
    <tableColumn id="3692" xr3:uid="{001197B8-E929-4A91-B15D-111BE2BF8CF7}" name="Column3692" headerRowDxfId="25385" dataDxfId="25384"/>
    <tableColumn id="3693" xr3:uid="{F1EC13CC-B04C-4B3A-BC4E-57963BEA0948}" name="Column3693" headerRowDxfId="25383" dataDxfId="25382"/>
    <tableColumn id="3694" xr3:uid="{A028FE3C-FA61-4A69-99B7-698B4C9288A1}" name="Column3694" headerRowDxfId="25381" dataDxfId="25380"/>
    <tableColumn id="3695" xr3:uid="{2640B740-3AAA-4823-BB5D-3FC82BC947F1}" name="Column3695" headerRowDxfId="25379" dataDxfId="25378"/>
    <tableColumn id="3696" xr3:uid="{378AD3B6-6718-4C1D-98AC-1211C9D8C49C}" name="Column3696" headerRowDxfId="25377" dataDxfId="25376"/>
    <tableColumn id="3697" xr3:uid="{037801C7-D679-4E25-AB48-EA1D39CA440C}" name="Column3697" headerRowDxfId="25375" dataDxfId="25374"/>
    <tableColumn id="3698" xr3:uid="{01419A46-6C01-4485-AE9F-4ABD6F63C6F1}" name="Column3698" headerRowDxfId="25373" dataDxfId="25372"/>
    <tableColumn id="3699" xr3:uid="{E8C26183-56CA-4A28-AD8C-210104102F0B}" name="Column3699" headerRowDxfId="25371" dataDxfId="25370"/>
    <tableColumn id="3700" xr3:uid="{FCF3CD46-9763-4482-AC79-A75EE43D8396}" name="Column3700" headerRowDxfId="25369" dataDxfId="25368"/>
    <tableColumn id="3701" xr3:uid="{54FF9030-F583-4E64-B0E2-DC3B21352658}" name="Column3701" headerRowDxfId="25367" dataDxfId="25366"/>
    <tableColumn id="3702" xr3:uid="{1A843871-6BA8-49A4-946B-BFA9F7F6CD74}" name="Column3702" headerRowDxfId="25365" dataDxfId="25364"/>
    <tableColumn id="3703" xr3:uid="{9408EF2E-75CE-45E4-BCBA-82D043D18F77}" name="Column3703" headerRowDxfId="25363" dataDxfId="25362"/>
    <tableColumn id="3704" xr3:uid="{EDDD9BF7-0706-4421-8931-C24C85697FB0}" name="Column3704" headerRowDxfId="25361" dataDxfId="25360"/>
    <tableColumn id="3705" xr3:uid="{DF41F63E-A115-477B-A97F-E49145B1A3B9}" name="Column3705" headerRowDxfId="25359" dataDxfId="25358"/>
    <tableColumn id="3706" xr3:uid="{23AECF6E-ACB7-40B3-B913-143991C6F7B1}" name="Column3706" headerRowDxfId="25357" dataDxfId="25356"/>
    <tableColumn id="3707" xr3:uid="{A532F834-35F3-4AC5-A2D6-748D6242D51A}" name="Column3707" headerRowDxfId="25355" dataDxfId="25354"/>
    <tableColumn id="3708" xr3:uid="{EB4551AD-47D3-43A1-AC6F-3646CA3ACA21}" name="Column3708" headerRowDxfId="25353" dataDxfId="25352"/>
    <tableColumn id="3709" xr3:uid="{E75D8CEB-852A-4D80-B364-61C6853F66D9}" name="Column3709" headerRowDxfId="25351" dataDxfId="25350"/>
    <tableColumn id="3710" xr3:uid="{6267BC27-72D0-46EE-8805-CA22E60E2CA3}" name="Column3710" headerRowDxfId="25349" dataDxfId="25348"/>
    <tableColumn id="3711" xr3:uid="{84E55D8E-C25D-4C46-B17E-24A9C26DCB38}" name="Column3711" headerRowDxfId="25347" dataDxfId="25346"/>
    <tableColumn id="3712" xr3:uid="{9298B404-49DA-4512-B249-C91AA53F2490}" name="Column3712" headerRowDxfId="25345" dataDxfId="25344"/>
    <tableColumn id="3713" xr3:uid="{D524F9C1-9880-4EE9-9208-1218FD3F1529}" name="Column3713" headerRowDxfId="25343" dataDxfId="25342"/>
    <tableColumn id="3714" xr3:uid="{EA6F3913-A2BB-4551-85F8-B6116F83C5BB}" name="Column3714" headerRowDxfId="25341" dataDxfId="25340"/>
    <tableColumn id="3715" xr3:uid="{FD5757A9-5C6F-420C-8E70-F81E23FA52E2}" name="Column3715" headerRowDxfId="25339" dataDxfId="25338"/>
    <tableColumn id="3716" xr3:uid="{E7825121-5D26-44FD-89A5-E064917ED00E}" name="Column3716" headerRowDxfId="25337" dataDxfId="25336"/>
    <tableColumn id="3717" xr3:uid="{590C4CD9-5724-44CB-A55B-54D6E71BFB15}" name="Column3717" headerRowDxfId="25335" dataDxfId="25334"/>
    <tableColumn id="3718" xr3:uid="{57D45AB9-9E66-4C5F-9312-F62546CFDE8B}" name="Column3718" headerRowDxfId="25333" dataDxfId="25332"/>
    <tableColumn id="3719" xr3:uid="{819A899C-1881-40FD-90AB-10F06C546EFA}" name="Column3719" headerRowDxfId="25331" dataDxfId="25330"/>
    <tableColumn id="3720" xr3:uid="{F20F2277-6966-4BF8-ABD6-E5CBDE478334}" name="Column3720" headerRowDxfId="25329" dataDxfId="25328"/>
    <tableColumn id="3721" xr3:uid="{364EEF1C-FA1D-493F-B83F-C1BA9CBBE51B}" name="Column3721" headerRowDxfId="25327" dataDxfId="25326"/>
    <tableColumn id="3722" xr3:uid="{7DD6ECE1-6212-4A6C-BF7C-A2D3AACAACF9}" name="Column3722" headerRowDxfId="25325" dataDxfId="25324"/>
    <tableColumn id="3723" xr3:uid="{671CF178-224D-4486-82E1-A1F21D06311E}" name="Column3723" headerRowDxfId="25323" dataDxfId="25322"/>
    <tableColumn id="3724" xr3:uid="{6DAAB3EB-7B9D-4A1B-939E-02DDBF0FFCF3}" name="Column3724" headerRowDxfId="25321" dataDxfId="25320"/>
    <tableColumn id="3725" xr3:uid="{A2FB85F5-AFCC-4B4A-993E-8C253F5D7F02}" name="Column3725" headerRowDxfId="25319" dataDxfId="25318"/>
    <tableColumn id="3726" xr3:uid="{0E97F15C-73A2-42DF-AE17-6D32B36AC52F}" name="Column3726" headerRowDxfId="25317" dataDxfId="25316"/>
    <tableColumn id="3727" xr3:uid="{8E5F9E7C-18ED-4D62-A1F9-57CAE48FB0CE}" name="Column3727" headerRowDxfId="25315" dataDxfId="25314"/>
    <tableColumn id="3728" xr3:uid="{0E373C69-B00D-41E7-8412-C4AB6DFDD58F}" name="Column3728" headerRowDxfId="25313" dataDxfId="25312"/>
    <tableColumn id="3729" xr3:uid="{E2B63705-DB3F-4F9C-AF56-0EEED920337C}" name="Column3729" headerRowDxfId="25311" dataDxfId="25310"/>
    <tableColumn id="3730" xr3:uid="{FDDA7694-9DF6-40E4-AB88-F56ED1AFE37F}" name="Column3730" headerRowDxfId="25309" dataDxfId="25308"/>
    <tableColumn id="3731" xr3:uid="{CE11EC5F-9E5A-4BC6-B9BD-8165E0F69895}" name="Column3731" headerRowDxfId="25307" dataDxfId="25306"/>
    <tableColumn id="3732" xr3:uid="{FD99A678-CF69-49A3-98D3-622702904EF1}" name="Column3732" headerRowDxfId="25305" dataDxfId="25304"/>
    <tableColumn id="3733" xr3:uid="{BD99D1DC-27E8-4F7E-AECC-0A12C17E9A16}" name="Column3733" headerRowDxfId="25303" dataDxfId="25302"/>
    <tableColumn id="3734" xr3:uid="{DFD50945-6BEB-43E9-B915-AEE81E2D622C}" name="Column3734" headerRowDxfId="25301" dataDxfId="25300"/>
    <tableColumn id="3735" xr3:uid="{EF68D2C5-C4D0-4EFB-985C-8EF646250D85}" name="Column3735" headerRowDxfId="25299" dataDxfId="25298"/>
    <tableColumn id="3736" xr3:uid="{51CB3070-BD25-4F5A-BB87-D406E01606BF}" name="Column3736" headerRowDxfId="25297" dataDxfId="25296"/>
    <tableColumn id="3737" xr3:uid="{9C93D6AA-0F60-4870-A6A6-B4F9C438BB57}" name="Column3737" headerRowDxfId="25295" dataDxfId="25294"/>
    <tableColumn id="3738" xr3:uid="{FA0D2684-9B9A-4F99-8174-774FD9EFC9A2}" name="Column3738" headerRowDxfId="25293" dataDxfId="25292"/>
    <tableColumn id="3739" xr3:uid="{42F69474-2276-44F6-A0D5-0037A95C9D6A}" name="Column3739" headerRowDxfId="25291" dataDxfId="25290"/>
    <tableColumn id="3740" xr3:uid="{74A5964C-036D-43E7-A4A0-18FB25824806}" name="Column3740" headerRowDxfId="25289" dataDxfId="25288"/>
    <tableColumn id="3741" xr3:uid="{49838AFC-4627-4907-822D-7B4F3C78FACA}" name="Column3741" headerRowDxfId="25287" dataDxfId="25286"/>
    <tableColumn id="3742" xr3:uid="{F11325BF-02AB-40AE-B902-F019DA2EBC00}" name="Column3742" headerRowDxfId="25285" dataDxfId="25284"/>
    <tableColumn id="3743" xr3:uid="{946EB3C9-7209-40CB-822C-D57F1B1C5EA6}" name="Column3743" headerRowDxfId="25283" dataDxfId="25282"/>
    <tableColumn id="3744" xr3:uid="{5B1499D3-0729-449C-936D-5566E997BF1B}" name="Column3744" headerRowDxfId="25281" dataDxfId="25280"/>
    <tableColumn id="3745" xr3:uid="{9F4BD7F2-0047-40B0-BEA3-0B4B7361C854}" name="Column3745" headerRowDxfId="25279" dataDxfId="25278"/>
    <tableColumn id="3746" xr3:uid="{F43975BB-DA37-40BA-867E-53CE383C01F4}" name="Column3746" headerRowDxfId="25277" dataDxfId="25276"/>
    <tableColumn id="3747" xr3:uid="{11A99996-BB58-42E0-A6FC-BC72E19D6F45}" name="Column3747" headerRowDxfId="25275" dataDxfId="25274"/>
    <tableColumn id="3748" xr3:uid="{92F852E8-A209-4ED1-A1FC-D2FF61090761}" name="Column3748" headerRowDxfId="25273" dataDxfId="25272"/>
    <tableColumn id="3749" xr3:uid="{5155485D-7972-4EE4-8287-686E7A6212AA}" name="Column3749" headerRowDxfId="25271" dataDxfId="25270"/>
    <tableColumn id="3750" xr3:uid="{4425F7CC-D882-4AF6-8317-4209C01FD8DA}" name="Column3750" headerRowDxfId="25269" dataDxfId="25268"/>
    <tableColumn id="3751" xr3:uid="{47A92768-5DF9-4D8A-B8E4-B49866519EDE}" name="Column3751" headerRowDxfId="25267" dataDxfId="25266"/>
    <tableColumn id="3752" xr3:uid="{D494D620-FB4B-45EE-9CE4-F72E561F1C1A}" name="Column3752" headerRowDxfId="25265" dataDxfId="25264"/>
    <tableColumn id="3753" xr3:uid="{0EF2584A-994E-42EA-A36D-A1558E097CD3}" name="Column3753" headerRowDxfId="25263" dataDxfId="25262"/>
    <tableColumn id="3754" xr3:uid="{DE5E6B80-4F08-454C-AE02-95D344D44EBA}" name="Column3754" headerRowDxfId="25261" dataDxfId="25260"/>
    <tableColumn id="3755" xr3:uid="{DD9622F4-2202-49C9-AB03-CF89ACF74CDD}" name="Column3755" headerRowDxfId="25259" dataDxfId="25258"/>
    <tableColumn id="3756" xr3:uid="{043E7704-A305-45CC-A7B5-ED68EB16AE84}" name="Column3756" headerRowDxfId="25257" dataDxfId="25256"/>
    <tableColumn id="3757" xr3:uid="{281FBBC4-1D3A-4643-8502-F2271F8B38C9}" name="Column3757" headerRowDxfId="25255" dataDxfId="25254"/>
    <tableColumn id="3758" xr3:uid="{3F4ECED4-2B5F-4908-869D-3489AB229AB0}" name="Column3758" headerRowDxfId="25253" dataDxfId="25252"/>
    <tableColumn id="3759" xr3:uid="{CFCB9262-57F6-4E09-A07F-3BCCEF35F713}" name="Column3759" headerRowDxfId="25251" dataDxfId="25250"/>
    <tableColumn id="3760" xr3:uid="{8133E65F-254E-4212-9C2D-75FA509FC45F}" name="Column3760" headerRowDxfId="25249" dataDxfId="25248"/>
    <tableColumn id="3761" xr3:uid="{BA9A2176-3773-4201-B0D2-675A86BA55CB}" name="Column3761" headerRowDxfId="25247" dataDxfId="25246"/>
    <tableColumn id="3762" xr3:uid="{54290E5F-58D3-45FE-B039-7C8D1A1F66C7}" name="Column3762" headerRowDxfId="25245" dataDxfId="25244"/>
    <tableColumn id="3763" xr3:uid="{B1C6B8CA-EC68-47DD-B98C-0781BB07F18D}" name="Column3763" headerRowDxfId="25243" dataDxfId="25242"/>
    <tableColumn id="3764" xr3:uid="{E12A9CA7-8898-47BC-885C-94363385FF03}" name="Column3764" headerRowDxfId="25241" dataDxfId="25240"/>
    <tableColumn id="3765" xr3:uid="{1533CC98-0C5A-427F-9C67-982FF94C1CC4}" name="Column3765" headerRowDxfId="25239" dataDxfId="25238"/>
    <tableColumn id="3766" xr3:uid="{AF884A77-1950-4348-927A-E6CF3F39A482}" name="Column3766" headerRowDxfId="25237" dataDxfId="25236"/>
    <tableColumn id="3767" xr3:uid="{75E2FF37-6937-422B-81B9-58DD4C8ACDCC}" name="Column3767" headerRowDxfId="25235" dataDxfId="25234"/>
    <tableColumn id="3768" xr3:uid="{DFFD5CBF-77C2-4D80-BB4A-C7C461F02D32}" name="Column3768" headerRowDxfId="25233" dataDxfId="25232"/>
    <tableColumn id="3769" xr3:uid="{719FF309-D4E6-4CE7-9442-5CD69A957A8D}" name="Column3769" headerRowDxfId="25231" dataDxfId="25230"/>
    <tableColumn id="3770" xr3:uid="{C9E22793-8BEA-4338-B570-F6FA080825A6}" name="Column3770" headerRowDxfId="25229" dataDxfId="25228"/>
    <tableColumn id="3771" xr3:uid="{C943FEB3-27F2-459B-953A-966EC17B19D7}" name="Column3771" headerRowDxfId="25227" dataDxfId="25226"/>
    <tableColumn id="3772" xr3:uid="{AF977698-B98E-4DCF-B792-B52EA53CFB43}" name="Column3772" headerRowDxfId="25225" dataDxfId="25224"/>
    <tableColumn id="3773" xr3:uid="{8D223B53-7245-42D9-B636-5822DE66C289}" name="Column3773" headerRowDxfId="25223" dataDxfId="25222"/>
    <tableColumn id="3774" xr3:uid="{E767B93D-F055-43F2-A8BA-2B946DC20252}" name="Column3774" headerRowDxfId="25221" dataDxfId="25220"/>
    <tableColumn id="3775" xr3:uid="{75254566-64E6-4C87-8C9B-BEECFBB44436}" name="Column3775" headerRowDxfId="25219" dataDxfId="25218"/>
    <tableColumn id="3776" xr3:uid="{D9B9EA14-CD09-4337-89C3-C4A4C2FFE050}" name="Column3776" headerRowDxfId="25217" dataDxfId="25216"/>
    <tableColumn id="3777" xr3:uid="{0953B741-FBAE-42EA-8611-C3F66D89831A}" name="Column3777" headerRowDxfId="25215" dataDxfId="25214"/>
    <tableColumn id="3778" xr3:uid="{F4A35701-84B4-4BB0-B516-DFCB53F78D14}" name="Column3778" headerRowDxfId="25213" dataDxfId="25212"/>
    <tableColumn id="3779" xr3:uid="{BDD3F2C1-4E4D-4E3B-9CA8-F69CE2A84F4C}" name="Column3779" headerRowDxfId="25211" dataDxfId="25210"/>
    <tableColumn id="3780" xr3:uid="{B1D12EBB-D793-447D-8F93-AB77416500D4}" name="Column3780" headerRowDxfId="25209" dataDxfId="25208"/>
    <tableColumn id="3781" xr3:uid="{D9A43FAA-766D-4366-8748-2235544EC83D}" name="Column3781" headerRowDxfId="25207" dataDxfId="25206"/>
    <tableColumn id="3782" xr3:uid="{CA06E92B-59C3-411B-8A58-78F54ED5D302}" name="Column3782" headerRowDxfId="25205" dataDxfId="25204"/>
    <tableColumn id="3783" xr3:uid="{7376DF7F-52BA-40E1-ACC2-E612387C5BFE}" name="Column3783" headerRowDxfId="25203" dataDxfId="25202"/>
    <tableColumn id="3784" xr3:uid="{0D9CA986-23A7-4F01-B036-DD0DE738843B}" name="Column3784" headerRowDxfId="25201" dataDxfId="25200"/>
    <tableColumn id="3785" xr3:uid="{65DFE299-E11F-4C37-8291-3B2C92ED20ED}" name="Column3785" headerRowDxfId="25199" dataDxfId="25198"/>
    <tableColumn id="3786" xr3:uid="{1E4E27A3-954D-4169-9E9D-579EA1ECDD18}" name="Column3786" headerRowDxfId="25197" dataDxfId="25196"/>
    <tableColumn id="3787" xr3:uid="{7BE26DF8-5C4C-4CD1-8285-8AF647E56630}" name="Column3787" headerRowDxfId="25195" dataDxfId="25194"/>
    <tableColumn id="3788" xr3:uid="{190ACBA1-CA8A-43B6-B820-6D2DFCB7079A}" name="Column3788" headerRowDxfId="25193" dataDxfId="25192"/>
    <tableColumn id="3789" xr3:uid="{C4E81622-ADDE-4484-AFE0-7BCD5E2AC8C0}" name="Column3789" headerRowDxfId="25191" dataDxfId="25190"/>
    <tableColumn id="3790" xr3:uid="{46B45EB7-B92B-41B0-AEEA-D5C59D0C1214}" name="Column3790" headerRowDxfId="25189" dataDxfId="25188"/>
    <tableColumn id="3791" xr3:uid="{88A7C03C-1C8D-49E9-9739-1052C80A6A69}" name="Column3791" headerRowDxfId="25187" dataDxfId="25186"/>
    <tableColumn id="3792" xr3:uid="{D94CFE3E-7AC6-4A13-B970-0FC4F56AB478}" name="Column3792" headerRowDxfId="25185" dataDxfId="25184"/>
    <tableColumn id="3793" xr3:uid="{73DF12EC-2EED-498C-8A35-473907070165}" name="Column3793" headerRowDxfId="25183" dataDxfId="25182"/>
    <tableColumn id="3794" xr3:uid="{E96A8C95-11AA-45A6-A1B9-8F71F55CD87D}" name="Column3794" headerRowDxfId="25181" dataDxfId="25180"/>
    <tableColumn id="3795" xr3:uid="{B707DA3A-1B92-442C-97AD-6E87A3A7E826}" name="Column3795" headerRowDxfId="25179" dataDxfId="25178"/>
    <tableColumn id="3796" xr3:uid="{0DF0587B-3C73-4940-AD9E-4052DCA7D271}" name="Column3796" headerRowDxfId="25177" dataDxfId="25176"/>
    <tableColumn id="3797" xr3:uid="{704A1A7E-4D07-4299-8882-C1FC7823A050}" name="Column3797" headerRowDxfId="25175" dataDxfId="25174"/>
    <tableColumn id="3798" xr3:uid="{EACAFECD-5C75-4FB9-BF34-8BEE7C54E813}" name="Column3798" headerRowDxfId="25173" dataDxfId="25172"/>
    <tableColumn id="3799" xr3:uid="{203E4D7C-725A-4F77-9AF3-85D5EF75CA27}" name="Column3799" headerRowDxfId="25171" dataDxfId="25170"/>
    <tableColumn id="3800" xr3:uid="{F9227AE1-86EE-4948-B0CF-AA80629552C7}" name="Column3800" headerRowDxfId="25169" dataDxfId="25168"/>
    <tableColumn id="3801" xr3:uid="{1AD505B2-91FA-4AF0-B478-0E9EA2B5939C}" name="Column3801" headerRowDxfId="25167" dataDxfId="25166"/>
    <tableColumn id="3802" xr3:uid="{BC34C671-FD74-4FD2-B500-76F7FBEB028B}" name="Column3802" headerRowDxfId="25165" dataDxfId="25164"/>
    <tableColumn id="3803" xr3:uid="{FFB1794C-B291-4130-A6FC-199370E30F0B}" name="Column3803" headerRowDxfId="25163" dataDxfId="25162"/>
    <tableColumn id="3804" xr3:uid="{EEDBFEE3-E0BD-436C-ABF3-06EDFCABA9AD}" name="Column3804" headerRowDxfId="25161" dataDxfId="25160"/>
    <tableColumn id="3805" xr3:uid="{01CEC210-B70F-4747-96E2-D1CAFB55760C}" name="Column3805" headerRowDxfId="25159" dataDxfId="25158"/>
    <tableColumn id="3806" xr3:uid="{23E236DB-C69A-45CA-9DDA-C92FB9700437}" name="Column3806" headerRowDxfId="25157" dataDxfId="25156"/>
    <tableColumn id="3807" xr3:uid="{39B2F527-B8C6-49B4-A94A-DD6AC26DA6BA}" name="Column3807" headerRowDxfId="25155" dataDxfId="25154"/>
    <tableColumn id="3808" xr3:uid="{0D5D07EF-4F79-4B5F-9C9B-E75ED963390A}" name="Column3808" headerRowDxfId="25153" dataDxfId="25152"/>
    <tableColumn id="3809" xr3:uid="{CACC1CF5-EDE8-4EB5-933F-A15AD9DCBA61}" name="Column3809" headerRowDxfId="25151" dataDxfId="25150"/>
    <tableColumn id="3810" xr3:uid="{326A7733-6A60-4E03-A45F-05693D497DA7}" name="Column3810" headerRowDxfId="25149" dataDxfId="25148"/>
    <tableColumn id="3811" xr3:uid="{8F29A8F2-A32C-41F9-9F0A-BE7C061B232D}" name="Column3811" headerRowDxfId="25147" dataDxfId="25146"/>
    <tableColumn id="3812" xr3:uid="{4293503E-110A-4BA2-85AF-031DEAD87D6F}" name="Column3812" headerRowDxfId="25145" dataDxfId="25144"/>
    <tableColumn id="3813" xr3:uid="{875F41D2-6224-486D-BC1B-5272FB41ECFB}" name="Column3813" headerRowDxfId="25143" dataDxfId="25142"/>
    <tableColumn id="3814" xr3:uid="{50036E38-3200-4377-AC06-B42119C98BF3}" name="Column3814" headerRowDxfId="25141" dataDxfId="25140"/>
    <tableColumn id="3815" xr3:uid="{32BDC896-B1AE-42ED-8ED3-CFF18E241B4D}" name="Column3815" headerRowDxfId="25139" dataDxfId="25138"/>
    <tableColumn id="3816" xr3:uid="{D3692566-B745-439D-82D1-9BAD940AF99A}" name="Column3816" headerRowDxfId="25137" dataDxfId="25136"/>
    <tableColumn id="3817" xr3:uid="{3037819E-9D7C-454B-80B8-F8BAF2B3708F}" name="Column3817" headerRowDxfId="25135" dataDxfId="25134"/>
    <tableColumn id="3818" xr3:uid="{A868E38F-FC69-4A10-AD81-C4B57CC58C19}" name="Column3818" headerRowDxfId="25133" dataDxfId="25132"/>
    <tableColumn id="3819" xr3:uid="{48B7113E-3A81-4F19-AA48-BF2AB009E68F}" name="Column3819" headerRowDxfId="25131" dataDxfId="25130"/>
    <tableColumn id="3820" xr3:uid="{62EEE555-2316-456B-B694-B718DC504CB1}" name="Column3820" headerRowDxfId="25129" dataDxfId="25128"/>
    <tableColumn id="3821" xr3:uid="{0434C2F7-ED03-4A6A-94F7-052299349DE4}" name="Column3821" headerRowDxfId="25127" dataDxfId="25126"/>
    <tableColumn id="3822" xr3:uid="{D059DB00-EB32-4983-8BAD-14BBB160B985}" name="Column3822" headerRowDxfId="25125" dataDxfId="25124"/>
    <tableColumn id="3823" xr3:uid="{AB85B05B-9270-4D72-81E6-702B66192620}" name="Column3823" headerRowDxfId="25123" dataDxfId="25122"/>
    <tableColumn id="3824" xr3:uid="{57EDA0BD-F42F-4B0B-9BD0-AE27E343149B}" name="Column3824" headerRowDxfId="25121" dataDxfId="25120"/>
    <tableColumn id="3825" xr3:uid="{B38BEF2B-3806-44CA-B980-F018203D4E3F}" name="Column3825" headerRowDxfId="25119" dataDxfId="25118"/>
    <tableColumn id="3826" xr3:uid="{30ED3B84-7AE4-41E7-BDFE-93E36EC62F26}" name="Column3826" headerRowDxfId="25117" dataDxfId="25116"/>
    <tableColumn id="3827" xr3:uid="{3D43ABC2-757A-4F11-AD19-E5D64B3A8FE0}" name="Column3827" headerRowDxfId="25115" dataDxfId="25114"/>
    <tableColumn id="3828" xr3:uid="{041C8072-DD54-4C14-8795-BC6986A775D8}" name="Column3828" headerRowDxfId="25113" dataDxfId="25112"/>
    <tableColumn id="3829" xr3:uid="{3BBE8E46-7B0A-4E84-BE72-712AA0984321}" name="Column3829" headerRowDxfId="25111" dataDxfId="25110"/>
    <tableColumn id="3830" xr3:uid="{9932CFD1-CAB6-4602-B831-BDC4087272F7}" name="Column3830" headerRowDxfId="25109" dataDxfId="25108"/>
    <tableColumn id="3831" xr3:uid="{78616F35-FFD2-49E5-B9C2-0F9F49B36FD4}" name="Column3831" headerRowDxfId="25107" dataDxfId="25106"/>
    <tableColumn id="3832" xr3:uid="{FDD45575-FEF3-43A0-9723-9375F5E80CE5}" name="Column3832" headerRowDxfId="25105" dataDxfId="25104"/>
    <tableColumn id="3833" xr3:uid="{698E1C44-DF1A-4862-A0B9-19D1B306A7DB}" name="Column3833" headerRowDxfId="25103" dataDxfId="25102"/>
    <tableColumn id="3834" xr3:uid="{3981671B-1D87-45AB-94B2-69936D768F57}" name="Column3834" headerRowDxfId="25101" dataDxfId="25100"/>
    <tableColumn id="3835" xr3:uid="{33EAA0FE-B5A7-4CB9-9566-B8281FA58E47}" name="Column3835" headerRowDxfId="25099" dataDxfId="25098"/>
    <tableColumn id="3836" xr3:uid="{F1D56B8B-5A05-451A-8270-01C5EF1324DE}" name="Column3836" headerRowDxfId="25097" dataDxfId="25096"/>
    <tableColumn id="3837" xr3:uid="{0A212633-B0B8-45B3-A4DD-E40A6E201300}" name="Column3837" headerRowDxfId="25095" dataDxfId="25094"/>
    <tableColumn id="3838" xr3:uid="{3296E040-FA30-4A72-BAA3-CB5B09BAF43E}" name="Column3838" headerRowDxfId="25093" dataDxfId="25092"/>
    <tableColumn id="3839" xr3:uid="{9A8A25BF-AC43-4FD8-ACCD-D42F39DD76DC}" name="Column3839" headerRowDxfId="25091" dataDxfId="25090"/>
    <tableColumn id="3840" xr3:uid="{1110C68A-B636-4635-AE13-CAE132F32BB2}" name="Column3840" headerRowDxfId="25089" dataDxfId="25088"/>
    <tableColumn id="3841" xr3:uid="{0A997C26-0269-412C-8C58-320FDE6C2D53}" name="Column3841" headerRowDxfId="25087" dataDxfId="25086"/>
    <tableColumn id="3842" xr3:uid="{E0ACC140-2480-469E-8B1F-E7729E489ECA}" name="Column3842" headerRowDxfId="25085" dataDxfId="25084"/>
    <tableColumn id="3843" xr3:uid="{AD527FA8-666A-4558-9013-1799F5B68942}" name="Column3843" headerRowDxfId="25083" dataDxfId="25082"/>
    <tableColumn id="3844" xr3:uid="{AA58C9CA-EB7D-4746-89DD-2232E0CAC7AD}" name="Column3844" headerRowDxfId="25081" dataDxfId="25080"/>
    <tableColumn id="3845" xr3:uid="{8D4AAC52-66D5-444E-AB01-CD78A571C4F7}" name="Column3845" headerRowDxfId="25079" dataDxfId="25078"/>
    <tableColumn id="3846" xr3:uid="{A827160D-D429-483B-9294-02965F34E17C}" name="Column3846" headerRowDxfId="25077" dataDxfId="25076"/>
    <tableColumn id="3847" xr3:uid="{6606F81D-ED85-42F9-908A-AF6527C4B410}" name="Column3847" headerRowDxfId="25075" dataDxfId="25074"/>
    <tableColumn id="3848" xr3:uid="{9F99F68A-3276-481F-841A-5F0F581E21A5}" name="Column3848" headerRowDxfId="25073" dataDxfId="25072"/>
    <tableColumn id="3849" xr3:uid="{637740F8-487E-42FD-99C6-3FC3212B7184}" name="Column3849" headerRowDxfId="25071" dataDxfId="25070"/>
    <tableColumn id="3850" xr3:uid="{C3340137-D2F2-4FBA-B737-A32E4D75D618}" name="Column3850" headerRowDxfId="25069" dataDxfId="25068"/>
    <tableColumn id="3851" xr3:uid="{C2AF7BEE-91B4-4F91-A456-B7049238AC84}" name="Column3851" headerRowDxfId="25067" dataDxfId="25066"/>
    <tableColumn id="3852" xr3:uid="{F65F57F8-9FDB-4E69-AA69-6CDBB62BC3A8}" name="Column3852" headerRowDxfId="25065" dataDxfId="25064"/>
    <tableColumn id="3853" xr3:uid="{6B974130-9899-4EA5-94F4-3EEEFF207CC9}" name="Column3853" headerRowDxfId="25063" dataDxfId="25062"/>
    <tableColumn id="3854" xr3:uid="{5145BBDA-737E-4320-9EFA-8719F5A64B39}" name="Column3854" headerRowDxfId="25061" dataDxfId="25060"/>
    <tableColumn id="3855" xr3:uid="{4A819209-3409-4D5D-A012-885953ED0A47}" name="Column3855" headerRowDxfId="25059" dataDxfId="25058"/>
    <tableColumn id="3856" xr3:uid="{BC3A357F-0185-4FAC-A663-1E330CA4571B}" name="Column3856" headerRowDxfId="25057" dataDxfId="25056"/>
    <tableColumn id="3857" xr3:uid="{F06B108B-038E-4AE7-958C-4ED01D4D6FAB}" name="Column3857" headerRowDxfId="25055" dataDxfId="25054"/>
    <tableColumn id="3858" xr3:uid="{44DB9959-D215-4A28-A9AD-48E9C33A91D5}" name="Column3858" headerRowDxfId="25053" dataDxfId="25052"/>
    <tableColumn id="3859" xr3:uid="{92F5FCA8-8105-419A-8379-51B56404C2CA}" name="Column3859" headerRowDxfId="25051" dataDxfId="25050"/>
    <tableColumn id="3860" xr3:uid="{5D26ECD7-7AC7-4D86-917E-F2A9A0C1EF3C}" name="Column3860" headerRowDxfId="25049" dataDxfId="25048"/>
    <tableColumn id="3861" xr3:uid="{E29DA593-B419-4EF3-AC9C-D538D1FC2CFB}" name="Column3861" headerRowDxfId="25047" dataDxfId="25046"/>
    <tableColumn id="3862" xr3:uid="{278548DB-AFCD-4A35-952E-F92FF55DA3CB}" name="Column3862" headerRowDxfId="25045" dataDxfId="25044"/>
    <tableColumn id="3863" xr3:uid="{AC032C4C-104B-4DE2-8069-40C60A5B3150}" name="Column3863" headerRowDxfId="25043" dataDxfId="25042"/>
    <tableColumn id="3864" xr3:uid="{4E04E562-B257-4389-8518-3A560156F755}" name="Column3864" headerRowDxfId="25041" dataDxfId="25040"/>
    <tableColumn id="3865" xr3:uid="{C96AB094-AB49-4249-A42D-0C8333919BFF}" name="Column3865" headerRowDxfId="25039" dataDxfId="25038"/>
    <tableColumn id="3866" xr3:uid="{2DBF646F-D608-4132-A0DB-17F40605089E}" name="Column3866" headerRowDxfId="25037" dataDxfId="25036"/>
    <tableColumn id="3867" xr3:uid="{3E7D4052-D915-42C8-8622-C96873523389}" name="Column3867" headerRowDxfId="25035" dataDxfId="25034"/>
    <tableColumn id="3868" xr3:uid="{03CE43BA-CC14-474A-93F4-A70E01FDCD49}" name="Column3868" headerRowDxfId="25033" dataDxfId="25032"/>
    <tableColumn id="3869" xr3:uid="{F09E9034-4EBB-4198-9814-3E651AD27C18}" name="Column3869" headerRowDxfId="25031" dataDxfId="25030"/>
    <tableColumn id="3870" xr3:uid="{1B705D36-CAAF-4DB4-BA3D-6B7F5FAEE19B}" name="Column3870" headerRowDxfId="25029" dataDxfId="25028"/>
    <tableColumn id="3871" xr3:uid="{E8CC92FC-C359-4471-A1D5-D2BC8DCCCA19}" name="Column3871" headerRowDxfId="25027" dataDxfId="25026"/>
    <tableColumn id="3872" xr3:uid="{704B8D97-026B-46E7-AAAC-C41D81BB8192}" name="Column3872" headerRowDxfId="25025" dataDxfId="25024"/>
    <tableColumn id="3873" xr3:uid="{ECD688BD-A978-4BA3-807F-908296798271}" name="Column3873" headerRowDxfId="25023" dataDxfId="25022"/>
    <tableColumn id="3874" xr3:uid="{24E51FEE-0B0C-4772-8075-B7A73C363607}" name="Column3874" headerRowDxfId="25021" dataDxfId="25020"/>
    <tableColumn id="3875" xr3:uid="{508AFFCB-7E39-4126-97B5-8F0DD2EA0F1C}" name="Column3875" headerRowDxfId="25019" dataDxfId="25018"/>
    <tableColumn id="3876" xr3:uid="{5A431E9A-22E9-47F9-A77B-2E833C5943A4}" name="Column3876" headerRowDxfId="25017" dataDxfId="25016"/>
    <tableColumn id="3877" xr3:uid="{D8074D69-6AEE-4824-ADDC-F4954E5D65D9}" name="Column3877" headerRowDxfId="25015" dataDxfId="25014"/>
    <tableColumn id="3878" xr3:uid="{DF0B7255-17AD-4B60-8E8B-2CEBEF4AB6C8}" name="Column3878" headerRowDxfId="25013" dataDxfId="25012"/>
    <tableColumn id="3879" xr3:uid="{5246C3CE-EF10-4C18-B091-DDE3A05BCE63}" name="Column3879" headerRowDxfId="25011" dataDxfId="25010"/>
    <tableColumn id="3880" xr3:uid="{74B861C8-585A-42BD-A5B1-CF1324EBD386}" name="Column3880" headerRowDxfId="25009" dataDxfId="25008"/>
    <tableColumn id="3881" xr3:uid="{86CA8724-E524-45D5-8472-AB752C93DC09}" name="Column3881" headerRowDxfId="25007" dataDxfId="25006"/>
    <tableColumn id="3882" xr3:uid="{30FD337B-4F14-4D38-B2D9-B09B3AE8D037}" name="Column3882" headerRowDxfId="25005" dataDxfId="25004"/>
    <tableColumn id="3883" xr3:uid="{75A67CD9-4522-4F54-BCA4-3D74C3BA5115}" name="Column3883" headerRowDxfId="25003" dataDxfId="25002"/>
    <tableColumn id="3884" xr3:uid="{903E67C8-8BF2-4E61-8AA3-540BBE9BED87}" name="Column3884" headerRowDxfId="25001" dataDxfId="25000"/>
    <tableColumn id="3885" xr3:uid="{AB7D0A5F-D880-47D4-A244-13253EAFE111}" name="Column3885" headerRowDxfId="24999" dataDxfId="24998"/>
    <tableColumn id="3886" xr3:uid="{2890B65B-D10E-41B8-BD6F-632746E60A85}" name="Column3886" headerRowDxfId="24997" dataDxfId="24996"/>
    <tableColumn id="3887" xr3:uid="{B3AD1753-3B22-4BD4-8B03-EB5485781207}" name="Column3887" headerRowDxfId="24995" dataDxfId="24994"/>
    <tableColumn id="3888" xr3:uid="{7AB71436-36F8-425D-A8F0-02FA191DBE2D}" name="Column3888" headerRowDxfId="24993" dataDxfId="24992"/>
    <tableColumn id="3889" xr3:uid="{B2D4CB31-C070-4E2E-8726-0838E1FB8E2D}" name="Column3889" headerRowDxfId="24991" dataDxfId="24990"/>
    <tableColumn id="3890" xr3:uid="{EE5828F4-C915-4C53-9BF1-43053DDBB2AF}" name="Column3890" headerRowDxfId="24989" dataDxfId="24988"/>
    <tableColumn id="3891" xr3:uid="{B2B8F164-BE9B-42E2-A833-65759145E8A0}" name="Column3891" headerRowDxfId="24987" dataDxfId="24986"/>
    <tableColumn id="3892" xr3:uid="{083EB97B-7BF7-4631-BC55-3647F25550E8}" name="Column3892" headerRowDxfId="24985" dataDxfId="24984"/>
    <tableColumn id="3893" xr3:uid="{AC82EC01-DA2B-4B7B-AEC3-BFC7D297302F}" name="Column3893" headerRowDxfId="24983" dataDxfId="24982"/>
    <tableColumn id="3894" xr3:uid="{ABA58CF8-ED5E-4EB0-90D0-64487ACEBF9F}" name="Column3894" headerRowDxfId="24981" dataDxfId="24980"/>
    <tableColumn id="3895" xr3:uid="{5202B461-E144-46EC-8A6A-E96F026B843D}" name="Column3895" headerRowDxfId="24979" dataDxfId="24978"/>
    <tableColumn id="3896" xr3:uid="{7F587237-DBE0-462B-B6E4-3D09A32611CB}" name="Column3896" headerRowDxfId="24977" dataDxfId="24976"/>
    <tableColumn id="3897" xr3:uid="{BB7F86A9-0EDA-42B8-A843-9967AB2AE41C}" name="Column3897" headerRowDxfId="24975" dataDxfId="24974"/>
    <tableColumn id="3898" xr3:uid="{5C157B0F-BC1A-4C5B-A46E-9B2ADB9D4F36}" name="Column3898" headerRowDxfId="24973" dataDxfId="24972"/>
    <tableColumn id="3899" xr3:uid="{F3AC1084-3055-4B4A-9AF1-8D537902CDA0}" name="Column3899" headerRowDxfId="24971" dataDxfId="24970"/>
    <tableColumn id="3900" xr3:uid="{E2193026-32B9-4BFC-8F32-4FA1BA64BD7F}" name="Column3900" headerRowDxfId="24969" dataDxfId="24968"/>
    <tableColumn id="3901" xr3:uid="{A3D04108-BB36-4390-BD8B-6F4E99A24EDB}" name="Column3901" headerRowDxfId="24967" dataDxfId="24966"/>
    <tableColumn id="3902" xr3:uid="{106E8F4E-6FE9-4ED7-8896-66AD07DA838E}" name="Column3902" headerRowDxfId="24965" dataDxfId="24964"/>
    <tableColumn id="3903" xr3:uid="{ADF2A2FD-A5FF-4D84-93B6-60A57D7B3113}" name="Column3903" headerRowDxfId="24963" dataDxfId="24962"/>
    <tableColumn id="3904" xr3:uid="{A4FDA6C5-5656-4D3F-B82C-D0EF5C364ED1}" name="Column3904" headerRowDxfId="24961" dataDxfId="24960"/>
    <tableColumn id="3905" xr3:uid="{EFFCF409-8494-4736-B039-965FD00B3097}" name="Column3905" headerRowDxfId="24959" dataDxfId="24958"/>
    <tableColumn id="3906" xr3:uid="{BCB72FA4-CD08-4A89-8EE0-7F978218A850}" name="Column3906" headerRowDxfId="24957" dataDxfId="24956"/>
    <tableColumn id="3907" xr3:uid="{10AF2AFD-8007-4789-925E-D92EB99EFC00}" name="Column3907" headerRowDxfId="24955" dataDxfId="24954"/>
    <tableColumn id="3908" xr3:uid="{165A6B09-3A40-4BBD-8A82-927ED1B42DAA}" name="Column3908" headerRowDxfId="24953" dataDxfId="24952"/>
    <tableColumn id="3909" xr3:uid="{89CA3288-E21D-45DB-8434-8573AB2347B8}" name="Column3909" headerRowDxfId="24951" dataDxfId="24950"/>
    <tableColumn id="3910" xr3:uid="{1B86BC7C-C7D7-4C2E-BF3A-565D4E18710B}" name="Column3910" headerRowDxfId="24949" dataDxfId="24948"/>
    <tableColumn id="3911" xr3:uid="{4521AEAC-CF71-4109-827B-CB6EDC618FE4}" name="Column3911" headerRowDxfId="24947" dataDxfId="24946"/>
    <tableColumn id="3912" xr3:uid="{B8C8670D-81E4-497B-9692-156C4D108126}" name="Column3912" headerRowDxfId="24945" dataDxfId="24944"/>
    <tableColumn id="3913" xr3:uid="{597C94F7-70F9-46E5-B226-BEB8039AA749}" name="Column3913" headerRowDxfId="24943" dataDxfId="24942"/>
    <tableColumn id="3914" xr3:uid="{729C622B-C7C8-4691-B2C6-041569C6F074}" name="Column3914" headerRowDxfId="24941" dataDxfId="24940"/>
    <tableColumn id="3915" xr3:uid="{BEA2CF99-6B05-4564-8503-F95726111F9D}" name="Column3915" headerRowDxfId="24939" dataDxfId="24938"/>
    <tableColumn id="3916" xr3:uid="{838285F8-E42B-432A-A67B-D27B98F759FA}" name="Column3916" headerRowDxfId="24937" dataDxfId="24936"/>
    <tableColumn id="3917" xr3:uid="{E11E50FE-6580-4392-99DF-B498F1F336B4}" name="Column3917" headerRowDxfId="24935" dataDxfId="24934"/>
    <tableColumn id="3918" xr3:uid="{77D06B1A-C94B-411A-8AA5-52EA4E66382D}" name="Column3918" headerRowDxfId="24933" dataDxfId="24932"/>
    <tableColumn id="3919" xr3:uid="{06493BAE-973C-4194-BFF5-F2AA0E898C22}" name="Column3919" headerRowDxfId="24931" dataDxfId="24930"/>
    <tableColumn id="3920" xr3:uid="{C49F4E00-FC57-4376-A5FD-C2BBB9D8CB9F}" name="Column3920" headerRowDxfId="24929" dataDxfId="24928"/>
    <tableColumn id="3921" xr3:uid="{61A2EFDB-D771-439E-8708-DFCE220DC11B}" name="Column3921" headerRowDxfId="24927" dataDxfId="24926"/>
    <tableColumn id="3922" xr3:uid="{B862E851-CF52-458F-B994-6C0E361AF6AC}" name="Column3922" headerRowDxfId="24925" dataDxfId="24924"/>
    <tableColumn id="3923" xr3:uid="{53B366C5-A69A-4D30-A2B0-F91B2FC0CB8A}" name="Column3923" headerRowDxfId="24923" dataDxfId="24922"/>
    <tableColumn id="3924" xr3:uid="{62FADDDE-584D-4785-8F76-2FEC1920D891}" name="Column3924" headerRowDxfId="24921" dataDxfId="24920"/>
    <tableColumn id="3925" xr3:uid="{BC5E5A7F-3912-4A00-8B33-2026A83EFD08}" name="Column3925" headerRowDxfId="24919" dataDxfId="24918"/>
    <tableColumn id="3926" xr3:uid="{F4609D2A-FBF4-4D3B-9827-C4503C7C68A5}" name="Column3926" headerRowDxfId="24917" dataDxfId="24916"/>
    <tableColumn id="3927" xr3:uid="{14F7F1A9-125B-4AC0-9153-4DB0E827A3E9}" name="Column3927" headerRowDxfId="24915" dataDxfId="24914"/>
    <tableColumn id="3928" xr3:uid="{DC80787D-90CB-47A1-9036-FC91DDE5E4BD}" name="Column3928" headerRowDxfId="24913" dataDxfId="24912"/>
    <tableColumn id="3929" xr3:uid="{F2476CAA-A589-4CB5-9AE7-0983674246F2}" name="Column3929" headerRowDxfId="24911" dataDxfId="24910"/>
    <tableColumn id="3930" xr3:uid="{9AABBA3E-D73C-4DA5-B1FD-4BC3B887BBCA}" name="Column3930" headerRowDxfId="24909" dataDxfId="24908"/>
    <tableColumn id="3931" xr3:uid="{E73828AF-2B37-44A5-AF95-675A4C26BF37}" name="Column3931" headerRowDxfId="24907" dataDxfId="24906"/>
    <tableColumn id="3932" xr3:uid="{2E60D41E-FC1C-43D3-B330-90B7BC3611B2}" name="Column3932" headerRowDxfId="24905" dataDxfId="24904"/>
    <tableColumn id="3933" xr3:uid="{E1698F69-B451-4C2A-BD1E-BEA8631FADDB}" name="Column3933" headerRowDxfId="24903" dataDxfId="24902"/>
    <tableColumn id="3934" xr3:uid="{081D5C70-2C99-4C32-AAF1-9BCF0FF13CC5}" name="Column3934" headerRowDxfId="24901" dataDxfId="24900"/>
    <tableColumn id="3935" xr3:uid="{A56F8D4C-8CFE-443E-A08D-2165F698C60C}" name="Column3935" headerRowDxfId="24899" dataDxfId="24898"/>
    <tableColumn id="3936" xr3:uid="{9BDC9AF9-E76A-4474-B226-3E40E1DED432}" name="Column3936" headerRowDxfId="24897" dataDxfId="24896"/>
    <tableColumn id="3937" xr3:uid="{D2B80A1F-F969-4068-BA4E-1A14908F4A4B}" name="Column3937" headerRowDxfId="24895" dataDxfId="24894"/>
    <tableColumn id="3938" xr3:uid="{415E43CD-7398-49C8-AE34-6BD2DB049B06}" name="Column3938" headerRowDxfId="24893" dataDxfId="24892"/>
    <tableColumn id="3939" xr3:uid="{FCCF1BC3-C229-4195-BDDF-C0022A053F1E}" name="Column3939" headerRowDxfId="24891" dataDxfId="24890"/>
    <tableColumn id="3940" xr3:uid="{226685F1-56DF-4B2F-A5DA-E16AA863DB68}" name="Column3940" headerRowDxfId="24889" dataDxfId="24888"/>
    <tableColumn id="3941" xr3:uid="{048B8B4C-B2ED-4556-A731-D1EBB58F3F1B}" name="Column3941" headerRowDxfId="24887" dataDxfId="24886"/>
    <tableColumn id="3942" xr3:uid="{B9982D3D-9500-44FC-AAFB-86F42A05FEFC}" name="Column3942" headerRowDxfId="24885" dataDxfId="24884"/>
    <tableColumn id="3943" xr3:uid="{E21148CF-5238-45C4-B0D2-A38AE63861DD}" name="Column3943" headerRowDxfId="24883" dataDxfId="24882"/>
    <tableColumn id="3944" xr3:uid="{866E25DD-E0D4-49DD-927A-A2D3A9932C8A}" name="Column3944" headerRowDxfId="24881" dataDxfId="24880"/>
    <tableColumn id="3945" xr3:uid="{869526EC-FC4A-4B70-BBC9-99BD56FA54D1}" name="Column3945" headerRowDxfId="24879" dataDxfId="24878"/>
    <tableColumn id="3946" xr3:uid="{B5E4951D-51EE-4188-B8B8-4B1FE31BBD3F}" name="Column3946" headerRowDxfId="24877" dataDxfId="24876"/>
    <tableColumn id="3947" xr3:uid="{703061F6-FC0D-4B79-A3C3-664567499505}" name="Column3947" headerRowDxfId="24875" dataDxfId="24874"/>
    <tableColumn id="3948" xr3:uid="{583A5FA7-BE2C-4511-B61B-23A33864C468}" name="Column3948" headerRowDxfId="24873" dataDxfId="24872"/>
    <tableColumn id="3949" xr3:uid="{6164187F-479A-4C8C-86B0-CF1E54C2A498}" name="Column3949" headerRowDxfId="24871" dataDxfId="24870"/>
    <tableColumn id="3950" xr3:uid="{7EEA6C74-4946-4690-8489-365B2567DD65}" name="Column3950" headerRowDxfId="24869" dataDxfId="24868"/>
    <tableColumn id="3951" xr3:uid="{64216E4A-B959-4567-ABAD-6EEAE1D97E10}" name="Column3951" headerRowDxfId="24867" dataDxfId="24866"/>
    <tableColumn id="3952" xr3:uid="{6FDDC5B4-61E6-46CD-B1A6-5141E50071F3}" name="Column3952" headerRowDxfId="24865" dataDxfId="24864"/>
    <tableColumn id="3953" xr3:uid="{876B1218-DE51-4C8A-94EF-089CE2D99FC1}" name="Column3953" headerRowDxfId="24863" dataDxfId="24862"/>
    <tableColumn id="3954" xr3:uid="{6C9E76E1-530A-43A7-BAD1-F5C03B97EB1B}" name="Column3954" headerRowDxfId="24861" dataDxfId="24860"/>
    <tableColumn id="3955" xr3:uid="{0A3D8E77-5104-4A13-8828-06B45E14F867}" name="Column3955" headerRowDxfId="24859" dataDxfId="24858"/>
    <tableColumn id="3956" xr3:uid="{73BEB630-F107-4905-BD80-C8AB2E7E4198}" name="Column3956" headerRowDxfId="24857" dataDxfId="24856"/>
    <tableColumn id="3957" xr3:uid="{BF4EF65E-23C8-4622-9E8F-9CC3E8645DB3}" name="Column3957" headerRowDxfId="24855" dataDxfId="24854"/>
    <tableColumn id="3958" xr3:uid="{9643517B-162B-413A-A41C-35FC44CB6AC5}" name="Column3958" headerRowDxfId="24853" dataDxfId="24852"/>
    <tableColumn id="3959" xr3:uid="{DADDCE03-2379-4A28-8118-FA2DEB3C3C32}" name="Column3959" headerRowDxfId="24851" dataDxfId="24850"/>
    <tableColumn id="3960" xr3:uid="{CB546162-4184-4CC5-82DC-81587EEE61B2}" name="Column3960" headerRowDxfId="24849" dataDxfId="24848"/>
    <tableColumn id="3961" xr3:uid="{5271058D-AC04-41B8-92EE-68CED83CAB5B}" name="Column3961" headerRowDxfId="24847" dataDxfId="24846"/>
    <tableColumn id="3962" xr3:uid="{29C49405-FA06-4F21-A058-617ECE9BAAB2}" name="Column3962" headerRowDxfId="24845" dataDxfId="24844"/>
    <tableColumn id="3963" xr3:uid="{68FA3CDF-CF77-4657-A406-12332C60E2DA}" name="Column3963" headerRowDxfId="24843" dataDxfId="24842"/>
    <tableColumn id="3964" xr3:uid="{1DE1E31E-5791-4B26-8E1C-A53B1E2696B8}" name="Column3964" headerRowDxfId="24841" dataDxfId="24840"/>
    <tableColumn id="3965" xr3:uid="{A0D582C0-E4F3-4D45-9AE0-978938DC095E}" name="Column3965" headerRowDxfId="24839" dataDxfId="24838"/>
    <tableColumn id="3966" xr3:uid="{B6F94745-1851-48A0-807F-0BD89DD11BFD}" name="Column3966" headerRowDxfId="24837" dataDxfId="24836"/>
    <tableColumn id="3967" xr3:uid="{1618B641-F879-4D56-A8A8-50727D9F71EE}" name="Column3967" headerRowDxfId="24835" dataDxfId="24834"/>
    <tableColumn id="3968" xr3:uid="{74CE3A00-1654-4EBC-84D1-1CEF89E6B8FD}" name="Column3968" headerRowDxfId="24833" dataDxfId="24832"/>
    <tableColumn id="3969" xr3:uid="{19BA7BF4-DE27-4C56-AE7C-B1D638C4D3FE}" name="Column3969" headerRowDxfId="24831" dataDxfId="24830"/>
    <tableColumn id="3970" xr3:uid="{4665D6F3-570E-4EA3-B855-304DD2D3851B}" name="Column3970" headerRowDxfId="24829" dataDxfId="24828"/>
    <tableColumn id="3971" xr3:uid="{DB318F51-EE28-472A-9C5E-E4ED714CE177}" name="Column3971" headerRowDxfId="24827" dataDxfId="24826"/>
    <tableColumn id="3972" xr3:uid="{9CD5B925-393C-45F1-90F0-7FCCD154BB17}" name="Column3972" headerRowDxfId="24825" dataDxfId="24824"/>
    <tableColumn id="3973" xr3:uid="{B2121425-54CA-4B28-BBAA-603D9B2E07B3}" name="Column3973" headerRowDxfId="24823" dataDxfId="24822"/>
    <tableColumn id="3974" xr3:uid="{27ED09A7-39FA-4A8B-A0D3-2BB034CFE3F3}" name="Column3974" headerRowDxfId="24821" dataDxfId="24820"/>
    <tableColumn id="3975" xr3:uid="{2D8E4054-CF63-42B3-9289-2987910B1912}" name="Column3975" headerRowDxfId="24819" dataDxfId="24818"/>
    <tableColumn id="3976" xr3:uid="{36D07DE7-E9C6-4518-925C-754187E45026}" name="Column3976" headerRowDxfId="24817" dataDxfId="24816"/>
    <tableColumn id="3977" xr3:uid="{9F3FF295-FA16-44EB-9E42-A246E9C56876}" name="Column3977" headerRowDxfId="24815" dataDxfId="24814"/>
    <tableColumn id="3978" xr3:uid="{4D554390-E49C-46D1-ADCA-1CED8E53EAED}" name="Column3978" headerRowDxfId="24813" dataDxfId="24812"/>
    <tableColumn id="3979" xr3:uid="{D26B0AA2-4BB0-4A58-82FA-90D479D63B06}" name="Column3979" headerRowDxfId="24811" dataDxfId="24810"/>
    <tableColumn id="3980" xr3:uid="{5C675A16-4551-435F-9463-9F32E619921F}" name="Column3980" headerRowDxfId="24809" dataDxfId="24808"/>
    <tableColumn id="3981" xr3:uid="{C060E764-7106-4FA2-BACF-ECA29013E7B2}" name="Column3981" headerRowDxfId="24807" dataDxfId="24806"/>
    <tableColumn id="3982" xr3:uid="{7B54BCA6-9D09-4386-9754-2EFC7D134099}" name="Column3982" headerRowDxfId="24805" dataDxfId="24804"/>
    <tableColumn id="3983" xr3:uid="{8FB02E51-8A49-4D50-B8C1-8145E0DCAC4F}" name="Column3983" headerRowDxfId="24803" dataDxfId="24802"/>
    <tableColumn id="3984" xr3:uid="{CB32FADA-F537-4716-86C7-50A389C67FE1}" name="Column3984" headerRowDxfId="24801" dataDxfId="24800"/>
    <tableColumn id="3985" xr3:uid="{2DD69B36-62C9-47F8-BA64-086A53DC4EEB}" name="Column3985" headerRowDxfId="24799" dataDxfId="24798"/>
    <tableColumn id="3986" xr3:uid="{C9EF8C0F-5161-49D6-983E-FA9991F8EA14}" name="Column3986" headerRowDxfId="24797" dataDxfId="24796"/>
    <tableColumn id="3987" xr3:uid="{A84E0A78-890F-49F5-8097-04CF35A01B71}" name="Column3987" headerRowDxfId="24795" dataDxfId="24794"/>
    <tableColumn id="3988" xr3:uid="{E571E5F6-0A83-473C-975E-859387142D1D}" name="Column3988" headerRowDxfId="24793" dataDxfId="24792"/>
    <tableColumn id="3989" xr3:uid="{BDAC68F1-62A0-476D-BA0C-C69A730C6CCE}" name="Column3989" headerRowDxfId="24791" dataDxfId="24790"/>
    <tableColumn id="3990" xr3:uid="{3ED94D13-550F-485F-A0E0-D458C8EC2316}" name="Column3990" headerRowDxfId="24789" dataDxfId="24788"/>
    <tableColumn id="3991" xr3:uid="{9345F2C6-C85D-4DE5-9ED6-C94B27A039DC}" name="Column3991" headerRowDxfId="24787" dataDxfId="24786"/>
    <tableColumn id="3992" xr3:uid="{2021AF81-BB47-4272-819A-EB58976AF141}" name="Column3992" headerRowDxfId="24785" dataDxfId="24784"/>
    <tableColumn id="3993" xr3:uid="{7360E578-EE95-4C2E-9107-78F1D8E3BB0D}" name="Column3993" headerRowDxfId="24783" dataDxfId="24782"/>
    <tableColumn id="3994" xr3:uid="{2A0689F4-1C4F-424C-97E2-184FD38EEECC}" name="Column3994" headerRowDxfId="24781" dataDxfId="24780"/>
    <tableColumn id="3995" xr3:uid="{4477C2D8-4629-496B-B5DC-55F5E94CCD27}" name="Column3995" headerRowDxfId="24779" dataDxfId="24778"/>
    <tableColumn id="3996" xr3:uid="{21B07A4E-41B1-466B-869B-E6DED3500F78}" name="Column3996" headerRowDxfId="24777" dataDxfId="24776"/>
    <tableColumn id="3997" xr3:uid="{4B2AFA30-9818-4795-A2BC-D60206A55080}" name="Column3997" headerRowDxfId="24775" dataDxfId="24774"/>
    <tableColumn id="3998" xr3:uid="{0AC71DD8-FE0A-4077-8FF7-95050A6CCB99}" name="Column3998" headerRowDxfId="24773" dataDxfId="24772"/>
    <tableColumn id="3999" xr3:uid="{F6E4BFE8-163C-4D95-9A2E-8045B8DC391A}" name="Column3999" headerRowDxfId="24771" dataDxfId="24770"/>
    <tableColumn id="4000" xr3:uid="{2EABEC1B-E3F3-42E0-812C-9B418C307EBE}" name="Column4000" headerRowDxfId="24769" dataDxfId="24768"/>
    <tableColumn id="4001" xr3:uid="{D3A92C5F-1935-40F4-824D-1A9D102D0A75}" name="Column4001" headerRowDxfId="24767" dataDxfId="24766"/>
    <tableColumn id="4002" xr3:uid="{D77EB302-844A-48B5-AA0D-5589C9F2543B}" name="Column4002" headerRowDxfId="24765" dataDxfId="24764"/>
    <tableColumn id="4003" xr3:uid="{9D32C25C-94B6-42CF-A5C2-046342260C54}" name="Column4003" headerRowDxfId="24763" dataDxfId="24762"/>
    <tableColumn id="4004" xr3:uid="{1995719F-4DB2-4A71-ABB9-347EAFD1C3B4}" name="Column4004" headerRowDxfId="24761" dataDxfId="24760"/>
    <tableColumn id="4005" xr3:uid="{D7DB0E12-32D8-4408-912E-8B643D977D31}" name="Column4005" headerRowDxfId="24759" dataDxfId="24758"/>
    <tableColumn id="4006" xr3:uid="{02F6249A-13C6-49FC-B051-0AC5C78D139F}" name="Column4006" headerRowDxfId="24757" dataDxfId="24756"/>
    <tableColumn id="4007" xr3:uid="{005A1FD5-18D5-4720-89CE-92D551F4CD0F}" name="Column4007" headerRowDxfId="24755" dataDxfId="24754"/>
    <tableColumn id="4008" xr3:uid="{993CB23F-7586-4AC6-A0D9-C73D41065C7D}" name="Column4008" headerRowDxfId="24753" dataDxfId="24752"/>
    <tableColumn id="4009" xr3:uid="{1886A80E-0644-4CB3-842B-F094589CE26E}" name="Column4009" headerRowDxfId="24751" dataDxfId="24750"/>
    <tableColumn id="4010" xr3:uid="{8B30B52C-00C7-4000-A929-E1E6EDE5AB7A}" name="Column4010" headerRowDxfId="24749" dataDxfId="24748"/>
    <tableColumn id="4011" xr3:uid="{77AFCFA5-97B1-427B-9084-C960128410AA}" name="Column4011" headerRowDxfId="24747" dataDxfId="24746"/>
    <tableColumn id="4012" xr3:uid="{72C7E430-DD95-4D1B-BC62-2D8E28C21EEF}" name="Column4012" headerRowDxfId="24745" dataDxfId="24744"/>
    <tableColumn id="4013" xr3:uid="{83FE9C7B-3406-4118-A985-84B56A06750A}" name="Column4013" headerRowDxfId="24743" dataDxfId="24742"/>
    <tableColumn id="4014" xr3:uid="{9611582D-30AC-4DEC-AA0A-0E9B78995ADE}" name="Column4014" headerRowDxfId="24741" dataDxfId="24740"/>
    <tableColumn id="4015" xr3:uid="{B8677CA3-E31F-47CA-972D-0A7D98A1F626}" name="Column4015" headerRowDxfId="24739" dataDxfId="24738"/>
    <tableColumn id="4016" xr3:uid="{F84354D4-0289-472E-A141-96F1046E76FA}" name="Column4016" headerRowDxfId="24737" dataDxfId="24736"/>
    <tableColumn id="4017" xr3:uid="{FDC0BCA3-2B2C-4424-BABE-F52271F1294D}" name="Column4017" headerRowDxfId="24735" dataDxfId="24734"/>
    <tableColumn id="4018" xr3:uid="{5BE1D039-34F6-496B-BE4B-0D7CDDAA3861}" name="Column4018" headerRowDxfId="24733" dataDxfId="24732"/>
    <tableColumn id="4019" xr3:uid="{BB798E81-0253-43C8-8B47-93C3051EFBE0}" name="Column4019" headerRowDxfId="24731" dataDxfId="24730"/>
    <tableColumn id="4020" xr3:uid="{94051850-5A24-41CB-8CC5-DE2594ECCA1D}" name="Column4020" headerRowDxfId="24729" dataDxfId="24728"/>
    <tableColumn id="4021" xr3:uid="{B771CA68-18C9-49E7-BF7E-34ECD176CCC7}" name="Column4021" headerRowDxfId="24727" dataDxfId="24726"/>
    <tableColumn id="4022" xr3:uid="{6F87DBAD-6A55-446A-821D-368A9FF1920C}" name="Column4022" headerRowDxfId="24725" dataDxfId="24724"/>
    <tableColumn id="4023" xr3:uid="{5AC44EE7-8217-4E95-A872-3FA3B3ACFEC5}" name="Column4023" headerRowDxfId="24723" dataDxfId="24722"/>
    <tableColumn id="4024" xr3:uid="{B3EC0429-DF5E-4157-A3FF-0A27D18CD57F}" name="Column4024" headerRowDxfId="24721" dataDxfId="24720"/>
    <tableColumn id="4025" xr3:uid="{B21C5926-6889-4BA3-BF1B-51400A1F53FE}" name="Column4025" headerRowDxfId="24719" dataDxfId="24718"/>
    <tableColumn id="4026" xr3:uid="{12FED757-D384-4CBE-850F-096345C04DBF}" name="Column4026" headerRowDxfId="24717" dataDxfId="24716"/>
    <tableColumn id="4027" xr3:uid="{78727817-1473-430B-9498-71E033A6C6C4}" name="Column4027" headerRowDxfId="24715" dataDxfId="24714"/>
    <tableColumn id="4028" xr3:uid="{508005BF-F525-45D5-A0B9-F33C72881D27}" name="Column4028" headerRowDxfId="24713" dataDxfId="24712"/>
    <tableColumn id="4029" xr3:uid="{C8E8F18D-71C4-4333-AF4C-8373BE209B95}" name="Column4029" headerRowDxfId="24711" dataDxfId="24710"/>
    <tableColumn id="4030" xr3:uid="{88AB37A3-48C7-473A-8516-73F6E2A3807E}" name="Column4030" headerRowDxfId="24709" dataDxfId="24708"/>
    <tableColumn id="4031" xr3:uid="{261CC594-849C-4A26-A1B1-C819CBDE398A}" name="Column4031" headerRowDxfId="24707" dataDxfId="24706"/>
    <tableColumn id="4032" xr3:uid="{21743A19-AC6F-4EA9-B422-9A5F9F10C59B}" name="Column4032" headerRowDxfId="24705" dataDxfId="24704"/>
    <tableColumn id="4033" xr3:uid="{A21914BD-7E22-43CE-83EC-C0092864AACD}" name="Column4033" headerRowDxfId="24703" dataDxfId="24702"/>
    <tableColumn id="4034" xr3:uid="{88199D7B-7946-4FA3-87F4-4AAE1C037C9E}" name="Column4034" headerRowDxfId="24701" dataDxfId="24700"/>
    <tableColumn id="4035" xr3:uid="{0BABB978-FDAA-46AF-8C4E-9AF662BE3648}" name="Column4035" headerRowDxfId="24699" dataDxfId="24698"/>
    <tableColumn id="4036" xr3:uid="{717453F0-27E8-43FB-930E-456CEB76098E}" name="Column4036" headerRowDxfId="24697" dataDxfId="24696"/>
    <tableColumn id="4037" xr3:uid="{14D6525E-2AAC-4304-8F4E-0DD525AAB00F}" name="Column4037" headerRowDxfId="24695" dataDxfId="24694"/>
    <tableColumn id="4038" xr3:uid="{369C9D3A-5C6B-46F9-97E6-9E7ACA101CC0}" name="Column4038" headerRowDxfId="24693" dataDxfId="24692"/>
    <tableColumn id="4039" xr3:uid="{48AD88D1-31C2-438D-B979-82002D215041}" name="Column4039" headerRowDxfId="24691" dataDxfId="24690"/>
    <tableColumn id="4040" xr3:uid="{4B0D33AE-0AFF-41AB-863E-7433F3464691}" name="Column4040" headerRowDxfId="24689" dataDxfId="24688"/>
    <tableColumn id="4041" xr3:uid="{F918A7C1-7CCF-4CE5-B083-C9C767A6B8C1}" name="Column4041" headerRowDxfId="24687" dataDxfId="24686"/>
    <tableColumn id="4042" xr3:uid="{A4D8C182-33AD-403C-BA33-9CF89B433D3E}" name="Column4042" headerRowDxfId="24685" dataDxfId="24684"/>
    <tableColumn id="4043" xr3:uid="{13CBF37F-014A-4D5E-B4B1-8BF4ED732A64}" name="Column4043" headerRowDxfId="24683" dataDxfId="24682"/>
    <tableColumn id="4044" xr3:uid="{D61BF609-C0C5-4A2F-BCCD-B579609AF6DC}" name="Column4044" headerRowDxfId="24681" dataDxfId="24680"/>
    <tableColumn id="4045" xr3:uid="{7F274634-0FB4-455F-B925-87C42B843F93}" name="Column4045" headerRowDxfId="24679" dataDxfId="24678"/>
    <tableColumn id="4046" xr3:uid="{868F33CA-92BA-4B1E-B879-F9D8ABD664CA}" name="Column4046" headerRowDxfId="24677" dataDxfId="24676"/>
    <tableColumn id="4047" xr3:uid="{530825EF-CFAF-438B-8B1B-E28B00EC95A7}" name="Column4047" headerRowDxfId="24675" dataDxfId="24674"/>
    <tableColumn id="4048" xr3:uid="{17CE7120-A5D1-41B9-BEAE-617E248F7D63}" name="Column4048" headerRowDxfId="24673" dataDxfId="24672"/>
    <tableColumn id="4049" xr3:uid="{EE3C0771-4544-4E2F-98B8-A25BD354B833}" name="Column4049" headerRowDxfId="24671" dataDxfId="24670"/>
    <tableColumn id="4050" xr3:uid="{546B6211-2870-4FBB-8913-E3923D5538CF}" name="Column4050" headerRowDxfId="24669" dataDxfId="24668"/>
    <tableColumn id="4051" xr3:uid="{748085E1-8F27-4A59-9D61-D2AC694424BF}" name="Column4051" headerRowDxfId="24667" dataDxfId="24666"/>
    <tableColumn id="4052" xr3:uid="{6AD9C11A-0704-4198-9B9D-803E427E37E4}" name="Column4052" headerRowDxfId="24665" dataDxfId="24664"/>
    <tableColumn id="4053" xr3:uid="{2EFCD8A0-6587-4060-871B-2CA6A4C0EA32}" name="Column4053" headerRowDxfId="24663" dataDxfId="24662"/>
    <tableColumn id="4054" xr3:uid="{5F7624A7-402A-4100-B0D3-E198908CDC20}" name="Column4054" headerRowDxfId="24661" dataDxfId="24660"/>
    <tableColumn id="4055" xr3:uid="{98B0266D-3BC3-4384-AFE9-8C5A534F7CD7}" name="Column4055" headerRowDxfId="24659" dataDxfId="24658"/>
    <tableColumn id="4056" xr3:uid="{EE26240B-7F34-4666-B8F9-A4D110273807}" name="Column4056" headerRowDxfId="24657" dataDxfId="24656"/>
    <tableColumn id="4057" xr3:uid="{A737F9B5-CAF8-498D-B758-62BFAACE7151}" name="Column4057" headerRowDxfId="24655" dataDxfId="24654"/>
    <tableColumn id="4058" xr3:uid="{5A3729D8-2577-407B-8FF5-1FEB0CF79981}" name="Column4058" headerRowDxfId="24653" dataDxfId="24652"/>
    <tableColumn id="4059" xr3:uid="{E76FD3E0-C579-4CA0-A03D-0A2964205136}" name="Column4059" headerRowDxfId="24651" dataDxfId="24650"/>
    <tableColumn id="4060" xr3:uid="{76A838FD-0811-453C-BAE0-1BF27630FE4E}" name="Column4060" headerRowDxfId="24649" dataDxfId="24648"/>
    <tableColumn id="4061" xr3:uid="{89898468-4F43-4296-B87E-D4E0C18A6374}" name="Column4061" headerRowDxfId="24647" dataDxfId="24646"/>
    <tableColumn id="4062" xr3:uid="{4028BCA0-7851-485B-8F0E-CD79278D374B}" name="Column4062" headerRowDxfId="24645" dataDxfId="24644"/>
    <tableColumn id="4063" xr3:uid="{C9729302-6E5D-4332-BEC2-09DB9711493D}" name="Column4063" headerRowDxfId="24643" dataDxfId="24642"/>
    <tableColumn id="4064" xr3:uid="{632BADF0-57AB-4B7B-9DA6-6D51D5E6F0DD}" name="Column4064" headerRowDxfId="24641" dataDxfId="24640"/>
    <tableColumn id="4065" xr3:uid="{1551691C-522B-4D4F-9128-72F27D3C54C6}" name="Column4065" headerRowDxfId="24639" dataDxfId="24638"/>
    <tableColumn id="4066" xr3:uid="{DC8D1A50-A940-4644-A764-2AB944953BDA}" name="Column4066" headerRowDxfId="24637" dataDxfId="24636"/>
    <tableColumn id="4067" xr3:uid="{8081DE1F-93D3-4B6A-8C20-78247168F0AA}" name="Column4067" headerRowDxfId="24635" dataDxfId="24634"/>
    <tableColumn id="4068" xr3:uid="{BC255470-4A56-4936-AFAC-C6B9F97870F1}" name="Column4068" headerRowDxfId="24633" dataDxfId="24632"/>
    <tableColumn id="4069" xr3:uid="{7E57A022-4D2D-4356-B4DC-7992443CBE02}" name="Column4069" headerRowDxfId="24631" dataDxfId="24630"/>
    <tableColumn id="4070" xr3:uid="{3A08DCD2-F060-4BE5-AA9E-BBA0ED07BB12}" name="Column4070" headerRowDxfId="24629" dataDxfId="24628"/>
    <tableColumn id="4071" xr3:uid="{85336125-D180-4AE7-8E4A-A55214FB00DB}" name="Column4071" headerRowDxfId="24627" dataDxfId="24626"/>
    <tableColumn id="4072" xr3:uid="{5254C467-8E58-4180-95EA-8220746918AB}" name="Column4072" headerRowDxfId="24625" dataDxfId="24624"/>
    <tableColumn id="4073" xr3:uid="{3BD7E092-1BEB-42AD-B152-77482B873D7B}" name="Column4073" headerRowDxfId="24623" dataDxfId="24622"/>
    <tableColumn id="4074" xr3:uid="{0AA73DDD-C996-4541-A403-3F80FBCF83E1}" name="Column4074" headerRowDxfId="24621" dataDxfId="24620"/>
    <tableColumn id="4075" xr3:uid="{7AFB6166-5E40-40EB-AA5D-1DE5002790B2}" name="Column4075" headerRowDxfId="24619" dataDxfId="24618"/>
    <tableColumn id="4076" xr3:uid="{001FAD5F-5FCE-4EDE-8091-9F7E4B983D9F}" name="Column4076" headerRowDxfId="24617" dataDxfId="24616"/>
    <tableColumn id="4077" xr3:uid="{3CDC5FA0-B067-4A82-98AF-92383BAA1629}" name="Column4077" headerRowDxfId="24615" dataDxfId="24614"/>
    <tableColumn id="4078" xr3:uid="{503D4FF7-51C5-4F23-B111-4C3BE90B83B0}" name="Column4078" headerRowDxfId="24613" dataDxfId="24612"/>
    <tableColumn id="4079" xr3:uid="{318333E0-2E3B-4580-8601-8DA55C582E63}" name="Column4079" headerRowDxfId="24611" dataDxfId="24610"/>
    <tableColumn id="4080" xr3:uid="{6262B26A-575B-408A-8E07-50C83A5C5CBA}" name="Column4080" headerRowDxfId="24609" dataDxfId="24608"/>
    <tableColumn id="4081" xr3:uid="{CA890958-D478-4E16-9FDF-C0F9A042EEE8}" name="Column4081" headerRowDxfId="24607" dataDxfId="24606"/>
    <tableColumn id="4082" xr3:uid="{AE90DB82-F769-4100-AC3D-E931D78AD9AC}" name="Column4082" headerRowDxfId="24605" dataDxfId="24604"/>
    <tableColumn id="4083" xr3:uid="{9CEE1D1F-CD28-4F69-8EDC-8E5D0C2E1052}" name="Column4083" headerRowDxfId="24603" dataDxfId="24602"/>
    <tableColumn id="4084" xr3:uid="{6AFB458F-EBBD-4FAE-AF45-0619A4105BA9}" name="Column4084" headerRowDxfId="24601" dataDxfId="24600"/>
    <tableColumn id="4085" xr3:uid="{BF85EB6C-AC0A-4CEB-B0FF-CB2B622C8620}" name="Column4085" headerRowDxfId="24599" dataDxfId="24598"/>
    <tableColumn id="4086" xr3:uid="{8D0F1DF1-C586-4F91-A619-08311E5E5CF4}" name="Column4086" headerRowDxfId="24597" dataDxfId="24596"/>
    <tableColumn id="4087" xr3:uid="{84839D49-ED24-447D-A01D-B7507EF6CD54}" name="Column4087" headerRowDxfId="24595" dataDxfId="24594"/>
    <tableColumn id="4088" xr3:uid="{28A1BD70-819E-4891-88EC-D5193971EF0E}" name="Column4088" headerRowDxfId="24593" dataDxfId="24592"/>
    <tableColumn id="4089" xr3:uid="{926274CF-3C6C-454B-8A17-52071CDC6A11}" name="Column4089" headerRowDxfId="24591" dataDxfId="24590"/>
    <tableColumn id="4090" xr3:uid="{14E452F9-296C-48CB-ABA3-BBA674F41D27}" name="Column4090" headerRowDxfId="24589" dataDxfId="24588"/>
    <tableColumn id="4091" xr3:uid="{274CE7F9-8674-47D4-9C3E-23A2E4C7519D}" name="Column4091" headerRowDxfId="24587" dataDxfId="24586"/>
    <tableColumn id="4092" xr3:uid="{24AE5678-EED2-4312-A78A-5F68FF238B88}" name="Column4092" headerRowDxfId="24585" dataDxfId="24584"/>
    <tableColumn id="4093" xr3:uid="{E0D27B9C-E8EB-4FDE-BC03-BFDDB22B1A0A}" name="Column4093" headerRowDxfId="24583" dataDxfId="24582"/>
    <tableColumn id="4094" xr3:uid="{0FE21B5E-3222-4795-A0A0-A9D131F10836}" name="Column4094" headerRowDxfId="24581" dataDxfId="24580"/>
    <tableColumn id="4095" xr3:uid="{E541E2DE-49DA-41C1-888D-0AFB97360A9F}" name="Column4095" headerRowDxfId="24579" dataDxfId="24578"/>
    <tableColumn id="4096" xr3:uid="{B5182E3C-BFD8-4C4B-AC5F-35CF68B172FC}" name="Column4096" headerRowDxfId="24577" dataDxfId="24576"/>
    <tableColumn id="4097" xr3:uid="{080D25F2-DCD4-4E4D-BE4E-40B68A266F05}" name="Column4097" headerRowDxfId="24575" dataDxfId="24574"/>
    <tableColumn id="4098" xr3:uid="{488B8768-B98E-45A2-9E5D-2CD605CA7162}" name="Column4098" headerRowDxfId="24573" dataDxfId="24572"/>
    <tableColumn id="4099" xr3:uid="{E1DD42CA-0971-43E1-89A4-788E883E2394}" name="Column4099" headerRowDxfId="24571" dataDxfId="24570"/>
    <tableColumn id="4100" xr3:uid="{F23A658E-F002-49BA-A0C0-50E31ADAC4DF}" name="Column4100" headerRowDxfId="24569" dataDxfId="24568"/>
    <tableColumn id="4101" xr3:uid="{196780F4-781B-47E3-A333-A2CB8F24213D}" name="Column4101" headerRowDxfId="24567" dataDxfId="24566"/>
    <tableColumn id="4102" xr3:uid="{89CFC1B2-F764-4865-96D3-80A194CE9297}" name="Column4102" headerRowDxfId="24565" dataDxfId="24564"/>
    <tableColumn id="4103" xr3:uid="{1F88133F-202D-4F15-B794-DBDE272C0693}" name="Column4103" headerRowDxfId="24563" dataDxfId="24562"/>
    <tableColumn id="4104" xr3:uid="{E77F0E5E-870B-4E12-BB05-CAFEE2673768}" name="Column4104" headerRowDxfId="24561" dataDxfId="24560"/>
    <tableColumn id="4105" xr3:uid="{421C96B5-921D-4F52-B4AF-81C1DEAE41E8}" name="Column4105" headerRowDxfId="24559" dataDxfId="24558"/>
    <tableColumn id="4106" xr3:uid="{BCD2F058-5EB4-4C38-AF7F-411596CEC4D6}" name="Column4106" headerRowDxfId="24557" dataDxfId="24556"/>
    <tableColumn id="4107" xr3:uid="{C4704EA0-CC5D-44EA-A46F-C8F5D5F5D24B}" name="Column4107" headerRowDxfId="24555" dataDxfId="24554"/>
    <tableColumn id="4108" xr3:uid="{68E30F93-EFD9-4CF6-9338-2A7C1D60E126}" name="Column4108" headerRowDxfId="24553" dataDxfId="24552"/>
    <tableColumn id="4109" xr3:uid="{1E0FBD1F-7D79-475C-81BA-9C711A77C825}" name="Column4109" headerRowDxfId="24551" dataDxfId="24550"/>
    <tableColumn id="4110" xr3:uid="{F900DDB8-05EC-4A1D-AEA3-D2410618E334}" name="Column4110" headerRowDxfId="24549" dataDxfId="24548"/>
    <tableColumn id="4111" xr3:uid="{F53CB322-DCDF-4CC6-8C7F-16CBECF2BBEA}" name="Column4111" headerRowDxfId="24547" dataDxfId="24546"/>
    <tableColumn id="4112" xr3:uid="{26562699-562F-4D8D-B634-161F0E009B01}" name="Column4112" headerRowDxfId="24545" dataDxfId="24544"/>
    <tableColumn id="4113" xr3:uid="{8E7EDEC6-658A-41E9-B5DC-49158CDBBDD9}" name="Column4113" headerRowDxfId="24543" dataDxfId="24542"/>
    <tableColumn id="4114" xr3:uid="{4D4FC443-A91A-4DA9-8A86-B916FA02A033}" name="Column4114" headerRowDxfId="24541" dataDxfId="24540"/>
    <tableColumn id="4115" xr3:uid="{9DD6055D-E88B-4703-9F72-C86E1F62F35A}" name="Column4115" headerRowDxfId="24539" dataDxfId="24538"/>
    <tableColumn id="4116" xr3:uid="{BF671F5D-8077-4868-AB10-5C88ACF94140}" name="Column4116" headerRowDxfId="24537" dataDxfId="24536"/>
    <tableColumn id="4117" xr3:uid="{B9DEFAAA-03BD-48ED-8922-0A6894203204}" name="Column4117" headerRowDxfId="24535" dataDxfId="24534"/>
    <tableColumn id="4118" xr3:uid="{370ADBD5-C5C3-4A0F-AED2-C389CAFEED6A}" name="Column4118" headerRowDxfId="24533" dataDxfId="24532"/>
    <tableColumn id="4119" xr3:uid="{6821C48F-8382-4461-8B11-8BE02726B505}" name="Column4119" headerRowDxfId="24531" dataDxfId="24530"/>
    <tableColumn id="4120" xr3:uid="{B29563FB-C2E3-424E-861E-8032824733C7}" name="Column4120" headerRowDxfId="24529" dataDxfId="24528"/>
    <tableColumn id="4121" xr3:uid="{6C785BF3-A8EC-4A7C-88C2-FF027FC9384A}" name="Column4121" headerRowDxfId="24527" dataDxfId="24526"/>
    <tableColumn id="4122" xr3:uid="{C0157651-2ADA-484C-B2A2-A23CAB729792}" name="Column4122" headerRowDxfId="24525" dataDxfId="24524"/>
    <tableColumn id="4123" xr3:uid="{08E11F1A-0191-4D43-B896-AD3C704FA1D0}" name="Column4123" headerRowDxfId="24523" dataDxfId="24522"/>
    <tableColumn id="4124" xr3:uid="{29D42CE1-87BC-40D7-B444-DD44E5352EAD}" name="Column4124" headerRowDxfId="24521" dataDxfId="24520"/>
    <tableColumn id="4125" xr3:uid="{EB4A0157-0C67-49F9-96F0-FBC163F22820}" name="Column4125" headerRowDxfId="24519" dataDxfId="24518"/>
    <tableColumn id="4126" xr3:uid="{F3BF7B5C-FC84-4ADA-84A4-BA9B18EA0D57}" name="Column4126" headerRowDxfId="24517" dataDxfId="24516"/>
    <tableColumn id="4127" xr3:uid="{E5EBD8E8-9BC1-46B0-AF52-666DC22A6BD2}" name="Column4127" headerRowDxfId="24515" dataDxfId="24514"/>
    <tableColumn id="4128" xr3:uid="{1911220A-E66F-4189-AE58-74171BB9932D}" name="Column4128" headerRowDxfId="24513" dataDxfId="24512"/>
    <tableColumn id="4129" xr3:uid="{9E86B3FD-1777-4996-AA57-E9F0AE5BEF5D}" name="Column4129" headerRowDxfId="24511" dataDxfId="24510"/>
    <tableColumn id="4130" xr3:uid="{E006E19A-694C-4495-8EFB-E20B983D6DFF}" name="Column4130" headerRowDxfId="24509" dataDxfId="24508"/>
    <tableColumn id="4131" xr3:uid="{2C0F4FF3-C6A0-492E-9B20-7CF7952DB1AF}" name="Column4131" headerRowDxfId="24507" dataDxfId="24506"/>
    <tableColumn id="4132" xr3:uid="{51E76BC2-8791-4272-8ECE-E94A7618FCD4}" name="Column4132" headerRowDxfId="24505" dataDxfId="24504"/>
    <tableColumn id="4133" xr3:uid="{A50A7BFB-7F7B-4E22-9B45-29A20596F236}" name="Column4133" headerRowDxfId="24503" dataDxfId="24502"/>
    <tableColumn id="4134" xr3:uid="{9243A6CE-F019-4BC5-9699-0C70AE3CB3EF}" name="Column4134" headerRowDxfId="24501" dataDxfId="24500"/>
    <tableColumn id="4135" xr3:uid="{45A122DF-8123-4127-BBB9-98075EE2BB8C}" name="Column4135" headerRowDxfId="24499" dataDxfId="24498"/>
    <tableColumn id="4136" xr3:uid="{AA7C2292-5FC7-46BD-A7B5-5932D63936BD}" name="Column4136" headerRowDxfId="24497" dataDxfId="24496"/>
    <tableColumn id="4137" xr3:uid="{E24163C0-41FC-4FA9-BDED-2B9E71B6AED7}" name="Column4137" headerRowDxfId="24495" dataDxfId="24494"/>
    <tableColumn id="4138" xr3:uid="{572324EF-A509-471A-85EB-4D4FCE5C4C0D}" name="Column4138" headerRowDxfId="24493" dataDxfId="24492"/>
    <tableColumn id="4139" xr3:uid="{72834E57-74F2-496B-B0D6-A625294CC825}" name="Column4139" headerRowDxfId="24491" dataDxfId="24490"/>
    <tableColumn id="4140" xr3:uid="{B5275153-3C2F-4726-9BD7-457097497215}" name="Column4140" headerRowDxfId="24489" dataDxfId="24488"/>
    <tableColumn id="4141" xr3:uid="{65B837A9-E240-4DD2-8887-A5FF623840E9}" name="Column4141" headerRowDxfId="24487" dataDxfId="24486"/>
    <tableColumn id="4142" xr3:uid="{9EBC9FAA-A0C6-42F5-B653-359E52F729DD}" name="Column4142" headerRowDxfId="24485" dataDxfId="24484"/>
    <tableColumn id="4143" xr3:uid="{ECC3760B-F6F8-405B-A2A6-135E8F11F463}" name="Column4143" headerRowDxfId="24483" dataDxfId="24482"/>
    <tableColumn id="4144" xr3:uid="{21DEE9C2-1C90-4534-94F6-FF0BE6D166A3}" name="Column4144" headerRowDxfId="24481" dataDxfId="24480"/>
    <tableColumn id="4145" xr3:uid="{03B71EB2-5083-4E37-A1F8-5BA5DD1BC19A}" name="Column4145" headerRowDxfId="24479" dataDxfId="24478"/>
    <tableColumn id="4146" xr3:uid="{EEB93B69-261C-4B21-8592-A2C6655091FA}" name="Column4146" headerRowDxfId="24477" dataDxfId="24476"/>
    <tableColumn id="4147" xr3:uid="{6D75B22D-D7C1-430E-866E-654C04EEB975}" name="Column4147" headerRowDxfId="24475" dataDxfId="24474"/>
    <tableColumn id="4148" xr3:uid="{DC042DE4-2993-439B-B0D7-58CDD0A0A114}" name="Column4148" headerRowDxfId="24473" dataDxfId="24472"/>
    <tableColumn id="4149" xr3:uid="{888B1EE0-34E1-4871-A5C6-BC6DE4D9C76E}" name="Column4149" headerRowDxfId="24471" dataDxfId="24470"/>
    <tableColumn id="4150" xr3:uid="{38BE53DD-9F29-4514-A1ED-CEE477FCD319}" name="Column4150" headerRowDxfId="24469" dataDxfId="24468"/>
    <tableColumn id="4151" xr3:uid="{FE4CDD70-2ACC-4D15-8E45-10BC67B822D0}" name="Column4151" headerRowDxfId="24467" dataDxfId="24466"/>
    <tableColumn id="4152" xr3:uid="{3500935E-50FB-48CC-9125-6FD8CBD49C7D}" name="Column4152" headerRowDxfId="24465" dataDxfId="24464"/>
    <tableColumn id="4153" xr3:uid="{C20B2AA3-F9FE-44CA-A657-B852921D55A3}" name="Column4153" headerRowDxfId="24463" dataDxfId="24462"/>
    <tableColumn id="4154" xr3:uid="{CC26791C-A4B4-488F-9E68-BFA53FF82D94}" name="Column4154" headerRowDxfId="24461" dataDxfId="24460"/>
    <tableColumn id="4155" xr3:uid="{79B56F0A-95BC-4997-9017-2C0C53C79C15}" name="Column4155" headerRowDxfId="24459" dataDxfId="24458"/>
    <tableColumn id="4156" xr3:uid="{96E193DF-F55B-477D-84F0-C26911CE430A}" name="Column4156" headerRowDxfId="24457" dataDxfId="24456"/>
    <tableColumn id="4157" xr3:uid="{35EE58B9-92CB-434C-8DB9-ADB847B7085A}" name="Column4157" headerRowDxfId="24455" dataDxfId="24454"/>
    <tableColumn id="4158" xr3:uid="{5A7E105C-F301-4379-A4D1-9525C50625E8}" name="Column4158" headerRowDxfId="24453" dataDxfId="24452"/>
    <tableColumn id="4159" xr3:uid="{82C0B289-9AC4-4670-894B-107ED723575A}" name="Column4159" headerRowDxfId="24451" dataDxfId="24450"/>
    <tableColumn id="4160" xr3:uid="{B707F4B0-2206-4D7D-A1E8-CF7D42055201}" name="Column4160" headerRowDxfId="24449" dataDxfId="24448"/>
    <tableColumn id="4161" xr3:uid="{9009E2FB-ECC4-4057-AC1C-5D501ADC2BE9}" name="Column4161" headerRowDxfId="24447" dataDxfId="24446"/>
    <tableColumn id="4162" xr3:uid="{288CC784-13A9-43E5-BFFE-86A5CA9973BB}" name="Column4162" headerRowDxfId="24445" dataDxfId="24444"/>
    <tableColumn id="4163" xr3:uid="{26D23530-E472-49E0-9187-86E8AD6AE0D0}" name="Column4163" headerRowDxfId="24443" dataDxfId="24442"/>
    <tableColumn id="4164" xr3:uid="{137612C8-397D-474A-ACB5-9F9D7556F072}" name="Column4164" headerRowDxfId="24441" dataDxfId="24440"/>
    <tableColumn id="4165" xr3:uid="{76293041-295F-46A1-9E4E-AF47967F47E7}" name="Column4165" headerRowDxfId="24439" dataDxfId="24438"/>
    <tableColumn id="4166" xr3:uid="{14AFCBAF-75FB-4C0F-9D36-5ED6EF50FB83}" name="Column4166" headerRowDxfId="24437" dataDxfId="24436"/>
    <tableColumn id="4167" xr3:uid="{373C3F0C-04A2-4DB4-A7FD-0665C464D239}" name="Column4167" headerRowDxfId="24435" dataDxfId="24434"/>
    <tableColumn id="4168" xr3:uid="{0B6A8259-3AD1-4F60-833E-C8135BC896AB}" name="Column4168" headerRowDxfId="24433" dataDxfId="24432"/>
    <tableColumn id="4169" xr3:uid="{58186C28-7F6B-4634-ADB7-CD36102628E4}" name="Column4169" headerRowDxfId="24431" dataDxfId="24430"/>
    <tableColumn id="4170" xr3:uid="{710C429F-6E60-4019-8722-CD1368F7EAD7}" name="Column4170" headerRowDxfId="24429" dataDxfId="24428"/>
    <tableColumn id="4171" xr3:uid="{B73BB921-0F64-42E4-BDD3-3DC27D09EEF3}" name="Column4171" headerRowDxfId="24427" dataDxfId="24426"/>
    <tableColumn id="4172" xr3:uid="{E66EFD94-FA06-4EB0-9320-E3A7736AF8B2}" name="Column4172" headerRowDxfId="24425" dataDxfId="24424"/>
    <tableColumn id="4173" xr3:uid="{1DB8CCCF-D3FA-4913-ACE6-E987351A0F33}" name="Column4173" headerRowDxfId="24423" dataDxfId="24422"/>
    <tableColumn id="4174" xr3:uid="{BD1E0309-324F-4B75-94C6-7873DE3E8EF2}" name="Column4174" headerRowDxfId="24421" dataDxfId="24420"/>
    <tableColumn id="4175" xr3:uid="{9B58BCF6-057B-4B84-BDEB-4D3814385B5D}" name="Column4175" headerRowDxfId="24419" dataDxfId="24418"/>
    <tableColumn id="4176" xr3:uid="{A2DC099A-ABAD-4133-BEBD-3BF43DFFB06A}" name="Column4176" headerRowDxfId="24417" dataDxfId="24416"/>
    <tableColumn id="4177" xr3:uid="{3B02B086-C38D-42C9-A4B1-734050AB6E92}" name="Column4177" headerRowDxfId="24415" dataDxfId="24414"/>
    <tableColumn id="4178" xr3:uid="{B2810A63-3E4D-4248-BF85-ADC8ECCFA5ED}" name="Column4178" headerRowDxfId="24413" dataDxfId="24412"/>
    <tableColumn id="4179" xr3:uid="{F69FEFB2-9051-43C7-82B4-80E77722904B}" name="Column4179" headerRowDxfId="24411" dataDxfId="24410"/>
    <tableColumn id="4180" xr3:uid="{F470518D-7214-4872-95EC-FE9DD0B0ED58}" name="Column4180" headerRowDxfId="24409" dataDxfId="24408"/>
    <tableColumn id="4181" xr3:uid="{200ABD2D-907B-4D98-B2E6-0E23E0E314CD}" name="Column4181" headerRowDxfId="24407" dataDxfId="24406"/>
    <tableColumn id="4182" xr3:uid="{FDCCEC37-D9C6-4526-A9BE-16E724602CE7}" name="Column4182" headerRowDxfId="24405" dataDxfId="24404"/>
    <tableColumn id="4183" xr3:uid="{276FC00C-1869-4DAB-80D0-572B55E76B05}" name="Column4183" headerRowDxfId="24403" dataDxfId="24402"/>
    <tableColumn id="4184" xr3:uid="{B2F39194-BE42-476F-B09A-0AEDB288EC07}" name="Column4184" headerRowDxfId="24401" dataDxfId="24400"/>
    <tableColumn id="4185" xr3:uid="{9192FB1D-9114-49E4-B214-DC4FFEA7CECB}" name="Column4185" headerRowDxfId="24399" dataDxfId="24398"/>
    <tableColumn id="4186" xr3:uid="{C1B617A7-8EE7-4611-BD52-9C36DCAB4391}" name="Column4186" headerRowDxfId="24397" dataDxfId="24396"/>
    <tableColumn id="4187" xr3:uid="{50B30299-5D2B-45E3-9595-122D892DD6C5}" name="Column4187" headerRowDxfId="24395" dataDxfId="24394"/>
    <tableColumn id="4188" xr3:uid="{3DAE40BA-14DF-4232-BF6F-ADF754C74757}" name="Column4188" headerRowDxfId="24393" dataDxfId="24392"/>
    <tableColumn id="4189" xr3:uid="{DE12FAFE-A9B0-423B-AA09-C10245F84177}" name="Column4189" headerRowDxfId="24391" dataDxfId="24390"/>
    <tableColumn id="4190" xr3:uid="{A710DDA6-F8D5-44A5-929D-274F27DF18DE}" name="Column4190" headerRowDxfId="24389" dataDxfId="24388"/>
    <tableColumn id="4191" xr3:uid="{8E1B8C95-163F-4C26-A0BF-AE9BE26805B6}" name="Column4191" headerRowDxfId="24387" dataDxfId="24386"/>
    <tableColumn id="4192" xr3:uid="{2167D6B9-0C69-4D55-AD1D-2133317F1908}" name="Column4192" headerRowDxfId="24385" dataDxfId="24384"/>
    <tableColumn id="4193" xr3:uid="{C361D107-9500-4F44-A0E6-0DAC797C0FBE}" name="Column4193" headerRowDxfId="24383" dataDxfId="24382"/>
    <tableColumn id="4194" xr3:uid="{156E8A09-237A-4166-B7A1-0F539A1F87FC}" name="Column4194" headerRowDxfId="24381" dataDxfId="24380"/>
    <tableColumn id="4195" xr3:uid="{66684B2F-4929-4812-A300-FAF7F644C709}" name="Column4195" headerRowDxfId="24379" dataDxfId="24378"/>
    <tableColumn id="4196" xr3:uid="{A2E90D95-35F9-478A-8D79-75FD07FE4D66}" name="Column4196" headerRowDxfId="24377" dataDxfId="24376"/>
    <tableColumn id="4197" xr3:uid="{6AC768C3-CD0D-4D82-ADA5-17A1AFE7B7F7}" name="Column4197" headerRowDxfId="24375" dataDxfId="24374"/>
    <tableColumn id="4198" xr3:uid="{9A575675-07A3-420F-BA28-00EC6815A132}" name="Column4198" headerRowDxfId="24373" dataDxfId="24372"/>
    <tableColumn id="4199" xr3:uid="{F0914D77-DE32-4138-ADF8-298AC92533FE}" name="Column4199" headerRowDxfId="24371" dataDxfId="24370"/>
    <tableColumn id="4200" xr3:uid="{1117D885-3C3B-4E4B-B0E1-0ED6B2CCE7BA}" name="Column4200" headerRowDxfId="24369" dataDxfId="24368"/>
    <tableColumn id="4201" xr3:uid="{54D62456-C643-4346-8E7F-FAAF101C7E9A}" name="Column4201" headerRowDxfId="24367" dataDxfId="24366"/>
    <tableColumn id="4202" xr3:uid="{7E1AA4D2-2869-44CC-937F-3E52C724A5AD}" name="Column4202" headerRowDxfId="24365" dataDxfId="24364"/>
    <tableColumn id="4203" xr3:uid="{83FF01B3-1142-4D30-9A9F-E3F2C76021D3}" name="Column4203" headerRowDxfId="24363" dataDxfId="24362"/>
    <tableColumn id="4204" xr3:uid="{D0977C79-2086-4036-86F2-9535FAEBEEE6}" name="Column4204" headerRowDxfId="24361" dataDxfId="24360"/>
    <tableColumn id="4205" xr3:uid="{F78CF9CB-8E13-4A8E-B451-0082892F6644}" name="Column4205" headerRowDxfId="24359" dataDxfId="24358"/>
    <tableColumn id="4206" xr3:uid="{EF05F250-D92F-4E60-B702-EC6468BBF0CC}" name="Column4206" headerRowDxfId="24357" dataDxfId="24356"/>
    <tableColumn id="4207" xr3:uid="{63948AF7-36B1-4A17-83B0-1E9BD6FCA654}" name="Column4207" headerRowDxfId="24355" dataDxfId="24354"/>
    <tableColumn id="4208" xr3:uid="{D7CD6804-7770-40B7-A142-E90A5F457A78}" name="Column4208" headerRowDxfId="24353" dataDxfId="24352"/>
    <tableColumn id="4209" xr3:uid="{43DED0C7-D4E8-459C-AB98-4A5F620DE180}" name="Column4209" headerRowDxfId="24351" dataDxfId="24350"/>
    <tableColumn id="4210" xr3:uid="{A45B6955-14BD-48FB-BB66-7EDE464E5B15}" name="Column4210" headerRowDxfId="24349" dataDxfId="24348"/>
    <tableColumn id="4211" xr3:uid="{B9D694D0-561C-4E35-AFAF-20C0A48B66AF}" name="Column4211" headerRowDxfId="24347" dataDxfId="24346"/>
    <tableColumn id="4212" xr3:uid="{25960A1A-98D8-4941-9E9F-94CF5F534752}" name="Column4212" headerRowDxfId="24345" dataDxfId="24344"/>
    <tableColumn id="4213" xr3:uid="{4D37E2DE-BD2E-4012-9ADE-B69FBD52C909}" name="Column4213" headerRowDxfId="24343" dataDxfId="24342"/>
    <tableColumn id="4214" xr3:uid="{359163C2-1F4B-42B8-A428-98F552585628}" name="Column4214" headerRowDxfId="24341" dataDxfId="24340"/>
    <tableColumn id="4215" xr3:uid="{49EA258F-D92F-473E-8A0D-1479CBBD3332}" name="Column4215" headerRowDxfId="24339" dataDxfId="24338"/>
    <tableColumn id="4216" xr3:uid="{715351A4-23A6-4984-8AEF-30BC95363859}" name="Column4216" headerRowDxfId="24337" dataDxfId="24336"/>
    <tableColumn id="4217" xr3:uid="{B3F3C5CF-1B08-4EE8-9B2A-E8F98CECAEA7}" name="Column4217" headerRowDxfId="24335" dataDxfId="24334"/>
    <tableColumn id="4218" xr3:uid="{D3994E7B-20D7-4F29-8DBF-F80F90754920}" name="Column4218" headerRowDxfId="24333" dataDxfId="24332"/>
    <tableColumn id="4219" xr3:uid="{BCC705DA-D506-4DF7-9E36-BC99F428209C}" name="Column4219" headerRowDxfId="24331" dataDxfId="24330"/>
    <tableColumn id="4220" xr3:uid="{3B1EE2C7-2B4D-4596-9F2B-A16589C41D12}" name="Column4220" headerRowDxfId="24329" dataDxfId="24328"/>
    <tableColumn id="4221" xr3:uid="{068E4A30-17CC-4251-BD35-6B2B30F64675}" name="Column4221" headerRowDxfId="24327" dataDxfId="24326"/>
    <tableColumn id="4222" xr3:uid="{F3A1BEAD-6C8C-4F0B-9743-6640CB54B0EF}" name="Column4222" headerRowDxfId="24325" dataDxfId="24324"/>
    <tableColumn id="4223" xr3:uid="{6E91BB1E-C260-4CF7-9EE7-B0BAAC77D9C6}" name="Column4223" headerRowDxfId="24323" dataDxfId="24322"/>
    <tableColumn id="4224" xr3:uid="{CEA1CB26-C1BD-4282-AFD6-BCAAD5737E7C}" name="Column4224" headerRowDxfId="24321" dataDxfId="24320"/>
    <tableColumn id="4225" xr3:uid="{B5B48D1E-432F-425F-B35A-29C0EBCA6E6D}" name="Column4225" headerRowDxfId="24319" dataDxfId="24318"/>
    <tableColumn id="4226" xr3:uid="{BB9E8DA3-2338-4C42-96CE-29CF306AEC2C}" name="Column4226" headerRowDxfId="24317" dataDxfId="24316"/>
    <tableColumn id="4227" xr3:uid="{67A79BFE-5002-40A7-B4BD-DFA0F3FB1D04}" name="Column4227" headerRowDxfId="24315" dataDxfId="24314"/>
    <tableColumn id="4228" xr3:uid="{CDA8C664-EFB3-4D69-8FE4-FAD38228F59A}" name="Column4228" headerRowDxfId="24313" dataDxfId="24312"/>
    <tableColumn id="4229" xr3:uid="{3BEA24B2-1322-4E2B-B8C0-6F80C2B07E1A}" name="Column4229" headerRowDxfId="24311" dataDxfId="24310"/>
    <tableColumn id="4230" xr3:uid="{0AF36B87-9540-470C-9235-7036ABE2C966}" name="Column4230" headerRowDxfId="24309" dataDxfId="24308"/>
    <tableColumn id="4231" xr3:uid="{1812E894-FAD1-4013-B506-0ECC3DD5FAFE}" name="Column4231" headerRowDxfId="24307" dataDxfId="24306"/>
    <tableColumn id="4232" xr3:uid="{6F4766D2-C5F0-48C8-8000-4EC0B2D469DA}" name="Column4232" headerRowDxfId="24305" dataDxfId="24304"/>
    <tableColumn id="4233" xr3:uid="{7222BA62-567C-4837-964A-C518347FD2E1}" name="Column4233" headerRowDxfId="24303" dataDxfId="24302"/>
    <tableColumn id="4234" xr3:uid="{B75871EE-35C9-4CE7-883C-2CFD83CC8009}" name="Column4234" headerRowDxfId="24301" dataDxfId="24300"/>
    <tableColumn id="4235" xr3:uid="{C7265B8F-9ED7-4220-A63E-9D56D80E7335}" name="Column4235" headerRowDxfId="24299" dataDxfId="24298"/>
    <tableColumn id="4236" xr3:uid="{F295EAC0-E2A3-41B0-A671-45610BD9F703}" name="Column4236" headerRowDxfId="24297" dataDxfId="24296"/>
    <tableColumn id="4237" xr3:uid="{59A5BD96-9173-4009-821E-8B90101A3E8A}" name="Column4237" headerRowDxfId="24295" dataDxfId="24294"/>
    <tableColumn id="4238" xr3:uid="{476F8065-378C-4845-97ED-B539BB7EDEEE}" name="Column4238" headerRowDxfId="24293" dataDxfId="24292"/>
    <tableColumn id="4239" xr3:uid="{F7C80F2B-31A6-45F6-83A6-62BC88AE3354}" name="Column4239" headerRowDxfId="24291" dataDxfId="24290"/>
    <tableColumn id="4240" xr3:uid="{7B410286-18F1-4625-AFBA-DF30C7861250}" name="Column4240" headerRowDxfId="24289" dataDxfId="24288"/>
    <tableColumn id="4241" xr3:uid="{B166F970-5E57-428E-AB4A-928E8F589378}" name="Column4241" headerRowDxfId="24287" dataDxfId="24286"/>
    <tableColumn id="4242" xr3:uid="{21436E7D-6B24-4D40-9A7D-DDEDC88138B2}" name="Column4242" headerRowDxfId="24285" dataDxfId="24284"/>
    <tableColumn id="4243" xr3:uid="{FD0849DC-C952-468A-9889-B099915A716A}" name="Column4243" headerRowDxfId="24283" dataDxfId="24282"/>
    <tableColumn id="4244" xr3:uid="{7598515E-CF1B-464F-8C4D-C44DE4AD76DD}" name="Column4244" headerRowDxfId="24281" dataDxfId="24280"/>
    <tableColumn id="4245" xr3:uid="{CDC68A34-1501-44EB-AF8B-4D615B566F0F}" name="Column4245" headerRowDxfId="24279" dataDxfId="24278"/>
    <tableColumn id="4246" xr3:uid="{CB85BC69-7150-4532-BCA7-E97797ADD083}" name="Column4246" headerRowDxfId="24277" dataDxfId="24276"/>
    <tableColumn id="4247" xr3:uid="{C25CB7AB-6CE3-4B3A-8BBA-BA1ADD8752F1}" name="Column4247" headerRowDxfId="24275" dataDxfId="24274"/>
    <tableColumn id="4248" xr3:uid="{9B1DE956-C842-41E3-961F-430CD072845C}" name="Column4248" headerRowDxfId="24273" dataDxfId="24272"/>
    <tableColumn id="4249" xr3:uid="{8794839D-A74E-4B5A-AFAB-69F2E6646357}" name="Column4249" headerRowDxfId="24271" dataDxfId="24270"/>
    <tableColumn id="4250" xr3:uid="{F42DD209-5B6A-4FC6-8CED-CFA27F1F4A38}" name="Column4250" headerRowDxfId="24269" dataDxfId="24268"/>
    <tableColumn id="4251" xr3:uid="{6591F91D-1211-4BCC-88FB-398B7FFE8C65}" name="Column4251" headerRowDxfId="24267" dataDxfId="24266"/>
    <tableColumn id="4252" xr3:uid="{2BA10AAF-5D0D-418C-A423-B44022807463}" name="Column4252" headerRowDxfId="24265" dataDxfId="24264"/>
    <tableColumn id="4253" xr3:uid="{377CD13F-59E1-48F9-BADD-0BBD300DC60D}" name="Column4253" headerRowDxfId="24263" dataDxfId="24262"/>
    <tableColumn id="4254" xr3:uid="{0B1CFBD7-E79D-482F-8E0A-85BB4AB2A841}" name="Column4254" headerRowDxfId="24261" dataDxfId="24260"/>
    <tableColumn id="4255" xr3:uid="{70E88D3D-73C2-4302-B1C9-E3216F1B906F}" name="Column4255" headerRowDxfId="24259" dataDxfId="24258"/>
    <tableColumn id="4256" xr3:uid="{BFFD9FD6-95BC-4B35-A006-39DAFC393B43}" name="Column4256" headerRowDxfId="24257" dataDxfId="24256"/>
    <tableColumn id="4257" xr3:uid="{BED08887-B333-402D-ADF4-279C9D1AC06C}" name="Column4257" headerRowDxfId="24255" dataDxfId="24254"/>
    <tableColumn id="4258" xr3:uid="{08224116-F457-4F6A-B0F9-B7291ED2B2FC}" name="Column4258" headerRowDxfId="24253" dataDxfId="24252"/>
    <tableColumn id="4259" xr3:uid="{6771A513-0919-48E4-B8C1-9639C67BE421}" name="Column4259" headerRowDxfId="24251" dataDxfId="24250"/>
    <tableColumn id="4260" xr3:uid="{7952EA0B-9357-4C00-A3E0-DBAE3A128EDE}" name="Column4260" headerRowDxfId="24249" dataDxfId="24248"/>
    <tableColumn id="4261" xr3:uid="{724909B1-7C18-4E92-BC55-6ED01F7790C5}" name="Column4261" headerRowDxfId="24247" dataDxfId="24246"/>
    <tableColumn id="4262" xr3:uid="{5500640A-7D9F-4215-98D4-9784857EFEDF}" name="Column4262" headerRowDxfId="24245" dataDxfId="24244"/>
    <tableColumn id="4263" xr3:uid="{063B9A32-D605-407A-A6B6-FAD8595BDB4F}" name="Column4263" headerRowDxfId="24243" dataDxfId="24242"/>
    <tableColumn id="4264" xr3:uid="{A1AFC428-9858-4F9F-829F-D12039B2D4C5}" name="Column4264" headerRowDxfId="24241" dataDxfId="24240"/>
    <tableColumn id="4265" xr3:uid="{7E89D716-7117-47A7-BCA8-7AF9D931701E}" name="Column4265" headerRowDxfId="24239" dataDxfId="24238"/>
    <tableColumn id="4266" xr3:uid="{19AC4E20-DF4E-45B0-AF46-8F758B2BD712}" name="Column4266" headerRowDxfId="24237" dataDxfId="24236"/>
    <tableColumn id="4267" xr3:uid="{CD65A889-5A5A-4BB0-AA90-90DF4AF22D41}" name="Column4267" headerRowDxfId="24235" dataDxfId="24234"/>
    <tableColumn id="4268" xr3:uid="{D188C533-EAC5-4380-8028-92E50DEA6071}" name="Column4268" headerRowDxfId="24233" dataDxfId="24232"/>
    <tableColumn id="4269" xr3:uid="{BFA1C57D-4C9F-49F6-87F3-8D9D18A8A28E}" name="Column4269" headerRowDxfId="24231" dataDxfId="24230"/>
    <tableColumn id="4270" xr3:uid="{E54D2CCA-6CBB-460F-AC7C-4FFCADE84913}" name="Column4270" headerRowDxfId="24229" dataDxfId="24228"/>
    <tableColumn id="4271" xr3:uid="{11C33B72-C812-4299-931A-580D0DCBB4C2}" name="Column4271" headerRowDxfId="24227" dataDxfId="24226"/>
    <tableColumn id="4272" xr3:uid="{8CBA4CBA-902C-43C3-8674-17D6ADD94C5D}" name="Column4272" headerRowDxfId="24225" dataDxfId="24224"/>
    <tableColumn id="4273" xr3:uid="{8F987401-42A0-42BE-8F0E-444B0222FD5A}" name="Column4273" headerRowDxfId="24223" dataDxfId="24222"/>
    <tableColumn id="4274" xr3:uid="{6D3CCD71-6269-48BE-9E83-819FF639D962}" name="Column4274" headerRowDxfId="24221" dataDxfId="24220"/>
    <tableColumn id="4275" xr3:uid="{16C0330A-563C-4A2D-84E6-E81AC416C66B}" name="Column4275" headerRowDxfId="24219" dataDxfId="24218"/>
    <tableColumn id="4276" xr3:uid="{0600D747-6AD4-45EC-8B01-79D2A83841D2}" name="Column4276" headerRowDxfId="24217" dataDxfId="24216"/>
    <tableColumn id="4277" xr3:uid="{C23F82CD-08D1-46F8-8840-3271483ABE04}" name="Column4277" headerRowDxfId="24215" dataDxfId="24214"/>
    <tableColumn id="4278" xr3:uid="{C859C373-C608-4218-9E3B-356EF9B6674F}" name="Column4278" headerRowDxfId="24213" dataDxfId="24212"/>
    <tableColumn id="4279" xr3:uid="{B4AB76A2-508E-4302-970F-7C4F7038684C}" name="Column4279" headerRowDxfId="24211" dataDxfId="24210"/>
    <tableColumn id="4280" xr3:uid="{25CB1AFF-88A2-4859-9065-03BE38484C8E}" name="Column4280" headerRowDxfId="24209" dataDxfId="24208"/>
    <tableColumn id="4281" xr3:uid="{37E1E27E-3DA3-43D9-8C38-5D5980606BBC}" name="Column4281" headerRowDxfId="24207" dataDxfId="24206"/>
    <tableColumn id="4282" xr3:uid="{788626FA-DDE2-4F5A-A1D8-84B4CE79B1F7}" name="Column4282" headerRowDxfId="24205" dataDxfId="24204"/>
    <tableColumn id="4283" xr3:uid="{CC0EAF9F-4CA7-4BFF-B22C-6436F1E71876}" name="Column4283" headerRowDxfId="24203" dataDxfId="24202"/>
    <tableColumn id="4284" xr3:uid="{D69EDF11-A7FE-454D-B924-070B2E9C5980}" name="Column4284" headerRowDxfId="24201" dataDxfId="24200"/>
    <tableColumn id="4285" xr3:uid="{581F6265-3E73-446C-8444-A77AA7669C34}" name="Column4285" headerRowDxfId="24199" dataDxfId="24198"/>
    <tableColumn id="4286" xr3:uid="{12C5F1DA-BABD-4B1B-A643-E328E2F6BA7F}" name="Column4286" headerRowDxfId="24197" dataDxfId="24196"/>
    <tableColumn id="4287" xr3:uid="{497B10D4-09CE-4420-AC31-0DD686ECED74}" name="Column4287" headerRowDxfId="24195" dataDxfId="24194"/>
    <tableColumn id="4288" xr3:uid="{9B0FB910-0433-4E1B-9696-014F8DF0BC2D}" name="Column4288" headerRowDxfId="24193" dataDxfId="24192"/>
    <tableColumn id="4289" xr3:uid="{87F114FB-EF42-4824-9E8B-BC194C645BF5}" name="Column4289" headerRowDxfId="24191" dataDxfId="24190"/>
    <tableColumn id="4290" xr3:uid="{2A377EFB-53DC-4A4B-8826-3ECEB30F91F5}" name="Column4290" headerRowDxfId="24189" dataDxfId="24188"/>
    <tableColumn id="4291" xr3:uid="{37DA67F7-30C9-4672-967F-D4001BBCBB5E}" name="Column4291" headerRowDxfId="24187" dataDxfId="24186"/>
    <tableColumn id="4292" xr3:uid="{31DB79A8-3995-4709-B25B-3DEAF48E51BF}" name="Column4292" headerRowDxfId="24185" dataDxfId="24184"/>
    <tableColumn id="4293" xr3:uid="{8021D01B-EFD9-4639-8797-6151D7D71CAF}" name="Column4293" headerRowDxfId="24183" dataDxfId="24182"/>
    <tableColumn id="4294" xr3:uid="{61FE74D9-5D95-4EFC-A73C-169B36487F66}" name="Column4294" headerRowDxfId="24181" dataDxfId="24180"/>
    <tableColumn id="4295" xr3:uid="{256CB7C5-6669-44A0-A4B7-49C848995D11}" name="Column4295" headerRowDxfId="24179" dataDxfId="24178"/>
    <tableColumn id="4296" xr3:uid="{610F598A-AE69-40D8-9E15-6E10ADC355D1}" name="Column4296" headerRowDxfId="24177" dataDxfId="24176"/>
    <tableColumn id="4297" xr3:uid="{939D6AB0-E41D-4046-AB73-C53EDB4EA742}" name="Column4297" headerRowDxfId="24175" dataDxfId="24174"/>
    <tableColumn id="4298" xr3:uid="{0FBB695E-D662-4B2C-83E5-0EDD49C41914}" name="Column4298" headerRowDxfId="24173" dataDxfId="24172"/>
    <tableColumn id="4299" xr3:uid="{0825B509-84B9-4260-A0D1-33B80FAB1701}" name="Column4299" headerRowDxfId="24171" dataDxfId="24170"/>
    <tableColumn id="4300" xr3:uid="{8902F774-62F4-4143-A9FE-17B1ECCC8615}" name="Column4300" headerRowDxfId="24169" dataDxfId="24168"/>
    <tableColumn id="4301" xr3:uid="{B33CD44B-5D0D-4689-91DB-1E8CE3DBB599}" name="Column4301" headerRowDxfId="24167" dataDxfId="24166"/>
    <tableColumn id="4302" xr3:uid="{F2D06EFA-08D0-4211-B225-887D8EA0158F}" name="Column4302" headerRowDxfId="24165" dataDxfId="24164"/>
    <tableColumn id="4303" xr3:uid="{9AB1D7A8-94D4-443A-A952-E4107EC347C5}" name="Column4303" headerRowDxfId="24163" dataDxfId="24162"/>
    <tableColumn id="4304" xr3:uid="{D9EEDE75-C8F3-4B62-BDF2-B8D5E8193BD1}" name="Column4304" headerRowDxfId="24161" dataDxfId="24160"/>
    <tableColumn id="4305" xr3:uid="{D1F218C3-6CE1-4BFC-9FAA-5B02D0A1EE9E}" name="Column4305" headerRowDxfId="24159" dataDxfId="24158"/>
    <tableColumn id="4306" xr3:uid="{98057C76-1073-4B05-83AD-B0A3EFF5A1F5}" name="Column4306" headerRowDxfId="24157" dataDxfId="24156"/>
    <tableColumn id="4307" xr3:uid="{FF990C86-A83F-47B2-985D-AF4E7FCC3856}" name="Column4307" headerRowDxfId="24155" dataDxfId="24154"/>
    <tableColumn id="4308" xr3:uid="{4F1234F7-8E2D-4421-8579-6FD5AB8DB7C1}" name="Column4308" headerRowDxfId="24153" dataDxfId="24152"/>
    <tableColumn id="4309" xr3:uid="{5BABCEFE-39DB-466E-BE96-0241D2C79DDB}" name="Column4309" headerRowDxfId="24151" dataDxfId="24150"/>
    <tableColumn id="4310" xr3:uid="{B8C7C3FD-EEC3-4682-B1F1-5C5342BA76A5}" name="Column4310" headerRowDxfId="24149" dataDxfId="24148"/>
    <tableColumn id="4311" xr3:uid="{3332047E-55E2-432E-BD39-F588C17F0853}" name="Column4311" headerRowDxfId="24147" dataDxfId="24146"/>
    <tableColumn id="4312" xr3:uid="{F0EAB77D-9A1A-4850-A942-9DF14C875169}" name="Column4312" headerRowDxfId="24145" dataDxfId="24144"/>
    <tableColumn id="4313" xr3:uid="{F7D6A2E4-7A60-415C-A0D7-D2451070FCB6}" name="Column4313" headerRowDxfId="24143" dataDxfId="24142"/>
    <tableColumn id="4314" xr3:uid="{4DEEE8E1-EE66-45E4-AC7B-CC418ECCD9FA}" name="Column4314" headerRowDxfId="24141" dataDxfId="24140"/>
    <tableColumn id="4315" xr3:uid="{783475BA-3777-4BA7-8EEB-AA4B1D5028D7}" name="Column4315" headerRowDxfId="24139" dataDxfId="24138"/>
    <tableColumn id="4316" xr3:uid="{35508CC7-0B6D-4CF0-93B7-FD13C80ADC63}" name="Column4316" headerRowDxfId="24137" dataDxfId="24136"/>
    <tableColumn id="4317" xr3:uid="{022E91D8-961C-4D1B-8B40-9101EEABD502}" name="Column4317" headerRowDxfId="24135" dataDxfId="24134"/>
    <tableColumn id="4318" xr3:uid="{9F174ADE-7B3A-479D-9B0C-BC996DBCCEDC}" name="Column4318" headerRowDxfId="24133" dataDxfId="24132"/>
    <tableColumn id="4319" xr3:uid="{10CD692E-CB43-4000-BA2E-B7D48BA801F6}" name="Column4319" headerRowDxfId="24131" dataDxfId="24130"/>
    <tableColumn id="4320" xr3:uid="{680DFD0C-3C27-4A64-86DC-A6D4E6C1B514}" name="Column4320" headerRowDxfId="24129" dataDxfId="24128"/>
    <tableColumn id="4321" xr3:uid="{687669AB-0A76-4A4F-B338-4F073B445508}" name="Column4321" headerRowDxfId="24127" dataDxfId="24126"/>
    <tableColumn id="4322" xr3:uid="{7F47FD32-8935-4861-84A1-AD5DF1A284B0}" name="Column4322" headerRowDxfId="24125" dataDxfId="24124"/>
    <tableColumn id="4323" xr3:uid="{BAAD8873-BE2C-41DF-8A3F-59A90A82FC25}" name="Column4323" headerRowDxfId="24123" dataDxfId="24122"/>
    <tableColumn id="4324" xr3:uid="{63F452EF-4AB1-44CA-92F4-F18CF387B6AF}" name="Column4324" headerRowDxfId="24121" dataDxfId="24120"/>
    <tableColumn id="4325" xr3:uid="{40B77C7A-76AA-4B18-946B-0949A5729108}" name="Column4325" headerRowDxfId="24119" dataDxfId="24118"/>
    <tableColumn id="4326" xr3:uid="{13044C7B-35CD-4343-B9C1-D5E8543F07E2}" name="Column4326" headerRowDxfId="24117" dataDxfId="24116"/>
    <tableColumn id="4327" xr3:uid="{F203612B-5978-489D-B415-01E7BC08AFC2}" name="Column4327" headerRowDxfId="24115" dataDxfId="24114"/>
    <tableColumn id="4328" xr3:uid="{DC6A2022-4F9C-4A3B-BEDD-CF6669135D4D}" name="Column4328" headerRowDxfId="24113" dataDxfId="24112"/>
    <tableColumn id="4329" xr3:uid="{696F3C46-9E07-4843-819E-B5F4E716CAE7}" name="Column4329" headerRowDxfId="24111" dataDxfId="24110"/>
    <tableColumn id="4330" xr3:uid="{39947661-4725-4C5B-AEF6-E4BAABA4A8B2}" name="Column4330" headerRowDxfId="24109" dataDxfId="24108"/>
    <tableColumn id="4331" xr3:uid="{5502453C-DFDF-4995-A512-C1F47CC8522D}" name="Column4331" headerRowDxfId="24107" dataDxfId="24106"/>
    <tableColumn id="4332" xr3:uid="{668AA126-D5BD-4042-8941-142D40503C12}" name="Column4332" headerRowDxfId="24105" dataDxfId="24104"/>
    <tableColumn id="4333" xr3:uid="{B22DA8C2-3FD8-457C-840C-742F11111D11}" name="Column4333" headerRowDxfId="24103" dataDxfId="24102"/>
    <tableColumn id="4334" xr3:uid="{2B5C4379-0646-4319-8BDB-9264B0F37E99}" name="Column4334" headerRowDxfId="24101" dataDxfId="24100"/>
    <tableColumn id="4335" xr3:uid="{54199A35-3C62-4277-BEB2-A4CF89F1A392}" name="Column4335" headerRowDxfId="24099" dataDxfId="24098"/>
    <tableColumn id="4336" xr3:uid="{F670D3AA-7F0B-403C-B5CD-BB4C2A3E1209}" name="Column4336" headerRowDxfId="24097" dataDxfId="24096"/>
    <tableColumn id="4337" xr3:uid="{D858C114-C796-4FC3-B020-25015B9D26C4}" name="Column4337" headerRowDxfId="24095" dataDxfId="24094"/>
    <tableColumn id="4338" xr3:uid="{861CD849-5573-4C06-9B12-E160C3174378}" name="Column4338" headerRowDxfId="24093" dataDxfId="24092"/>
    <tableColumn id="4339" xr3:uid="{E4765443-1C12-40A8-9F0F-0354C7FCB950}" name="Column4339" headerRowDxfId="24091" dataDxfId="24090"/>
    <tableColumn id="4340" xr3:uid="{A38B51E1-7122-4AC7-9AA6-F30EBF28E83F}" name="Column4340" headerRowDxfId="24089" dataDxfId="24088"/>
    <tableColumn id="4341" xr3:uid="{6149D93D-0FAA-49A1-9EAC-290FD715484E}" name="Column4341" headerRowDxfId="24087" dataDxfId="24086"/>
    <tableColumn id="4342" xr3:uid="{A04F0166-92BF-48EF-97CA-0DA5607DB7FC}" name="Column4342" headerRowDxfId="24085" dataDxfId="24084"/>
    <tableColumn id="4343" xr3:uid="{1453E2F6-FBC3-42DA-8349-C2743B90F5CB}" name="Column4343" headerRowDxfId="24083" dataDxfId="24082"/>
    <tableColumn id="4344" xr3:uid="{96AAF8D8-DAB2-4BB4-88BA-301D72A3119C}" name="Column4344" headerRowDxfId="24081" dataDxfId="24080"/>
    <tableColumn id="4345" xr3:uid="{3E77222A-7FB9-4EB1-A60A-D68CD6E6995E}" name="Column4345" headerRowDxfId="24079" dataDxfId="24078"/>
    <tableColumn id="4346" xr3:uid="{96341954-52D4-4112-A662-66576E1B4BFA}" name="Column4346" headerRowDxfId="24077" dataDxfId="24076"/>
    <tableColumn id="4347" xr3:uid="{99CD31B6-3686-4375-BB30-C08519BA3023}" name="Column4347" headerRowDxfId="24075" dataDxfId="24074"/>
    <tableColumn id="4348" xr3:uid="{75CF7864-B65D-4346-B545-838BF68F6722}" name="Column4348" headerRowDxfId="24073" dataDxfId="24072"/>
    <tableColumn id="4349" xr3:uid="{4D9A29FC-46DB-489D-A36E-195EFC7539E3}" name="Column4349" headerRowDxfId="24071" dataDxfId="24070"/>
    <tableColumn id="4350" xr3:uid="{87DC95B9-5BD8-4EF2-88A5-CA8E1A205617}" name="Column4350" headerRowDxfId="24069" dataDxfId="24068"/>
    <tableColumn id="4351" xr3:uid="{A7F65548-F4AE-4C91-96C6-F2C0CDE75EFD}" name="Column4351" headerRowDxfId="24067" dataDxfId="24066"/>
    <tableColumn id="4352" xr3:uid="{CCC4ACF4-EFFC-4997-BDD7-013C74713297}" name="Column4352" headerRowDxfId="24065" dataDxfId="24064"/>
    <tableColumn id="4353" xr3:uid="{4305C13F-8952-437C-B821-B81E57485DB6}" name="Column4353" headerRowDxfId="24063" dataDxfId="24062"/>
    <tableColumn id="4354" xr3:uid="{A2E26232-A703-44EB-8AF9-312BCFD14281}" name="Column4354" headerRowDxfId="24061" dataDxfId="24060"/>
    <tableColumn id="4355" xr3:uid="{8A7091BB-91A5-432E-B53F-07EA662233CB}" name="Column4355" headerRowDxfId="24059" dataDxfId="24058"/>
    <tableColumn id="4356" xr3:uid="{30D8EB58-466F-4393-9886-9F77C13B3DDC}" name="Column4356" headerRowDxfId="24057" dataDxfId="24056"/>
    <tableColumn id="4357" xr3:uid="{07F02861-A18F-4435-8B5B-E6839033F87D}" name="Column4357" headerRowDxfId="24055" dataDxfId="24054"/>
    <tableColumn id="4358" xr3:uid="{DD0C171F-269E-4DF5-8A14-11A4D85E486E}" name="Column4358" headerRowDxfId="24053" dataDxfId="24052"/>
    <tableColumn id="4359" xr3:uid="{9FF8D1E4-CB76-4FED-9530-7F1AE5ABE8FF}" name="Column4359" headerRowDxfId="24051" dataDxfId="24050"/>
    <tableColumn id="4360" xr3:uid="{11D3D67A-A920-4485-979A-B3481BE785A4}" name="Column4360" headerRowDxfId="24049" dataDxfId="24048"/>
    <tableColumn id="4361" xr3:uid="{8B3E36B0-9B25-4021-8A85-D3750D431DAF}" name="Column4361" headerRowDxfId="24047" dataDxfId="24046"/>
    <tableColumn id="4362" xr3:uid="{A35C9666-D826-4CE8-A03D-BA872B2F3E81}" name="Column4362" headerRowDxfId="24045" dataDxfId="24044"/>
    <tableColumn id="4363" xr3:uid="{7244C933-5A05-4E1E-8E7A-731FD57C7BD9}" name="Column4363" headerRowDxfId="24043" dataDxfId="24042"/>
    <tableColumn id="4364" xr3:uid="{0448DAFA-C993-49A1-BB97-2A65176BDFF4}" name="Column4364" headerRowDxfId="24041" dataDxfId="24040"/>
    <tableColumn id="4365" xr3:uid="{56128FA0-8A77-4C3B-80BC-DFA71EA75818}" name="Column4365" headerRowDxfId="24039" dataDxfId="24038"/>
    <tableColumn id="4366" xr3:uid="{375EFB0B-6B2E-4B8C-9DB3-9BD24A7D50F5}" name="Column4366" headerRowDxfId="24037" dataDxfId="24036"/>
    <tableColumn id="4367" xr3:uid="{BB067C76-F84B-4DAE-BF90-044666A77EA4}" name="Column4367" headerRowDxfId="24035" dataDxfId="24034"/>
    <tableColumn id="4368" xr3:uid="{A59417F1-3C33-45FE-8624-8F7165DC6E54}" name="Column4368" headerRowDxfId="24033" dataDxfId="24032"/>
    <tableColumn id="4369" xr3:uid="{9257889C-861E-4AA3-95CB-02162665F5FB}" name="Column4369" headerRowDxfId="24031" dataDxfId="24030"/>
    <tableColumn id="4370" xr3:uid="{A7AB4078-5C89-4D6B-AC4A-E8FD1212E97A}" name="Column4370" headerRowDxfId="24029" dataDxfId="24028"/>
    <tableColumn id="4371" xr3:uid="{F736B018-4D75-48A2-86D1-2EB8F5DA7293}" name="Column4371" headerRowDxfId="24027" dataDxfId="24026"/>
    <tableColumn id="4372" xr3:uid="{D14B87CF-B2E7-487E-8926-B3C08B235B62}" name="Column4372" headerRowDxfId="24025" dataDxfId="24024"/>
    <tableColumn id="4373" xr3:uid="{28B9CCC6-A417-4ABF-ACA2-D909E0C03187}" name="Column4373" headerRowDxfId="24023" dataDxfId="24022"/>
    <tableColumn id="4374" xr3:uid="{9F2FDEDF-059A-42A4-8DBF-27158A06875F}" name="Column4374" headerRowDxfId="24021" dataDxfId="24020"/>
    <tableColumn id="4375" xr3:uid="{DC11651E-DC22-497D-A1F7-551BD0B5DB70}" name="Column4375" headerRowDxfId="24019" dataDxfId="24018"/>
    <tableColumn id="4376" xr3:uid="{F701397E-F2CE-46BE-A415-9CF130CA273F}" name="Column4376" headerRowDxfId="24017" dataDxfId="24016"/>
    <tableColumn id="4377" xr3:uid="{E5B4E038-AFAF-4CE1-A9A8-8EC4ED5F5768}" name="Column4377" headerRowDxfId="24015" dataDxfId="24014"/>
    <tableColumn id="4378" xr3:uid="{10DE959A-AC86-485A-ACAC-CC148A9F538C}" name="Column4378" headerRowDxfId="24013" dataDxfId="24012"/>
    <tableColumn id="4379" xr3:uid="{D7AD806E-4138-4310-BB21-99062C0B8D7E}" name="Column4379" headerRowDxfId="24011" dataDxfId="24010"/>
    <tableColumn id="4380" xr3:uid="{3D1B5C70-BA94-4191-B901-10916900A1FA}" name="Column4380" headerRowDxfId="24009" dataDxfId="24008"/>
    <tableColumn id="4381" xr3:uid="{E5A1C092-5702-4D28-AA11-0DACAC8B0BB3}" name="Column4381" headerRowDxfId="24007" dataDxfId="24006"/>
    <tableColumn id="4382" xr3:uid="{FCF02012-5815-4F2E-878A-444721CEC469}" name="Column4382" headerRowDxfId="24005" dataDxfId="24004"/>
    <tableColumn id="4383" xr3:uid="{A7B39886-5C4B-440B-9820-84371466F19E}" name="Column4383" headerRowDxfId="24003" dataDxfId="24002"/>
    <tableColumn id="4384" xr3:uid="{5CC5E551-401A-4EAC-A5EE-753B95949878}" name="Column4384" headerRowDxfId="24001" dataDxfId="24000"/>
    <tableColumn id="4385" xr3:uid="{B4C590F7-2891-43FA-9C3D-5D7D375E52D9}" name="Column4385" headerRowDxfId="23999" dataDxfId="23998"/>
    <tableColumn id="4386" xr3:uid="{16D12C17-12E6-4F36-A9A3-7D2881257C10}" name="Column4386" headerRowDxfId="23997" dataDxfId="23996"/>
    <tableColumn id="4387" xr3:uid="{440102E4-16A1-4D14-9FE7-ACBC6AAAE19A}" name="Column4387" headerRowDxfId="23995" dataDxfId="23994"/>
    <tableColumn id="4388" xr3:uid="{14766DCE-D6A7-4749-A8ED-DBD97A5EBEA5}" name="Column4388" headerRowDxfId="23993" dataDxfId="23992"/>
    <tableColumn id="4389" xr3:uid="{A6AC0030-DA12-46CD-8CEF-F00189CBE513}" name="Column4389" headerRowDxfId="23991" dataDxfId="23990"/>
    <tableColumn id="4390" xr3:uid="{AFBD3935-E99A-45D7-924E-1226BA224DB1}" name="Column4390" headerRowDxfId="23989" dataDxfId="23988"/>
    <tableColumn id="4391" xr3:uid="{CE7BC5F3-B159-42C4-87C5-674D5808489E}" name="Column4391" headerRowDxfId="23987" dataDxfId="23986"/>
    <tableColumn id="4392" xr3:uid="{FA4230FA-4D4B-41C6-B850-D7083E767ABC}" name="Column4392" headerRowDxfId="23985" dataDxfId="23984"/>
    <tableColumn id="4393" xr3:uid="{4982A3E7-6B39-4B30-9ABC-75E933C95F7C}" name="Column4393" headerRowDxfId="23983" dataDxfId="23982"/>
    <tableColumn id="4394" xr3:uid="{560A4761-7565-4256-B0DA-6F4D1296A5E4}" name="Column4394" headerRowDxfId="23981" dataDxfId="23980"/>
    <tableColumn id="4395" xr3:uid="{070D3527-D74D-4C3C-AD75-584F5D03931E}" name="Column4395" headerRowDxfId="23979" dataDxfId="23978"/>
    <tableColumn id="4396" xr3:uid="{BEF92C80-90A4-45ED-A43B-C1100C463D09}" name="Column4396" headerRowDxfId="23977" dataDxfId="23976"/>
    <tableColumn id="4397" xr3:uid="{E43A4EAC-3EC8-4188-960C-132D6C9D625F}" name="Column4397" headerRowDxfId="23975" dataDxfId="23974"/>
    <tableColumn id="4398" xr3:uid="{10695702-BFD2-4432-902D-61709CB919B5}" name="Column4398" headerRowDxfId="23973" dataDxfId="23972"/>
    <tableColumn id="4399" xr3:uid="{F4F4DC04-2832-4373-B3A9-2C713874030F}" name="Column4399" headerRowDxfId="23971" dataDxfId="23970"/>
    <tableColumn id="4400" xr3:uid="{52972626-99B5-4D19-8516-021EBCF8A58D}" name="Column4400" headerRowDxfId="23969" dataDxfId="23968"/>
    <tableColumn id="4401" xr3:uid="{F6519FF9-EA0B-4D70-8610-50CE1909A9E8}" name="Column4401" headerRowDxfId="23967" dataDxfId="23966"/>
    <tableColumn id="4402" xr3:uid="{F91788C8-0CE8-47B8-8C7E-D5135932FAFC}" name="Column4402" headerRowDxfId="23965" dataDxfId="23964"/>
    <tableColumn id="4403" xr3:uid="{63713ECE-261E-456E-A21D-D35DAED2B39E}" name="Column4403" headerRowDxfId="23963" dataDxfId="23962"/>
    <tableColumn id="4404" xr3:uid="{5C8CA728-0B48-4103-B26D-4B6CB4FCABB7}" name="Column4404" headerRowDxfId="23961" dataDxfId="23960"/>
    <tableColumn id="4405" xr3:uid="{9611CD04-2F63-4299-8A05-6E3A3C5D995E}" name="Column4405" headerRowDxfId="23959" dataDxfId="23958"/>
    <tableColumn id="4406" xr3:uid="{A6841119-473D-4371-B5AF-B01C1C4E0E54}" name="Column4406" headerRowDxfId="23957" dataDxfId="23956"/>
    <tableColumn id="4407" xr3:uid="{3AD3CD3F-9B9D-4428-B085-1EF2C6CBD7C6}" name="Column4407" headerRowDxfId="23955" dataDxfId="23954"/>
    <tableColumn id="4408" xr3:uid="{5105C56A-63D1-462D-9164-492EBC092E9A}" name="Column4408" headerRowDxfId="23953" dataDxfId="23952"/>
    <tableColumn id="4409" xr3:uid="{4DA38A72-E985-4CA9-A3BF-46A027CF30BC}" name="Column4409" headerRowDxfId="23951" dataDxfId="23950"/>
    <tableColumn id="4410" xr3:uid="{08758EFA-C77D-4C8F-846B-BD6F81D43CA8}" name="Column4410" headerRowDxfId="23949" dataDxfId="23948"/>
    <tableColumn id="4411" xr3:uid="{E40801D0-8807-4183-8D99-9495053AB80E}" name="Column4411" headerRowDxfId="23947" dataDxfId="23946"/>
    <tableColumn id="4412" xr3:uid="{5FF331C7-83DD-45CC-A2A1-839470B561A7}" name="Column4412" headerRowDxfId="23945" dataDxfId="23944"/>
    <tableColumn id="4413" xr3:uid="{FA24620A-3DAE-478F-9BD1-4310882861F9}" name="Column4413" headerRowDxfId="23943" dataDxfId="23942"/>
    <tableColumn id="4414" xr3:uid="{ACFC716D-9961-48AE-B47E-2AFA6EE1801C}" name="Column4414" headerRowDxfId="23941" dataDxfId="23940"/>
    <tableColumn id="4415" xr3:uid="{AD845A9E-AC0B-4146-9CF6-136FDA15E612}" name="Column4415" headerRowDxfId="23939" dataDxfId="23938"/>
    <tableColumn id="4416" xr3:uid="{DF1E53EA-D747-43ED-B3CA-5F0F504ECCDD}" name="Column4416" headerRowDxfId="23937" dataDxfId="23936"/>
    <tableColumn id="4417" xr3:uid="{23C4EDAF-7707-446F-A3F0-0C25B3E7F7DA}" name="Column4417" headerRowDxfId="23935" dataDxfId="23934"/>
    <tableColumn id="4418" xr3:uid="{9B5252F5-BAAD-4BFF-9B0D-24BC4723DCAC}" name="Column4418" headerRowDxfId="23933" dataDxfId="23932"/>
    <tableColumn id="4419" xr3:uid="{CF3E5E03-F028-409F-A968-A1B527931946}" name="Column4419" headerRowDxfId="23931" dataDxfId="23930"/>
    <tableColumn id="4420" xr3:uid="{54CCF806-1DCF-4659-B517-E2B601739612}" name="Column4420" headerRowDxfId="23929" dataDxfId="23928"/>
    <tableColumn id="4421" xr3:uid="{1DCF4329-95BD-4EC1-BB0E-EE8D85E351BA}" name="Column4421" headerRowDxfId="23927" dataDxfId="23926"/>
    <tableColumn id="4422" xr3:uid="{817964C2-75EF-46AF-B70F-6E1408E6DE4A}" name="Column4422" headerRowDxfId="23925" dataDxfId="23924"/>
    <tableColumn id="4423" xr3:uid="{5FD7CB0D-ABF3-41FA-97C1-4ECEA1775320}" name="Column4423" headerRowDxfId="23923" dataDxfId="23922"/>
    <tableColumn id="4424" xr3:uid="{5FA9C9EA-46EC-4F63-8614-10A2B1226231}" name="Column4424" headerRowDxfId="23921" dataDxfId="23920"/>
    <tableColumn id="4425" xr3:uid="{2E72FF13-D020-4164-8DBE-322827A99B7C}" name="Column4425" headerRowDxfId="23919" dataDxfId="23918"/>
    <tableColumn id="4426" xr3:uid="{9E7BC0B7-8E0A-48E7-A71E-5381BC7513A0}" name="Column4426" headerRowDxfId="23917" dataDxfId="23916"/>
    <tableColumn id="4427" xr3:uid="{9096D70B-09C0-4062-871F-44DB3077382E}" name="Column4427" headerRowDxfId="23915" dataDxfId="23914"/>
    <tableColumn id="4428" xr3:uid="{91F2C4FE-F463-4775-ABC0-5052B4F6CC84}" name="Column4428" headerRowDxfId="23913" dataDxfId="23912"/>
    <tableColumn id="4429" xr3:uid="{8A7E5F29-1AB1-4CB1-A362-B330107E2340}" name="Column4429" headerRowDxfId="23911" dataDxfId="23910"/>
    <tableColumn id="4430" xr3:uid="{B56416B5-4334-4967-AB06-F70CD1BC5943}" name="Column4430" headerRowDxfId="23909" dataDxfId="23908"/>
    <tableColumn id="4431" xr3:uid="{1E9848B2-D224-473B-8A30-BA7526F907B5}" name="Column4431" headerRowDxfId="23907" dataDxfId="23906"/>
    <tableColumn id="4432" xr3:uid="{818B2FCB-B652-46A5-89C8-CD4F6B5294AB}" name="Column4432" headerRowDxfId="23905" dataDxfId="23904"/>
    <tableColumn id="4433" xr3:uid="{C71100F7-786A-47D2-8793-0F1B789A0202}" name="Column4433" headerRowDxfId="23903" dataDxfId="23902"/>
    <tableColumn id="4434" xr3:uid="{FEA49068-E813-47CE-8204-8BB1416CE669}" name="Column4434" headerRowDxfId="23901" dataDxfId="23900"/>
    <tableColumn id="4435" xr3:uid="{C94F6B97-1927-4E4A-B9F1-5EE5BA4A9849}" name="Column4435" headerRowDxfId="23899" dataDxfId="23898"/>
    <tableColumn id="4436" xr3:uid="{98D21EAC-ACF5-4EB4-A03C-311D6BC6E6F3}" name="Column4436" headerRowDxfId="23897" dataDxfId="23896"/>
    <tableColumn id="4437" xr3:uid="{CC059482-5DA5-41C1-9F2F-4DCA36379D41}" name="Column4437" headerRowDxfId="23895" dataDxfId="23894"/>
    <tableColumn id="4438" xr3:uid="{B2CBA208-9E8A-4BF1-B511-B3696900E2CB}" name="Column4438" headerRowDxfId="23893" dataDxfId="23892"/>
    <tableColumn id="4439" xr3:uid="{74F452E0-19CB-4271-B51A-95F2B66EF627}" name="Column4439" headerRowDxfId="23891" dataDxfId="23890"/>
    <tableColumn id="4440" xr3:uid="{C688D064-2FCA-4A51-9D3C-687DD3255589}" name="Column4440" headerRowDxfId="23889" dataDxfId="23888"/>
    <tableColumn id="4441" xr3:uid="{FFFDFF33-410C-4A90-98F3-A97757B01B14}" name="Column4441" headerRowDxfId="23887" dataDxfId="23886"/>
    <tableColumn id="4442" xr3:uid="{32A589CA-D584-41A9-93B7-42BE37518859}" name="Column4442" headerRowDxfId="23885" dataDxfId="23884"/>
    <tableColumn id="4443" xr3:uid="{7A9A328F-70C9-481C-9A34-C06CAA40D8DC}" name="Column4443" headerRowDxfId="23883" dataDxfId="23882"/>
    <tableColumn id="4444" xr3:uid="{DC1F0190-38C7-4C2B-BAC7-8911B52073A7}" name="Column4444" headerRowDxfId="23881" dataDxfId="23880"/>
    <tableColumn id="4445" xr3:uid="{F28C7489-99AF-4169-96D6-6A664B0CA2A2}" name="Column4445" headerRowDxfId="23879" dataDxfId="23878"/>
    <tableColumn id="4446" xr3:uid="{B7A6AFD4-F77D-463B-9597-1CFE6762D491}" name="Column4446" headerRowDxfId="23877" dataDxfId="23876"/>
    <tableColumn id="4447" xr3:uid="{36586C85-35A5-4AE3-AFD2-9D0ED5A56E51}" name="Column4447" headerRowDxfId="23875" dataDxfId="23874"/>
    <tableColumn id="4448" xr3:uid="{0602AA87-2A0E-42E5-A76F-8172D225124C}" name="Column4448" headerRowDxfId="23873" dataDxfId="23872"/>
    <tableColumn id="4449" xr3:uid="{0D33F73A-C1C6-4B8A-8F13-75CAAF6EB575}" name="Column4449" headerRowDxfId="23871" dataDxfId="23870"/>
    <tableColumn id="4450" xr3:uid="{F5CC1B0D-C76B-4BF7-935C-5180C35712B1}" name="Column4450" headerRowDxfId="23869" dataDxfId="23868"/>
    <tableColumn id="4451" xr3:uid="{26E9580C-DE9F-4164-9DA5-F9DD9B9E1844}" name="Column4451" headerRowDxfId="23867" dataDxfId="23866"/>
    <tableColumn id="4452" xr3:uid="{A1E0317F-F14F-4D19-9834-3F7BD3344A4B}" name="Column4452" headerRowDxfId="23865" dataDxfId="23864"/>
    <tableColumn id="4453" xr3:uid="{7C6D6638-06B1-428E-A843-DAC1A7571743}" name="Column4453" headerRowDxfId="23863" dataDxfId="23862"/>
    <tableColumn id="4454" xr3:uid="{E618E582-51F9-423B-9B07-04D3ACBA6225}" name="Column4454" headerRowDxfId="23861" dataDxfId="23860"/>
    <tableColumn id="4455" xr3:uid="{77CF0C2B-0E47-46D2-9EB2-D3D1289ED0EE}" name="Column4455" headerRowDxfId="23859" dataDxfId="23858"/>
    <tableColumn id="4456" xr3:uid="{567B1422-9D2A-46FE-8EF9-6477968B8BB5}" name="Column4456" headerRowDxfId="23857" dataDxfId="23856"/>
    <tableColumn id="4457" xr3:uid="{4D68B6F4-E5F0-4E3C-94A8-077B079A4385}" name="Column4457" headerRowDxfId="23855" dataDxfId="23854"/>
    <tableColumn id="4458" xr3:uid="{B8623EDB-EF66-4298-92F5-2E281686806A}" name="Column4458" headerRowDxfId="23853" dataDxfId="23852"/>
    <tableColumn id="4459" xr3:uid="{2D5521A4-E0D1-4F7F-AC44-04C23881A1B1}" name="Column4459" headerRowDxfId="23851" dataDxfId="23850"/>
    <tableColumn id="4460" xr3:uid="{52C40BBE-F190-4D10-B288-F492CED86BDA}" name="Column4460" headerRowDxfId="23849" dataDxfId="23848"/>
    <tableColumn id="4461" xr3:uid="{DDE037A6-44F8-4430-B7C2-3B204F6CC8F9}" name="Column4461" headerRowDxfId="23847" dataDxfId="23846"/>
    <tableColumn id="4462" xr3:uid="{C9670AF8-BA89-489E-ABDE-F1125C4D34EC}" name="Column4462" headerRowDxfId="23845" dataDxfId="23844"/>
    <tableColumn id="4463" xr3:uid="{7F0E8CDA-8312-40C8-84B9-976D62E5C454}" name="Column4463" headerRowDxfId="23843" dataDxfId="23842"/>
    <tableColumn id="4464" xr3:uid="{83909A33-133A-4EC2-8137-50D8F904CF92}" name="Column4464" headerRowDxfId="23841" dataDxfId="23840"/>
    <tableColumn id="4465" xr3:uid="{D9DCF979-5407-41A3-BD20-A7259DD5EA76}" name="Column4465" headerRowDxfId="23839" dataDxfId="23838"/>
    <tableColumn id="4466" xr3:uid="{1B143CA8-AA9B-4C7E-94C6-2A0A1567FBD3}" name="Column4466" headerRowDxfId="23837" dataDxfId="23836"/>
    <tableColumn id="4467" xr3:uid="{835C2F0A-5B5D-4659-9FF2-D4EE0AD45A77}" name="Column4467" headerRowDxfId="23835" dataDxfId="23834"/>
    <tableColumn id="4468" xr3:uid="{FA06EB82-90D6-41BC-8BC1-59460E58FDD8}" name="Column4468" headerRowDxfId="23833" dataDxfId="23832"/>
    <tableColumn id="4469" xr3:uid="{666D1163-C282-418C-83E0-11E7AC8F1FC1}" name="Column4469" headerRowDxfId="23831" dataDxfId="23830"/>
    <tableColumn id="4470" xr3:uid="{DC1C6DF3-D82B-4B7F-B187-83EC75785A01}" name="Column4470" headerRowDxfId="23829" dataDxfId="23828"/>
    <tableColumn id="4471" xr3:uid="{632C4B73-8FA6-4DBF-95BB-697FA247F34E}" name="Column4471" headerRowDxfId="23827" dataDxfId="23826"/>
    <tableColumn id="4472" xr3:uid="{B25F0176-6287-4FA7-9231-446B33333BC2}" name="Column4472" headerRowDxfId="23825" dataDxfId="23824"/>
    <tableColumn id="4473" xr3:uid="{5586EB75-6E5E-42EB-9FA3-663BF76D2C68}" name="Column4473" headerRowDxfId="23823" dataDxfId="23822"/>
    <tableColumn id="4474" xr3:uid="{A453DBAF-9593-4BC3-BBE1-F2BE1E432710}" name="Column4474" headerRowDxfId="23821" dataDxfId="23820"/>
    <tableColumn id="4475" xr3:uid="{C1190C85-BBA8-4709-9B10-2FF7EBA4BDAB}" name="Column4475" headerRowDxfId="23819" dataDxfId="23818"/>
    <tableColumn id="4476" xr3:uid="{A376B457-2E1E-48C5-84B6-3CB429D36F89}" name="Column4476" headerRowDxfId="23817" dataDxfId="23816"/>
    <tableColumn id="4477" xr3:uid="{C147B6E4-07AC-4BED-ABF3-50657A7F7475}" name="Column4477" headerRowDxfId="23815" dataDxfId="23814"/>
    <tableColumn id="4478" xr3:uid="{17BEBA30-596D-46B2-A15D-4029D7EC31A1}" name="Column4478" headerRowDxfId="23813" dataDxfId="23812"/>
    <tableColumn id="4479" xr3:uid="{EF776170-95F3-4B6F-A73E-083A3117B755}" name="Column4479" headerRowDxfId="23811" dataDxfId="23810"/>
    <tableColumn id="4480" xr3:uid="{DC6212C5-DC84-4ECC-BF52-02898946A883}" name="Column4480" headerRowDxfId="23809" dataDxfId="23808"/>
    <tableColumn id="4481" xr3:uid="{EBD8EF53-561E-4209-99C2-6EDB29BC471F}" name="Column4481" headerRowDxfId="23807" dataDxfId="23806"/>
    <tableColumn id="4482" xr3:uid="{B2E16232-BAF1-42A0-8D75-830DC473E12B}" name="Column4482" headerRowDxfId="23805" dataDxfId="23804"/>
    <tableColumn id="4483" xr3:uid="{ADE39141-02AC-438B-B663-CC9C7A8CFF77}" name="Column4483" headerRowDxfId="23803" dataDxfId="23802"/>
    <tableColumn id="4484" xr3:uid="{7AEA6943-6B4B-4EC9-A4B6-EA90683A28D9}" name="Column4484" headerRowDxfId="23801" dataDxfId="23800"/>
    <tableColumn id="4485" xr3:uid="{B0C61F89-412D-4D82-AF85-D55F50F9F24D}" name="Column4485" headerRowDxfId="23799" dataDxfId="23798"/>
    <tableColumn id="4486" xr3:uid="{39E30B7D-9B2A-49CB-B512-674B9944607F}" name="Column4486" headerRowDxfId="23797" dataDxfId="23796"/>
    <tableColumn id="4487" xr3:uid="{521FBEFE-BF54-4B0C-9035-E882DFBAFBA2}" name="Column4487" headerRowDxfId="23795" dataDxfId="23794"/>
    <tableColumn id="4488" xr3:uid="{3CB92206-62F7-4271-943F-04D9D94F01C8}" name="Column4488" headerRowDxfId="23793" dataDxfId="23792"/>
    <tableColumn id="4489" xr3:uid="{85EFFC25-0CF4-445C-B1FD-65A16C9A5DB6}" name="Column4489" headerRowDxfId="23791" dataDxfId="23790"/>
    <tableColumn id="4490" xr3:uid="{EB05B78C-CFAE-46CE-BDAF-4883008D8E85}" name="Column4490" headerRowDxfId="23789" dataDxfId="23788"/>
    <tableColumn id="4491" xr3:uid="{7E9ABCFF-2EC5-41B9-9E83-B734DC636A52}" name="Column4491" headerRowDxfId="23787" dataDxfId="23786"/>
    <tableColumn id="4492" xr3:uid="{D7DFE218-3DD2-47BF-A227-9DA61206F955}" name="Column4492" headerRowDxfId="23785" dataDxfId="23784"/>
    <tableColumn id="4493" xr3:uid="{970F6AE9-BFDB-4A54-AD9A-A76319FFC09B}" name="Column4493" headerRowDxfId="23783" dataDxfId="23782"/>
    <tableColumn id="4494" xr3:uid="{921ACB2A-32D4-4EC0-8D17-41661466B77B}" name="Column4494" headerRowDxfId="23781" dataDxfId="23780"/>
    <tableColumn id="4495" xr3:uid="{4596DC9B-BF38-404A-942C-099C11E50F5C}" name="Column4495" headerRowDxfId="23779" dataDxfId="23778"/>
    <tableColumn id="4496" xr3:uid="{E2E5EA3B-A507-47F5-9B66-3034D05B69A8}" name="Column4496" headerRowDxfId="23777" dataDxfId="23776"/>
    <tableColumn id="4497" xr3:uid="{A1F9167A-6E94-467C-B68B-7AAD1700C23C}" name="Column4497" headerRowDxfId="23775" dataDxfId="23774"/>
    <tableColumn id="4498" xr3:uid="{662453A6-6F4E-4501-9A6D-E76F9CEC61AD}" name="Column4498" headerRowDxfId="23773" dataDxfId="23772"/>
    <tableColumn id="4499" xr3:uid="{2F3D05DD-E380-48BA-A217-F2A1653AD5DE}" name="Column4499" headerRowDxfId="23771" dataDxfId="23770"/>
    <tableColumn id="4500" xr3:uid="{2D610FE0-500D-4F8E-A5B0-9553615D565E}" name="Column4500" headerRowDxfId="23769" dataDxfId="23768"/>
    <tableColumn id="4501" xr3:uid="{CC7F00CF-CD1E-441D-861B-907C19218C57}" name="Column4501" headerRowDxfId="23767" dataDxfId="23766"/>
    <tableColumn id="4502" xr3:uid="{16272022-72DD-4B80-BF8D-B071144039C3}" name="Column4502" headerRowDxfId="23765" dataDxfId="23764"/>
    <tableColumn id="4503" xr3:uid="{8C923975-65FF-41AE-B380-DC6A763C0E70}" name="Column4503" headerRowDxfId="23763" dataDxfId="23762"/>
    <tableColumn id="4504" xr3:uid="{B11FEB2D-F52D-4080-9370-332EF3F72932}" name="Column4504" headerRowDxfId="23761" dataDxfId="23760"/>
    <tableColumn id="4505" xr3:uid="{7464D53D-0946-40DD-9D4D-F85C96FAE1C3}" name="Column4505" headerRowDxfId="23759" dataDxfId="23758"/>
    <tableColumn id="4506" xr3:uid="{4076E599-D46C-44DB-8ABD-E5A23CF15989}" name="Column4506" headerRowDxfId="23757" dataDxfId="23756"/>
    <tableColumn id="4507" xr3:uid="{E810F844-655F-4358-B10F-A1770778C574}" name="Column4507" headerRowDxfId="23755" dataDxfId="23754"/>
    <tableColumn id="4508" xr3:uid="{C48FFB7A-2DA3-45A2-B70A-82BCE7AAA624}" name="Column4508" headerRowDxfId="23753" dataDxfId="23752"/>
    <tableColumn id="4509" xr3:uid="{3C39C6FC-9555-4502-A294-0BCE49B2C421}" name="Column4509" headerRowDxfId="23751" dataDxfId="23750"/>
    <tableColumn id="4510" xr3:uid="{8950E5EC-43B2-485C-BCCD-F8368F14AD63}" name="Column4510" headerRowDxfId="23749" dataDxfId="23748"/>
    <tableColumn id="4511" xr3:uid="{2ABAE151-5094-45A1-8FED-8DB24679C36A}" name="Column4511" headerRowDxfId="23747" dataDxfId="23746"/>
    <tableColumn id="4512" xr3:uid="{B1E6CC69-A27E-4AF4-A1CC-6DD890165FAB}" name="Column4512" headerRowDxfId="23745" dataDxfId="23744"/>
    <tableColumn id="4513" xr3:uid="{06EA102F-4658-458B-A692-670E6505A831}" name="Column4513" headerRowDxfId="23743" dataDxfId="23742"/>
    <tableColumn id="4514" xr3:uid="{33E901B7-87B1-4996-8803-ABA641784E39}" name="Column4514" headerRowDxfId="23741" dataDxfId="23740"/>
    <tableColumn id="4515" xr3:uid="{39B50607-8222-472F-96E9-068A7D94C118}" name="Column4515" headerRowDxfId="23739" dataDxfId="23738"/>
    <tableColumn id="4516" xr3:uid="{12CEA7F0-047A-484E-A5B4-99672179CBE9}" name="Column4516" headerRowDxfId="23737" dataDxfId="23736"/>
    <tableColumn id="4517" xr3:uid="{ABDF9745-C76E-4284-9F89-987C5F1AA166}" name="Column4517" headerRowDxfId="23735" dataDxfId="23734"/>
    <tableColumn id="4518" xr3:uid="{3A29D900-E477-482A-A093-D05A19EBD5E0}" name="Column4518" headerRowDxfId="23733" dataDxfId="23732"/>
    <tableColumn id="4519" xr3:uid="{CD7A3D54-E4B3-4C2B-830E-9B5B50462EF5}" name="Column4519" headerRowDxfId="23731" dataDxfId="23730"/>
    <tableColumn id="4520" xr3:uid="{C6459B41-B617-4115-8A3E-668076018E62}" name="Column4520" headerRowDxfId="23729" dataDxfId="23728"/>
    <tableColumn id="4521" xr3:uid="{809BFA47-6A17-4B71-AF3C-4224F5CFCA39}" name="Column4521" headerRowDxfId="23727" dataDxfId="23726"/>
    <tableColumn id="4522" xr3:uid="{030B6758-0F63-4F18-A338-4012E8F74AFE}" name="Column4522" headerRowDxfId="23725" dataDxfId="23724"/>
    <tableColumn id="4523" xr3:uid="{8D522760-6808-4295-B38D-631B4F69B2E1}" name="Column4523" headerRowDxfId="23723" dataDxfId="23722"/>
    <tableColumn id="4524" xr3:uid="{A16DF744-7092-4ED3-88A4-128B5E74C6F5}" name="Column4524" headerRowDxfId="23721" dataDxfId="23720"/>
    <tableColumn id="4525" xr3:uid="{0DCB61E6-8063-4AEB-9599-822F38A40D4E}" name="Column4525" headerRowDxfId="23719" dataDxfId="23718"/>
    <tableColumn id="4526" xr3:uid="{3DBE4C82-F080-4FFB-B05E-E5CEFCAD26FB}" name="Column4526" headerRowDxfId="23717" dataDxfId="23716"/>
    <tableColumn id="4527" xr3:uid="{EFE1E81F-3B6D-436B-8042-882C4E876975}" name="Column4527" headerRowDxfId="23715" dataDxfId="23714"/>
    <tableColumn id="4528" xr3:uid="{345E3E22-7C26-43FD-8C34-83C98296DFD9}" name="Column4528" headerRowDxfId="23713" dataDxfId="23712"/>
    <tableColumn id="4529" xr3:uid="{56CF7BA8-033D-4F56-96C6-948135CD103D}" name="Column4529" headerRowDxfId="23711" dataDxfId="23710"/>
    <tableColumn id="4530" xr3:uid="{1E2DB71D-0D9B-45B5-8E88-C0241400B9FE}" name="Column4530" headerRowDxfId="23709" dataDxfId="23708"/>
    <tableColumn id="4531" xr3:uid="{10D4AD29-0BAD-48D2-B206-24E773A5CAA2}" name="Column4531" headerRowDxfId="23707" dataDxfId="23706"/>
    <tableColumn id="4532" xr3:uid="{4199BC7E-EB90-425E-956E-DF1A83986BAC}" name="Column4532" headerRowDxfId="23705" dataDxfId="23704"/>
    <tableColumn id="4533" xr3:uid="{4D219901-9ED8-4E81-A798-4E6090A60989}" name="Column4533" headerRowDxfId="23703" dataDxfId="23702"/>
    <tableColumn id="4534" xr3:uid="{236C5846-9248-40B8-B8CA-0AC7A9B886EA}" name="Column4534" headerRowDxfId="23701" dataDxfId="23700"/>
    <tableColumn id="4535" xr3:uid="{CB73EF0B-292F-42DB-AA15-B97C1B6533A4}" name="Column4535" headerRowDxfId="23699" dataDxfId="23698"/>
    <tableColumn id="4536" xr3:uid="{49E651FE-6F11-47CF-B11A-AA14C073801B}" name="Column4536" headerRowDxfId="23697" dataDxfId="23696"/>
    <tableColumn id="4537" xr3:uid="{5A6A3527-FFD2-4A06-B3EF-C8A9CC8F5DAF}" name="Column4537" headerRowDxfId="23695" dataDxfId="23694"/>
    <tableColumn id="4538" xr3:uid="{B72B449D-D224-4B5B-80E9-417A9B3EF1A3}" name="Column4538" headerRowDxfId="23693" dataDxfId="23692"/>
    <tableColumn id="4539" xr3:uid="{D77B8E1B-5C91-4AC2-986F-46674F3C4B4C}" name="Column4539" headerRowDxfId="23691" dataDxfId="23690"/>
    <tableColumn id="4540" xr3:uid="{5BE183CA-D21F-4077-AB58-E541D8540BE5}" name="Column4540" headerRowDxfId="23689" dataDxfId="23688"/>
    <tableColumn id="4541" xr3:uid="{A505EAD9-E800-4F69-8078-57BF57716424}" name="Column4541" headerRowDxfId="23687" dataDxfId="23686"/>
    <tableColumn id="4542" xr3:uid="{7DF8BDD4-C1F6-4FF1-AF26-BB33D954164A}" name="Column4542" headerRowDxfId="23685" dataDxfId="23684"/>
    <tableColumn id="4543" xr3:uid="{25548278-5964-411E-98F7-FC741DBF7897}" name="Column4543" headerRowDxfId="23683" dataDxfId="23682"/>
    <tableColumn id="4544" xr3:uid="{46751F9D-96D2-4F18-A19D-5C3440D17CF6}" name="Column4544" headerRowDxfId="23681" dataDxfId="23680"/>
    <tableColumn id="4545" xr3:uid="{3B39F1BA-4636-4DA7-BA2E-FF3DFC9D14E9}" name="Column4545" headerRowDxfId="23679" dataDxfId="23678"/>
    <tableColumn id="4546" xr3:uid="{3361B555-0E91-4A3B-98E2-FD622D3EDEE3}" name="Column4546" headerRowDxfId="23677" dataDxfId="23676"/>
    <tableColumn id="4547" xr3:uid="{3ACF57C1-887C-45A6-91FB-16D23322F03D}" name="Column4547" headerRowDxfId="23675" dataDxfId="23674"/>
    <tableColumn id="4548" xr3:uid="{536C5B5B-BAAC-4F53-AC99-C81C295D4840}" name="Column4548" headerRowDxfId="23673" dataDxfId="23672"/>
    <tableColumn id="4549" xr3:uid="{FE682EEC-2451-4888-A0CA-73C3C6484D7C}" name="Column4549" headerRowDxfId="23671" dataDxfId="23670"/>
    <tableColumn id="4550" xr3:uid="{DD87379B-7DDB-415B-BC58-DD7FC7425564}" name="Column4550" headerRowDxfId="23669" dataDxfId="23668"/>
    <tableColumn id="4551" xr3:uid="{9E68EE34-AE18-477B-82D4-913F1825EB55}" name="Column4551" headerRowDxfId="23667" dataDxfId="23666"/>
    <tableColumn id="4552" xr3:uid="{442F653E-6533-4038-A031-41EAED5E46C1}" name="Column4552" headerRowDxfId="23665" dataDxfId="23664"/>
    <tableColumn id="4553" xr3:uid="{64180FD7-7553-4F14-81B0-81473D5C1919}" name="Column4553" headerRowDxfId="23663" dataDxfId="23662"/>
    <tableColumn id="4554" xr3:uid="{F574CE09-224F-41EF-A70D-5DAC11B7B00F}" name="Column4554" headerRowDxfId="23661" dataDxfId="23660"/>
    <tableColumn id="4555" xr3:uid="{E5A22B18-9A86-4668-A516-D9DA3F2DC04A}" name="Column4555" headerRowDxfId="23659" dataDxfId="23658"/>
    <tableColumn id="4556" xr3:uid="{E7D17585-E95F-4EEA-9573-06C0191B6AAA}" name="Column4556" headerRowDxfId="23657" dataDxfId="23656"/>
    <tableColumn id="4557" xr3:uid="{1524C452-9B92-492E-8D77-B115E913B2CB}" name="Column4557" headerRowDxfId="23655" dataDxfId="23654"/>
    <tableColumn id="4558" xr3:uid="{8D9BD7DB-F414-4161-9183-AAF3593D252A}" name="Column4558" headerRowDxfId="23653" dataDxfId="23652"/>
    <tableColumn id="4559" xr3:uid="{CC8EA326-2591-4FF8-859D-B9FAC702F5BA}" name="Column4559" headerRowDxfId="23651" dataDxfId="23650"/>
    <tableColumn id="4560" xr3:uid="{E28256DC-9507-43CC-81DD-B3196D70E564}" name="Column4560" headerRowDxfId="23649" dataDxfId="23648"/>
    <tableColumn id="4561" xr3:uid="{BCF33531-7217-4275-9524-3DFEFC029B50}" name="Column4561" headerRowDxfId="23647" dataDxfId="23646"/>
    <tableColumn id="4562" xr3:uid="{C504DA69-E8C6-468C-9A7C-4A6025E20E43}" name="Column4562" headerRowDxfId="23645" dataDxfId="23644"/>
    <tableColumn id="4563" xr3:uid="{21C0ECF0-7FE0-42F8-92D4-C00C91A731E1}" name="Column4563" headerRowDxfId="23643" dataDxfId="23642"/>
    <tableColumn id="4564" xr3:uid="{DB1E40B6-6FBF-4395-82D4-C3C16D55BE9F}" name="Column4564" headerRowDxfId="23641" dataDxfId="23640"/>
    <tableColumn id="4565" xr3:uid="{21B496F2-B513-4939-9667-D38041F94916}" name="Column4565" headerRowDxfId="23639" dataDxfId="23638"/>
    <tableColumn id="4566" xr3:uid="{73B44B3F-298A-4588-AFC6-DE48B080B53F}" name="Column4566" headerRowDxfId="23637" dataDxfId="23636"/>
    <tableColumn id="4567" xr3:uid="{5E70F731-62A0-4677-AD56-AE545ADAB67E}" name="Column4567" headerRowDxfId="23635" dataDxfId="23634"/>
    <tableColumn id="4568" xr3:uid="{C202325E-C33B-4657-863C-87025C284D7F}" name="Column4568" headerRowDxfId="23633" dataDxfId="23632"/>
    <tableColumn id="4569" xr3:uid="{059A418B-AB49-4BA8-B9DD-CE8A6702DC47}" name="Column4569" headerRowDxfId="23631" dataDxfId="23630"/>
    <tableColumn id="4570" xr3:uid="{64BBA6CF-B917-40C4-9951-6ABDEF50C6FF}" name="Column4570" headerRowDxfId="23629" dataDxfId="23628"/>
    <tableColumn id="4571" xr3:uid="{2C7A9212-959C-41E5-B9B0-61811D7487C2}" name="Column4571" headerRowDxfId="23627" dataDxfId="23626"/>
    <tableColumn id="4572" xr3:uid="{74BD2D9C-0164-46BA-BD5F-C6558F7A0D6E}" name="Column4572" headerRowDxfId="23625" dataDxfId="23624"/>
    <tableColumn id="4573" xr3:uid="{322D8187-785B-40A0-B968-E347B93C7591}" name="Column4573" headerRowDxfId="23623" dataDxfId="23622"/>
    <tableColumn id="4574" xr3:uid="{B61C7E01-1168-44FD-8387-F156056CAEF2}" name="Column4574" headerRowDxfId="23621" dataDxfId="23620"/>
    <tableColumn id="4575" xr3:uid="{8B2CF0D8-BE00-43FB-B878-1E1C49016274}" name="Column4575" headerRowDxfId="23619" dataDxfId="23618"/>
    <tableColumn id="4576" xr3:uid="{CBCE8352-214B-4AE6-A111-5950276E9ECD}" name="Column4576" headerRowDxfId="23617" dataDxfId="23616"/>
    <tableColumn id="4577" xr3:uid="{8B2A43A3-485A-4055-AA56-26FB82F96225}" name="Column4577" headerRowDxfId="23615" dataDxfId="23614"/>
    <tableColumn id="4578" xr3:uid="{6D7B1B4D-995B-4CB6-8782-E577231DA777}" name="Column4578" headerRowDxfId="23613" dataDxfId="23612"/>
    <tableColumn id="4579" xr3:uid="{F9E94BDB-4765-469F-A143-46EC14D51142}" name="Column4579" headerRowDxfId="23611" dataDxfId="23610"/>
    <tableColumn id="4580" xr3:uid="{03733F57-51E5-4EF7-AECD-F73076B599E7}" name="Column4580" headerRowDxfId="23609" dataDxfId="23608"/>
    <tableColumn id="4581" xr3:uid="{29ADB494-99B7-4174-A39A-53ABF4C3836F}" name="Column4581" headerRowDxfId="23607" dataDxfId="23606"/>
    <tableColumn id="4582" xr3:uid="{E4BD9850-A9ED-49F4-904C-F79B824EE0BE}" name="Column4582" headerRowDxfId="23605" dataDxfId="23604"/>
    <tableColumn id="4583" xr3:uid="{7A9784AE-FC64-41DB-85AB-B655231D2BD8}" name="Column4583" headerRowDxfId="23603" dataDxfId="23602"/>
    <tableColumn id="4584" xr3:uid="{57605DC5-8EB3-4202-B014-299CD31C5363}" name="Column4584" headerRowDxfId="23601" dataDxfId="23600"/>
    <tableColumn id="4585" xr3:uid="{D5E06FE4-EF7F-49A9-B6DE-43BE1B5D28E1}" name="Column4585" headerRowDxfId="23599" dataDxfId="23598"/>
    <tableColumn id="4586" xr3:uid="{C1ECA886-3258-4B23-B366-A50543F8F95B}" name="Column4586" headerRowDxfId="23597" dataDxfId="23596"/>
    <tableColumn id="4587" xr3:uid="{BD869C29-4B77-459C-97ED-3AC2BAC6B85D}" name="Column4587" headerRowDxfId="23595" dataDxfId="23594"/>
    <tableColumn id="4588" xr3:uid="{9F822102-7711-40E0-90EE-E31CB91E39C8}" name="Column4588" headerRowDxfId="23593" dataDxfId="23592"/>
    <tableColumn id="4589" xr3:uid="{D95CB33D-1CCB-41BE-9D48-582580330702}" name="Column4589" headerRowDxfId="23591" dataDxfId="23590"/>
    <tableColumn id="4590" xr3:uid="{8691CAD5-0756-4583-B0B1-8D7AD6EB3913}" name="Column4590" headerRowDxfId="23589" dataDxfId="23588"/>
    <tableColumn id="4591" xr3:uid="{61FF269D-3524-479A-9610-EF5C24A4F2DC}" name="Column4591" headerRowDxfId="23587" dataDxfId="23586"/>
    <tableColumn id="4592" xr3:uid="{8D5B6D9B-1227-401F-946D-C9E4E6770A8B}" name="Column4592" headerRowDxfId="23585" dataDxfId="23584"/>
    <tableColumn id="4593" xr3:uid="{7ACFA82C-43E7-4883-83B0-C740D8CB48B2}" name="Column4593" headerRowDxfId="23583" dataDxfId="23582"/>
    <tableColumn id="4594" xr3:uid="{0FF5F044-F64F-43B9-97C3-DF9CC4F57957}" name="Column4594" headerRowDxfId="23581" dataDxfId="23580"/>
    <tableColumn id="4595" xr3:uid="{4BB7AA6D-7E22-4160-98B9-D6153FEC67DD}" name="Column4595" headerRowDxfId="23579" dataDxfId="23578"/>
    <tableColumn id="4596" xr3:uid="{FF759285-5768-4E63-A598-8B89EA32DC2D}" name="Column4596" headerRowDxfId="23577" dataDxfId="23576"/>
    <tableColumn id="4597" xr3:uid="{C56BD16D-591B-4FC3-9F5D-0F0AE3EDA966}" name="Column4597" headerRowDxfId="23575" dataDxfId="23574"/>
    <tableColumn id="4598" xr3:uid="{69D88882-195B-4712-8DF9-00385167A99F}" name="Column4598" headerRowDxfId="23573" dataDxfId="23572"/>
    <tableColumn id="4599" xr3:uid="{4123D176-63B8-44D7-91EF-12A0D02A1E3D}" name="Column4599" headerRowDxfId="23571" dataDxfId="23570"/>
    <tableColumn id="4600" xr3:uid="{E6CA93E4-EE82-4235-8D46-52ACD58470C0}" name="Column4600" headerRowDxfId="23569" dataDxfId="23568"/>
    <tableColumn id="4601" xr3:uid="{C6017D72-3335-41AF-9BA6-4D80A98114DA}" name="Column4601" headerRowDxfId="23567" dataDxfId="23566"/>
    <tableColumn id="4602" xr3:uid="{7BE548CD-DE84-417A-A7D1-DCDBE5AF2DDF}" name="Column4602" headerRowDxfId="23565" dataDxfId="23564"/>
    <tableColumn id="4603" xr3:uid="{AC7DA646-BA8A-435B-B78D-345A21689A62}" name="Column4603" headerRowDxfId="23563" dataDxfId="23562"/>
    <tableColumn id="4604" xr3:uid="{FC7FA832-4869-422A-A161-BF5028A6CEAC}" name="Column4604" headerRowDxfId="23561" dataDxfId="23560"/>
    <tableColumn id="4605" xr3:uid="{A558BE3E-A743-4885-A3AD-EC631F9C6EC8}" name="Column4605" headerRowDxfId="23559" dataDxfId="23558"/>
    <tableColumn id="4606" xr3:uid="{68B3A7EC-DF79-4136-B987-C0E9441452F5}" name="Column4606" headerRowDxfId="23557" dataDxfId="23556"/>
    <tableColumn id="4607" xr3:uid="{BF595449-DB46-4187-AA69-CE189B0FA84D}" name="Column4607" headerRowDxfId="23555" dataDxfId="23554"/>
    <tableColumn id="4608" xr3:uid="{6BFDBF8C-1E3F-48A1-8843-7DF98CC28360}" name="Column4608" headerRowDxfId="23553" dataDxfId="23552"/>
    <tableColumn id="4609" xr3:uid="{02B88303-BAF9-48E8-BC63-C2B4202276E2}" name="Column4609" headerRowDxfId="23551" dataDxfId="23550"/>
    <tableColumn id="4610" xr3:uid="{99FE9F80-66CD-47C7-B9B1-8F0CE4397E65}" name="Column4610" headerRowDxfId="23549" dataDxfId="23548"/>
    <tableColumn id="4611" xr3:uid="{65CA73B9-CA2B-44F6-88B3-CA794542D23E}" name="Column4611" headerRowDxfId="23547" dataDxfId="23546"/>
    <tableColumn id="4612" xr3:uid="{0F866D56-0446-4D85-B18C-12C02DE7DFC3}" name="Column4612" headerRowDxfId="23545" dataDxfId="23544"/>
    <tableColumn id="4613" xr3:uid="{0F2BAF5B-049F-4DEF-8E14-153131D11B2C}" name="Column4613" headerRowDxfId="23543" dataDxfId="23542"/>
    <tableColumn id="4614" xr3:uid="{7511B1FE-4ABF-47E0-A9FE-64DBD59AF81D}" name="Column4614" headerRowDxfId="23541" dataDxfId="23540"/>
    <tableColumn id="4615" xr3:uid="{CB520B06-23C3-4044-9FEC-DF17831DBD6B}" name="Column4615" headerRowDxfId="23539" dataDxfId="23538"/>
    <tableColumn id="4616" xr3:uid="{FD92C2D7-4CC3-4428-AEFA-69FEF4036F44}" name="Column4616" headerRowDxfId="23537" dataDxfId="23536"/>
    <tableColumn id="4617" xr3:uid="{6C9C78E0-1ED3-4890-BE8D-AEA6CCEFE2B7}" name="Column4617" headerRowDxfId="23535" dataDxfId="23534"/>
    <tableColumn id="4618" xr3:uid="{B349C1F9-957D-40CD-8735-B34786E7A761}" name="Column4618" headerRowDxfId="23533" dataDxfId="23532"/>
    <tableColumn id="4619" xr3:uid="{7FCEB40A-FA85-4AD9-ACB0-0B8664821F49}" name="Column4619" headerRowDxfId="23531" dataDxfId="23530"/>
    <tableColumn id="4620" xr3:uid="{73EFB65E-558B-41B1-A599-390BAEB26ECC}" name="Column4620" headerRowDxfId="23529" dataDxfId="23528"/>
    <tableColumn id="4621" xr3:uid="{FDD83B26-3A6B-4C0A-B434-1917CC6FCAB9}" name="Column4621" headerRowDxfId="23527" dataDxfId="23526"/>
    <tableColumn id="4622" xr3:uid="{F32396AD-5D39-40CD-BCDD-AB35C732F743}" name="Column4622" headerRowDxfId="23525" dataDxfId="23524"/>
    <tableColumn id="4623" xr3:uid="{AAA1A07A-148A-4A2D-A003-AFB9AE748714}" name="Column4623" headerRowDxfId="23523" dataDxfId="23522"/>
    <tableColumn id="4624" xr3:uid="{2C650BAC-82E4-41CB-8B96-FCA190628486}" name="Column4624" headerRowDxfId="23521" dataDxfId="23520"/>
    <tableColumn id="4625" xr3:uid="{1B5E21D7-8836-4B5C-8069-CC96E480F47E}" name="Column4625" headerRowDxfId="23519" dataDxfId="23518"/>
    <tableColumn id="4626" xr3:uid="{59A76AB2-136E-4F14-A9BF-A55C920E6A91}" name="Column4626" headerRowDxfId="23517" dataDxfId="23516"/>
    <tableColumn id="4627" xr3:uid="{EA2AE62D-477A-421E-913A-21A1B6941159}" name="Column4627" headerRowDxfId="23515" dataDxfId="23514"/>
    <tableColumn id="4628" xr3:uid="{7A60E099-C5A5-4C90-AAE2-462CC5B08AA3}" name="Column4628" headerRowDxfId="23513" dataDxfId="23512"/>
    <tableColumn id="4629" xr3:uid="{AFA1B97B-48E0-4FEB-8CDC-1D4A1B2A2CD5}" name="Column4629" headerRowDxfId="23511" dataDxfId="23510"/>
    <tableColumn id="4630" xr3:uid="{D731036D-8EEE-4403-9BB0-D5103718CCC7}" name="Column4630" headerRowDxfId="23509" dataDxfId="23508"/>
    <tableColumn id="4631" xr3:uid="{9D265780-8CE2-4D4C-8DFD-F2C7F679E971}" name="Column4631" headerRowDxfId="23507" dataDxfId="23506"/>
    <tableColumn id="4632" xr3:uid="{70704473-9257-42A4-B8E6-6A7B0BF1AA5D}" name="Column4632" headerRowDxfId="23505" dataDxfId="23504"/>
    <tableColumn id="4633" xr3:uid="{4B7CCD1F-D90B-400E-96DB-59C64F8A900D}" name="Column4633" headerRowDxfId="23503" dataDxfId="23502"/>
    <tableColumn id="4634" xr3:uid="{98970C9C-5C04-41D4-9FCD-F8921500E58B}" name="Column4634" headerRowDxfId="23501" dataDxfId="23500"/>
    <tableColumn id="4635" xr3:uid="{4DF4AC2F-BE38-4392-A2B9-3E25A1BA4B98}" name="Column4635" headerRowDxfId="23499" dataDxfId="23498"/>
    <tableColumn id="4636" xr3:uid="{0AE1452B-3777-481E-B9E3-0B56B6772D18}" name="Column4636" headerRowDxfId="23497" dataDxfId="23496"/>
    <tableColumn id="4637" xr3:uid="{A15FEA5A-AED4-405D-AA9B-1BBEDAC1465D}" name="Column4637" headerRowDxfId="23495" dataDxfId="23494"/>
    <tableColumn id="4638" xr3:uid="{B22C51B8-8A9C-4E04-BAB3-3B9404A119DA}" name="Column4638" headerRowDxfId="23493" dataDxfId="23492"/>
    <tableColumn id="4639" xr3:uid="{23914FBA-60E8-4870-9A8E-83174B4F35CE}" name="Column4639" headerRowDxfId="23491" dataDxfId="23490"/>
    <tableColumn id="4640" xr3:uid="{F5C8BE07-0A23-443C-97BD-2FCF45336BA3}" name="Column4640" headerRowDxfId="23489" dataDxfId="23488"/>
    <tableColumn id="4641" xr3:uid="{2A593F94-0A9B-4D26-BBB9-18DF08CB825F}" name="Column4641" headerRowDxfId="23487" dataDxfId="23486"/>
    <tableColumn id="4642" xr3:uid="{95CCC6A4-8E15-440F-82C4-A624C4E16D89}" name="Column4642" headerRowDxfId="23485" dataDxfId="23484"/>
    <tableColumn id="4643" xr3:uid="{B4541588-7922-4E84-80A1-769665B1DC56}" name="Column4643" headerRowDxfId="23483" dataDxfId="23482"/>
    <tableColumn id="4644" xr3:uid="{F72C3A13-56C4-4D51-BFBC-34C77025B2CB}" name="Column4644" headerRowDxfId="23481" dataDxfId="23480"/>
    <tableColumn id="4645" xr3:uid="{D7FD13D8-0885-4D7D-9E8C-5E4E557EBF7A}" name="Column4645" headerRowDxfId="23479" dataDxfId="23478"/>
    <tableColumn id="4646" xr3:uid="{2F4FDE74-6230-4E05-86F8-7DB8C7A28CD0}" name="Column4646" headerRowDxfId="23477" dataDxfId="23476"/>
    <tableColumn id="4647" xr3:uid="{42586EE1-6B49-4FEE-A5B5-556001DB38F8}" name="Column4647" headerRowDxfId="23475" dataDxfId="23474"/>
    <tableColumn id="4648" xr3:uid="{F19A605F-0AE3-4710-8560-F4EA43E02FB9}" name="Column4648" headerRowDxfId="23473" dataDxfId="23472"/>
    <tableColumn id="4649" xr3:uid="{F2EBF90F-FE69-467B-BE87-C70326B44AFC}" name="Column4649" headerRowDxfId="23471" dataDxfId="23470"/>
    <tableColumn id="4650" xr3:uid="{FD6D6107-25EF-4BC5-873B-A1B7927E6865}" name="Column4650" headerRowDxfId="23469" dataDxfId="23468"/>
    <tableColumn id="4651" xr3:uid="{A6F52C62-B58C-4C85-90DE-0A0768B290D9}" name="Column4651" headerRowDxfId="23467" dataDxfId="23466"/>
    <tableColumn id="4652" xr3:uid="{6C609657-2C7E-4C8F-9CE1-3944B4439EA1}" name="Column4652" headerRowDxfId="23465" dataDxfId="23464"/>
    <tableColumn id="4653" xr3:uid="{838C83DE-8BE1-4A05-8B3C-1844DD6C6A7B}" name="Column4653" headerRowDxfId="23463" dataDxfId="23462"/>
    <tableColumn id="4654" xr3:uid="{55E284C3-D133-4EC2-9DF5-2B818D01670C}" name="Column4654" headerRowDxfId="23461" dataDxfId="23460"/>
    <tableColumn id="4655" xr3:uid="{D1DDE2FA-2209-4E80-B9BD-06239D570727}" name="Column4655" headerRowDxfId="23459" dataDxfId="23458"/>
    <tableColumn id="4656" xr3:uid="{CDCBF4E3-22BA-46F6-AE30-DD8B2DAA1218}" name="Column4656" headerRowDxfId="23457" dataDxfId="23456"/>
    <tableColumn id="4657" xr3:uid="{9A98B2BC-3A19-4C08-ABD4-A7644BE771E1}" name="Column4657" headerRowDxfId="23455" dataDxfId="23454"/>
    <tableColumn id="4658" xr3:uid="{004A5492-71DA-4251-81B2-FAF0BF78CADF}" name="Column4658" headerRowDxfId="23453" dataDxfId="23452"/>
    <tableColumn id="4659" xr3:uid="{5DC0B9AA-8986-42D7-9730-E5C5D0405E17}" name="Column4659" headerRowDxfId="23451" dataDxfId="23450"/>
    <tableColumn id="4660" xr3:uid="{89B1EF9B-4006-4C22-9A8A-4685133F0E39}" name="Column4660" headerRowDxfId="23449" dataDxfId="23448"/>
    <tableColumn id="4661" xr3:uid="{3BF3084F-2C80-4AA5-969A-2370C696E567}" name="Column4661" headerRowDxfId="23447" dataDxfId="23446"/>
    <tableColumn id="4662" xr3:uid="{5E4E7770-AFC8-492C-862F-E49F01F84AA2}" name="Column4662" headerRowDxfId="23445" dataDxfId="23444"/>
    <tableColumn id="4663" xr3:uid="{80CDBCC1-C76E-40C6-9457-1A60E67D7187}" name="Column4663" headerRowDxfId="23443" dataDxfId="23442"/>
    <tableColumn id="4664" xr3:uid="{4ABADF7B-0D87-45B5-B9B3-98E29B16F4D6}" name="Column4664" headerRowDxfId="23441" dataDxfId="23440"/>
    <tableColumn id="4665" xr3:uid="{A1066DF6-F441-47E1-B014-5CC85E703825}" name="Column4665" headerRowDxfId="23439" dataDxfId="23438"/>
    <tableColumn id="4666" xr3:uid="{CD6ED713-27C8-42BB-98C4-A7BBBDCB7E18}" name="Column4666" headerRowDxfId="23437" dataDxfId="23436"/>
    <tableColumn id="4667" xr3:uid="{A3D8472D-1325-49C6-A319-7F0F56022DB6}" name="Column4667" headerRowDxfId="23435" dataDxfId="23434"/>
    <tableColumn id="4668" xr3:uid="{7DB4D568-4F34-4DDB-A7CF-B5DA0B2982E7}" name="Column4668" headerRowDxfId="23433" dataDxfId="23432"/>
    <tableColumn id="4669" xr3:uid="{E8B9844A-E8B0-43D1-B88F-BB5CD70726A1}" name="Column4669" headerRowDxfId="23431" dataDxfId="23430"/>
    <tableColumn id="4670" xr3:uid="{733717C9-341A-419C-8742-850A51384F5F}" name="Column4670" headerRowDxfId="23429" dataDxfId="23428"/>
    <tableColumn id="4671" xr3:uid="{F6E7962D-CA06-43B6-83D7-E5767CBC0525}" name="Column4671" headerRowDxfId="23427" dataDxfId="23426"/>
    <tableColumn id="4672" xr3:uid="{E2C0E25A-EBD0-41EB-9BF4-86190D20D326}" name="Column4672" headerRowDxfId="23425" dataDxfId="23424"/>
    <tableColumn id="4673" xr3:uid="{3CDD7925-8097-4CF4-9810-D9EE35182CCB}" name="Column4673" headerRowDxfId="23423" dataDxfId="23422"/>
    <tableColumn id="4674" xr3:uid="{768714D7-9AFB-478A-825C-3F318BC9BCE7}" name="Column4674" headerRowDxfId="23421" dataDxfId="23420"/>
    <tableColumn id="4675" xr3:uid="{583A639C-58E5-407E-ADB4-44668AB4556F}" name="Column4675" headerRowDxfId="23419" dataDxfId="23418"/>
    <tableColumn id="4676" xr3:uid="{4E28D8D0-BDEB-4B57-9C1E-CF5932F83873}" name="Column4676" headerRowDxfId="23417" dataDxfId="23416"/>
    <tableColumn id="4677" xr3:uid="{B6AA4924-4D78-4506-A3EF-133F684BCEB1}" name="Column4677" headerRowDxfId="23415" dataDxfId="23414"/>
    <tableColumn id="4678" xr3:uid="{A9CEFDA0-7BF8-4ADA-A361-68AC3819942C}" name="Column4678" headerRowDxfId="23413" dataDxfId="23412"/>
    <tableColumn id="4679" xr3:uid="{09EE7C54-E6FE-4F7E-BF6D-BCACE75EB1D4}" name="Column4679" headerRowDxfId="23411" dataDxfId="23410"/>
    <tableColumn id="4680" xr3:uid="{F8B9854B-442C-489A-A4E7-2E16A2ABF45F}" name="Column4680" headerRowDxfId="23409" dataDxfId="23408"/>
    <tableColumn id="4681" xr3:uid="{D8C0DAB1-3BD0-4A3C-9F5C-E113FB252D87}" name="Column4681" headerRowDxfId="23407" dataDxfId="23406"/>
    <tableColumn id="4682" xr3:uid="{ACE1A90C-8CE5-41A2-83B3-24326D1EC54F}" name="Column4682" headerRowDxfId="23405" dataDxfId="23404"/>
    <tableColumn id="4683" xr3:uid="{0C100A34-CBE7-457A-8CF3-41005BE5D392}" name="Column4683" headerRowDxfId="23403" dataDxfId="23402"/>
    <tableColumn id="4684" xr3:uid="{7B520729-F676-4A86-8FC6-F3D5C854FF7F}" name="Column4684" headerRowDxfId="23401" dataDxfId="23400"/>
    <tableColumn id="4685" xr3:uid="{4D6224E5-E824-4310-AF2F-E1A630370B9E}" name="Column4685" headerRowDxfId="23399" dataDxfId="23398"/>
    <tableColumn id="4686" xr3:uid="{FC098971-374B-4A0A-9613-2A7597963E46}" name="Column4686" headerRowDxfId="23397" dataDxfId="23396"/>
    <tableColumn id="4687" xr3:uid="{764527A3-CC92-495E-8D07-211ED12C130E}" name="Column4687" headerRowDxfId="23395" dataDxfId="23394"/>
    <tableColumn id="4688" xr3:uid="{D8F5A7BC-2B18-4718-B74E-A8D1D7CB45B4}" name="Column4688" headerRowDxfId="23393" dataDxfId="23392"/>
    <tableColumn id="4689" xr3:uid="{21800AD6-DF4C-425A-A721-74EE52EC5487}" name="Column4689" headerRowDxfId="23391" dataDxfId="23390"/>
    <tableColumn id="4690" xr3:uid="{15488389-73E9-49A7-9C5C-FB757B34D268}" name="Column4690" headerRowDxfId="23389" dataDxfId="23388"/>
    <tableColumn id="4691" xr3:uid="{48CB2555-CE04-4856-AEB0-A331309A3099}" name="Column4691" headerRowDxfId="23387" dataDxfId="23386"/>
    <tableColumn id="4692" xr3:uid="{090536A3-D59A-49DC-A824-18059EB1764D}" name="Column4692" headerRowDxfId="23385" dataDxfId="23384"/>
    <tableColumn id="4693" xr3:uid="{1B262CD0-AD8F-4846-A01C-56550A749B1C}" name="Column4693" headerRowDxfId="23383" dataDxfId="23382"/>
    <tableColumn id="4694" xr3:uid="{8D7BDB7D-50AD-4658-A400-AE0145F603B6}" name="Column4694" headerRowDxfId="23381" dataDxfId="23380"/>
    <tableColumn id="4695" xr3:uid="{2727465E-F553-4A29-9755-0C4A4F8D87A8}" name="Column4695" headerRowDxfId="23379" dataDxfId="23378"/>
    <tableColumn id="4696" xr3:uid="{3DB585D8-7BB4-4BCE-BE5A-134DBAE80DC9}" name="Column4696" headerRowDxfId="23377" dataDxfId="23376"/>
    <tableColumn id="4697" xr3:uid="{E694A8A9-3755-4CC5-8975-41D114D51ABE}" name="Column4697" headerRowDxfId="23375" dataDxfId="23374"/>
    <tableColumn id="4698" xr3:uid="{139FDDF6-90FF-4529-81F9-FA0F4C6387F3}" name="Column4698" headerRowDxfId="23373" dataDxfId="23372"/>
    <tableColumn id="4699" xr3:uid="{FBB9CCD1-8A5D-43A9-86C4-CC13204D7B5B}" name="Column4699" headerRowDxfId="23371" dataDxfId="23370"/>
    <tableColumn id="4700" xr3:uid="{DDECCCE8-CE39-49A2-B7F4-B07B731DBB20}" name="Column4700" headerRowDxfId="23369" dataDxfId="23368"/>
    <tableColumn id="4701" xr3:uid="{2A8E42CF-ED0D-4DD2-848C-92B9EAA36856}" name="Column4701" headerRowDxfId="23367" dataDxfId="23366"/>
    <tableColumn id="4702" xr3:uid="{A25ED621-30AE-405B-81F9-F732A4DCB227}" name="Column4702" headerRowDxfId="23365" dataDxfId="23364"/>
    <tableColumn id="4703" xr3:uid="{F92B205E-5A38-4215-8316-71733B31B471}" name="Column4703" headerRowDxfId="23363" dataDxfId="23362"/>
    <tableColumn id="4704" xr3:uid="{DC2E70AE-86F8-4A0B-9A3E-9DC14A28E188}" name="Column4704" headerRowDxfId="23361" dataDxfId="23360"/>
    <tableColumn id="4705" xr3:uid="{3B6685F6-627C-48D7-AF04-92AC334530C9}" name="Column4705" headerRowDxfId="23359" dataDxfId="23358"/>
    <tableColumn id="4706" xr3:uid="{7DF76A5D-70F9-4346-BCEE-7BD06716C89C}" name="Column4706" headerRowDxfId="23357" dataDxfId="23356"/>
    <tableColumn id="4707" xr3:uid="{BFB79945-D75D-4B6B-B028-9C611ADB7B66}" name="Column4707" headerRowDxfId="23355" dataDxfId="23354"/>
    <tableColumn id="4708" xr3:uid="{5B8C5CC7-B383-43D1-A913-6A40FB65159E}" name="Column4708" headerRowDxfId="23353" dataDxfId="23352"/>
    <tableColumn id="4709" xr3:uid="{2BEFB664-9E3D-4358-AEE3-AB85CD02B6EE}" name="Column4709" headerRowDxfId="23351" dataDxfId="23350"/>
    <tableColumn id="4710" xr3:uid="{E3D579B4-10AF-4F91-8146-C62B45881696}" name="Column4710" headerRowDxfId="23349" dataDxfId="23348"/>
    <tableColumn id="4711" xr3:uid="{4C02C717-44CE-44CA-86CF-C2FB3C09FB26}" name="Column4711" headerRowDxfId="23347" dataDxfId="23346"/>
    <tableColumn id="4712" xr3:uid="{9A9707F1-4BC2-44CD-B347-CD76C30BD723}" name="Column4712" headerRowDxfId="23345" dataDxfId="23344"/>
    <tableColumn id="4713" xr3:uid="{C7B61DD1-3D62-4E8B-86B2-8EF07FC408BD}" name="Column4713" headerRowDxfId="23343" dataDxfId="23342"/>
    <tableColumn id="4714" xr3:uid="{EFF79E57-9529-4BC2-A65A-937BCC9C7C8D}" name="Column4714" headerRowDxfId="23341" dataDxfId="23340"/>
    <tableColumn id="4715" xr3:uid="{45062582-0E28-4096-9774-847AF3F68EBA}" name="Column4715" headerRowDxfId="23339" dataDxfId="23338"/>
    <tableColumn id="4716" xr3:uid="{24077E2D-A69D-4882-8B30-DB26151543CF}" name="Column4716" headerRowDxfId="23337" dataDxfId="23336"/>
    <tableColumn id="4717" xr3:uid="{DB933703-0702-4ACC-90C2-A40000C4FC14}" name="Column4717" headerRowDxfId="23335" dataDxfId="23334"/>
    <tableColumn id="4718" xr3:uid="{4EFD14B1-166F-4D7D-A468-DC9B39518CF5}" name="Column4718" headerRowDxfId="23333" dataDxfId="23332"/>
    <tableColumn id="4719" xr3:uid="{58FA63FD-2954-424B-B63D-2FBE8A909D17}" name="Column4719" headerRowDxfId="23331" dataDxfId="23330"/>
    <tableColumn id="4720" xr3:uid="{A46F0B13-91E7-457A-ACAD-577F2A314E92}" name="Column4720" headerRowDxfId="23329" dataDxfId="23328"/>
    <tableColumn id="4721" xr3:uid="{F74740DF-FC6A-4204-972B-9F9833ABE5E6}" name="Column4721" headerRowDxfId="23327" dataDxfId="23326"/>
    <tableColumn id="4722" xr3:uid="{F0B432F6-40EF-4948-96C0-BB8B975D4211}" name="Column4722" headerRowDxfId="23325" dataDxfId="23324"/>
    <tableColumn id="4723" xr3:uid="{5334777F-F484-48B4-ABA0-F837E110595F}" name="Column4723" headerRowDxfId="23323" dataDxfId="23322"/>
    <tableColumn id="4724" xr3:uid="{BE8541A0-9C8A-4EB9-A819-51DCA33076BF}" name="Column4724" headerRowDxfId="23321" dataDxfId="23320"/>
    <tableColumn id="4725" xr3:uid="{CEA743DD-4934-41E4-9BF2-6602967DFAAA}" name="Column4725" headerRowDxfId="23319" dataDxfId="23318"/>
    <tableColumn id="4726" xr3:uid="{C7D9FD36-835F-4003-B15C-48ADDBBD23B8}" name="Column4726" headerRowDxfId="23317" dataDxfId="23316"/>
    <tableColumn id="4727" xr3:uid="{1F295D79-33FE-4DD8-B954-049BFB0AA030}" name="Column4727" headerRowDxfId="23315" dataDxfId="23314"/>
    <tableColumn id="4728" xr3:uid="{DE78C00E-3C9E-4E57-9BEF-2C1A5685E7FE}" name="Column4728" headerRowDxfId="23313" dataDxfId="23312"/>
    <tableColumn id="4729" xr3:uid="{A98191BA-4361-46BF-8231-9C1FB430A67B}" name="Column4729" headerRowDxfId="23311" dataDxfId="23310"/>
    <tableColumn id="4730" xr3:uid="{87CAC86E-910B-4916-B645-8E8CEE1FA070}" name="Column4730" headerRowDxfId="23309" dataDxfId="23308"/>
    <tableColumn id="4731" xr3:uid="{3E3F0B9C-4758-46FD-A452-256D7D1EE1AF}" name="Column4731" headerRowDxfId="23307" dataDxfId="23306"/>
    <tableColumn id="4732" xr3:uid="{950F2CE2-C223-423E-9659-F0F255440D14}" name="Column4732" headerRowDxfId="23305" dataDxfId="23304"/>
    <tableColumn id="4733" xr3:uid="{A774B494-94BF-4523-8FC2-BDB02BAF94F0}" name="Column4733" headerRowDxfId="23303" dataDxfId="23302"/>
    <tableColumn id="4734" xr3:uid="{427045DA-FD86-43E8-9B27-439EFF5992CA}" name="Column4734" headerRowDxfId="23301" dataDxfId="23300"/>
    <tableColumn id="4735" xr3:uid="{A00495A8-FC80-4788-97B7-25E913356A24}" name="Column4735" headerRowDxfId="23299" dataDxfId="23298"/>
    <tableColumn id="4736" xr3:uid="{BE426629-29E6-4ED7-A923-01E9217CA7A9}" name="Column4736" headerRowDxfId="23297" dataDxfId="23296"/>
    <tableColumn id="4737" xr3:uid="{00AE2238-0E73-4030-86C3-0CC980DDD4EA}" name="Column4737" headerRowDxfId="23295" dataDxfId="23294"/>
    <tableColumn id="4738" xr3:uid="{38EAD264-77BF-471B-A2CC-9EAE67F6949B}" name="Column4738" headerRowDxfId="23293" dataDxfId="23292"/>
    <tableColumn id="4739" xr3:uid="{30B3AF44-E568-4A64-9159-CD4CCECB0622}" name="Column4739" headerRowDxfId="23291" dataDxfId="23290"/>
    <tableColumn id="4740" xr3:uid="{1E245549-A5B8-4D8E-8F65-AA15F8AE8455}" name="Column4740" headerRowDxfId="23289" dataDxfId="23288"/>
    <tableColumn id="4741" xr3:uid="{EBFC8C26-BC7D-4AF3-8469-FC4AC1DA4A50}" name="Column4741" headerRowDxfId="23287" dataDxfId="23286"/>
    <tableColumn id="4742" xr3:uid="{1B2449D1-3524-40AD-A3DD-886688BBAEA7}" name="Column4742" headerRowDxfId="23285" dataDxfId="23284"/>
    <tableColumn id="4743" xr3:uid="{A8582BF1-8731-437E-8892-950F53F3F911}" name="Column4743" headerRowDxfId="23283" dataDxfId="23282"/>
    <tableColumn id="4744" xr3:uid="{37B3E32E-D49B-40FF-A1CB-CD46758FE11B}" name="Column4744" headerRowDxfId="23281" dataDxfId="23280"/>
    <tableColumn id="4745" xr3:uid="{DF3A5D05-7F58-489A-AB64-BEFF9A2655C7}" name="Column4745" headerRowDxfId="23279" dataDxfId="23278"/>
    <tableColumn id="4746" xr3:uid="{C07AAFE0-08C5-48B7-BE07-C774D5D93427}" name="Column4746" headerRowDxfId="23277" dataDxfId="23276"/>
    <tableColumn id="4747" xr3:uid="{6DD46327-634A-490F-B130-7E4B0CE7620F}" name="Column4747" headerRowDxfId="23275" dataDxfId="23274"/>
    <tableColumn id="4748" xr3:uid="{E66BB360-EFFE-4EDC-B1AF-AA21EBE5B274}" name="Column4748" headerRowDxfId="23273" dataDxfId="23272"/>
    <tableColumn id="4749" xr3:uid="{C3FB0B4A-FEE8-4734-AF56-323C8998FFBA}" name="Column4749" headerRowDxfId="23271" dataDxfId="23270"/>
    <tableColumn id="4750" xr3:uid="{E84964BF-01C2-4C25-9D08-C7A4AD657360}" name="Column4750" headerRowDxfId="23269" dataDxfId="23268"/>
    <tableColumn id="4751" xr3:uid="{7D293D49-B9FB-4218-B6CC-D5C19052796F}" name="Column4751" headerRowDxfId="23267" dataDxfId="23266"/>
    <tableColumn id="4752" xr3:uid="{2B267AF9-D4A8-4F3F-B045-D31F5BCA9EC4}" name="Column4752" headerRowDxfId="23265" dataDxfId="23264"/>
    <tableColumn id="4753" xr3:uid="{DC60BFFA-420D-43B7-B9D0-F2E8689F6397}" name="Column4753" headerRowDxfId="23263" dataDxfId="23262"/>
    <tableColumn id="4754" xr3:uid="{F05C51BC-E2CD-4CC4-BD84-AD70F519DAD8}" name="Column4754" headerRowDxfId="23261" dataDxfId="23260"/>
    <tableColumn id="4755" xr3:uid="{C13DD505-1096-40F0-9D0A-BF2253001068}" name="Column4755" headerRowDxfId="23259" dataDxfId="23258"/>
    <tableColumn id="4756" xr3:uid="{168376B6-5880-40D1-BCCA-E981C12A7F02}" name="Column4756" headerRowDxfId="23257" dataDxfId="23256"/>
    <tableColumn id="4757" xr3:uid="{44EF9CF8-6DD9-4CCC-99F6-A908FF2DBD90}" name="Column4757" headerRowDxfId="23255" dataDxfId="23254"/>
    <tableColumn id="4758" xr3:uid="{B7BC93D0-3CCC-475E-A5AE-ADBD0A40DA32}" name="Column4758" headerRowDxfId="23253" dataDxfId="23252"/>
    <tableColumn id="4759" xr3:uid="{D953864C-9B91-4731-8C5E-46243C0A626B}" name="Column4759" headerRowDxfId="23251" dataDxfId="23250"/>
    <tableColumn id="4760" xr3:uid="{DBD55BC8-07DC-47F1-829C-F16B49313135}" name="Column4760" headerRowDxfId="23249" dataDxfId="23248"/>
    <tableColumn id="4761" xr3:uid="{D85E30A2-94A3-4F20-87BF-3022973EE2ED}" name="Column4761" headerRowDxfId="23247" dataDxfId="23246"/>
    <tableColumn id="4762" xr3:uid="{87C27119-99F5-4095-A4C9-DFD601967F89}" name="Column4762" headerRowDxfId="23245" dataDxfId="23244"/>
    <tableColumn id="4763" xr3:uid="{9CD2AA0F-847B-43D8-8F40-F4B86C97774D}" name="Column4763" headerRowDxfId="23243" dataDxfId="23242"/>
    <tableColumn id="4764" xr3:uid="{FE0D7307-1EAB-4B80-B945-54ED6A880CDA}" name="Column4764" headerRowDxfId="23241" dataDxfId="23240"/>
    <tableColumn id="4765" xr3:uid="{77377223-8B6E-4A70-9777-8C7EB084CDB2}" name="Column4765" headerRowDxfId="23239" dataDxfId="23238"/>
    <tableColumn id="4766" xr3:uid="{22465E55-36FF-44A1-81EC-6E4541C92552}" name="Column4766" headerRowDxfId="23237" dataDxfId="23236"/>
    <tableColumn id="4767" xr3:uid="{23AE1C05-BD50-48CA-9E8D-D66207049CC3}" name="Column4767" headerRowDxfId="23235" dataDxfId="23234"/>
    <tableColumn id="4768" xr3:uid="{1405DEC2-38D3-469B-86B5-1CE4B87875A8}" name="Column4768" headerRowDxfId="23233" dataDxfId="23232"/>
    <tableColumn id="4769" xr3:uid="{CC38E161-4287-4E22-8BB4-575EB6C440BB}" name="Column4769" headerRowDxfId="23231" dataDxfId="23230"/>
    <tableColumn id="4770" xr3:uid="{5396F8A3-5588-47BE-946A-6D6FCD41EB94}" name="Column4770" headerRowDxfId="23229" dataDxfId="23228"/>
    <tableColumn id="4771" xr3:uid="{82A7001C-D371-4741-B092-97CBB5BEC78F}" name="Column4771" headerRowDxfId="23227" dataDxfId="23226"/>
    <tableColumn id="4772" xr3:uid="{8AC8BA7B-72A9-4A76-9984-83F5821430AB}" name="Column4772" headerRowDxfId="23225" dataDxfId="23224"/>
    <tableColumn id="4773" xr3:uid="{5FD4916E-AA71-4B01-A42D-93E7C50C3464}" name="Column4773" headerRowDxfId="23223" dataDxfId="23222"/>
    <tableColumn id="4774" xr3:uid="{8C342008-F23D-4BA8-B496-846617F8CA86}" name="Column4774" headerRowDxfId="23221" dataDxfId="23220"/>
    <tableColumn id="4775" xr3:uid="{1758B95C-2EE6-4F14-B2C2-29F37CF47D48}" name="Column4775" headerRowDxfId="23219" dataDxfId="23218"/>
    <tableColumn id="4776" xr3:uid="{1F428CDD-7649-479F-B8B0-F5FBA401E57B}" name="Column4776" headerRowDxfId="23217" dataDxfId="23216"/>
    <tableColumn id="4777" xr3:uid="{0F0DC73E-D3AA-44F4-A035-8B20C84EDA1C}" name="Column4777" headerRowDxfId="23215" dataDxfId="23214"/>
    <tableColumn id="4778" xr3:uid="{5300D239-9131-42A5-A9CD-9204C42C519B}" name="Column4778" headerRowDxfId="23213" dataDxfId="23212"/>
    <tableColumn id="4779" xr3:uid="{B0CC8BBD-793D-4213-8099-064BDB36F693}" name="Column4779" headerRowDxfId="23211" dataDxfId="23210"/>
    <tableColumn id="4780" xr3:uid="{6AE75044-212D-481F-B470-F61A90A53E42}" name="Column4780" headerRowDxfId="23209" dataDxfId="23208"/>
    <tableColumn id="4781" xr3:uid="{2A1FC21E-BEF0-4982-8480-CFCB9AA4C86E}" name="Column4781" headerRowDxfId="23207" dataDxfId="23206"/>
    <tableColumn id="4782" xr3:uid="{835BE002-B6F1-4D48-8869-837C7F462E0D}" name="Column4782" headerRowDxfId="23205" dataDxfId="23204"/>
    <tableColumn id="4783" xr3:uid="{9FCF1F46-C6A2-40B4-A72F-BE18CF38F3E4}" name="Column4783" headerRowDxfId="23203" dataDxfId="23202"/>
    <tableColumn id="4784" xr3:uid="{45C3563A-6E54-4BD0-94AC-FCE814993FF1}" name="Column4784" headerRowDxfId="23201" dataDxfId="23200"/>
    <tableColumn id="4785" xr3:uid="{62F1D70E-3B70-4A9A-973B-B7C77C92A078}" name="Column4785" headerRowDxfId="23199" dataDxfId="23198"/>
    <tableColumn id="4786" xr3:uid="{16B36D87-BB3B-484D-A063-753073E87CC1}" name="Column4786" headerRowDxfId="23197" dataDxfId="23196"/>
    <tableColumn id="4787" xr3:uid="{3F3310B0-D266-4305-8886-B6AFA10F4309}" name="Column4787" headerRowDxfId="23195" dataDxfId="23194"/>
    <tableColumn id="4788" xr3:uid="{80192B75-6D85-4287-890A-3FB15B94808C}" name="Column4788" headerRowDxfId="23193" dataDxfId="23192"/>
    <tableColumn id="4789" xr3:uid="{8F84657B-9032-4844-86D5-A6EB8514F449}" name="Column4789" headerRowDxfId="23191" dataDxfId="23190"/>
    <tableColumn id="4790" xr3:uid="{19FCDFFA-6EE0-445D-B398-8773702CAFAE}" name="Column4790" headerRowDxfId="23189" dataDxfId="23188"/>
    <tableColumn id="4791" xr3:uid="{1DA4AF1C-16FE-4BDA-A214-2CD77C330CB0}" name="Column4791" headerRowDxfId="23187" dataDxfId="23186"/>
    <tableColumn id="4792" xr3:uid="{1D205F38-3778-4AAF-A5DA-3A70EA06FF11}" name="Column4792" headerRowDxfId="23185" dataDxfId="23184"/>
    <tableColumn id="4793" xr3:uid="{FD76D8E3-0679-4C38-98AE-998AA8DD903F}" name="Column4793" headerRowDxfId="23183" dataDxfId="23182"/>
    <tableColumn id="4794" xr3:uid="{5F7C3D83-2883-42EB-8180-0FB133688582}" name="Column4794" headerRowDxfId="23181" dataDxfId="23180"/>
    <tableColumn id="4795" xr3:uid="{B0890598-9198-47B6-A6DD-3D27813D3E86}" name="Column4795" headerRowDxfId="23179" dataDxfId="23178"/>
    <tableColumn id="4796" xr3:uid="{0985926F-B4C2-488B-AF60-5772AFD2846B}" name="Column4796" headerRowDxfId="23177" dataDxfId="23176"/>
    <tableColumn id="4797" xr3:uid="{13D41155-27C5-4E0A-AF70-5972D9C65094}" name="Column4797" headerRowDxfId="23175" dataDxfId="23174"/>
    <tableColumn id="4798" xr3:uid="{E0297308-7C94-40C6-BA43-DCB9F8A40195}" name="Column4798" headerRowDxfId="23173" dataDxfId="23172"/>
    <tableColumn id="4799" xr3:uid="{F4F424B6-A785-448F-8399-F5F75B61C33D}" name="Column4799" headerRowDxfId="23171" dataDxfId="23170"/>
    <tableColumn id="4800" xr3:uid="{6739F474-ED53-495F-900C-AD9AAD429F4F}" name="Column4800" headerRowDxfId="23169" dataDxfId="23168"/>
    <tableColumn id="4801" xr3:uid="{C2E95356-EF0B-46C4-B1E4-E07DB7CBD512}" name="Column4801" headerRowDxfId="23167" dataDxfId="23166"/>
    <tableColumn id="4802" xr3:uid="{18EE1533-E04A-4074-9EC2-C095EAFAC6BB}" name="Column4802" headerRowDxfId="23165" dataDxfId="23164"/>
    <tableColumn id="4803" xr3:uid="{B514DBD6-C35C-47D0-A3C9-F5417E00C0A3}" name="Column4803" headerRowDxfId="23163" dataDxfId="23162"/>
    <tableColumn id="4804" xr3:uid="{EBA9EF81-B1C1-46BB-80F6-4FC279853C76}" name="Column4804" headerRowDxfId="23161" dataDxfId="23160"/>
    <tableColumn id="4805" xr3:uid="{C7F3FF0C-20FF-4E6D-AAF4-E31158D77901}" name="Column4805" headerRowDxfId="23159" dataDxfId="23158"/>
    <tableColumn id="4806" xr3:uid="{04CB9AFD-7328-4B05-8EDD-E9B0842CAF2E}" name="Column4806" headerRowDxfId="23157" dataDxfId="23156"/>
    <tableColumn id="4807" xr3:uid="{8674266A-699A-46BA-829A-9E81A65BB6F2}" name="Column4807" headerRowDxfId="23155" dataDxfId="23154"/>
    <tableColumn id="4808" xr3:uid="{77EB6CA1-D745-461F-9A62-D8D83502EFF9}" name="Column4808" headerRowDxfId="23153" dataDxfId="23152"/>
    <tableColumn id="4809" xr3:uid="{33FD37C1-1BEE-4C06-B7D8-FD669010583C}" name="Column4809" headerRowDxfId="23151" dataDxfId="23150"/>
    <tableColumn id="4810" xr3:uid="{060B9ACF-C4DE-400D-AFA6-CE6D33AAC83A}" name="Column4810" headerRowDxfId="23149" dataDxfId="23148"/>
    <tableColumn id="4811" xr3:uid="{59B6ED16-B45F-4893-A77E-A13636DF0BD5}" name="Column4811" headerRowDxfId="23147" dataDxfId="23146"/>
    <tableColumn id="4812" xr3:uid="{9D54564B-254A-4EA1-9F38-75C4D835A13C}" name="Column4812" headerRowDxfId="23145" dataDxfId="23144"/>
    <tableColumn id="4813" xr3:uid="{FC1B5878-6A7A-4745-A741-E09838E9ABE1}" name="Column4813" headerRowDxfId="23143" dataDxfId="23142"/>
    <tableColumn id="4814" xr3:uid="{D0557793-D4BF-45B4-8124-D65018BF853F}" name="Column4814" headerRowDxfId="23141" dataDxfId="23140"/>
    <tableColumn id="4815" xr3:uid="{478C5396-C29F-4ED5-BFE9-055ED37CF218}" name="Column4815" headerRowDxfId="23139" dataDxfId="23138"/>
    <tableColumn id="4816" xr3:uid="{BA0D964B-60E6-4B6E-ADAC-758840C018FB}" name="Column4816" headerRowDxfId="23137" dataDxfId="23136"/>
    <tableColumn id="4817" xr3:uid="{98980D9E-4B57-47C9-AEFF-0B08D39847CE}" name="Column4817" headerRowDxfId="23135" dataDxfId="23134"/>
    <tableColumn id="4818" xr3:uid="{7B90A60B-3179-4136-80A1-C4B3D0163D52}" name="Column4818" headerRowDxfId="23133" dataDxfId="23132"/>
    <tableColumn id="4819" xr3:uid="{4C269C32-A13E-40DF-B261-328DBE2C9174}" name="Column4819" headerRowDxfId="23131" dataDxfId="23130"/>
    <tableColumn id="4820" xr3:uid="{F5364FBA-EEDD-4A58-8F0E-144D82F98252}" name="Column4820" headerRowDxfId="23129" dataDxfId="23128"/>
    <tableColumn id="4821" xr3:uid="{CBAAB355-FF3A-440F-B2CA-ECD0D783159D}" name="Column4821" headerRowDxfId="23127" dataDxfId="23126"/>
    <tableColumn id="4822" xr3:uid="{5ED3FF12-EC7E-4FE7-AE27-9BB4655AC0C0}" name="Column4822" headerRowDxfId="23125" dataDxfId="23124"/>
    <tableColumn id="4823" xr3:uid="{B51ECF7A-49B8-4A17-8A43-DBECD27865FF}" name="Column4823" headerRowDxfId="23123" dataDxfId="23122"/>
    <tableColumn id="4824" xr3:uid="{49943A5B-D714-4AE1-BBB7-D5648BA04697}" name="Column4824" headerRowDxfId="23121" dataDxfId="23120"/>
    <tableColumn id="4825" xr3:uid="{23E3CD26-E215-4960-BBFC-1030D24825A4}" name="Column4825" headerRowDxfId="23119" dataDxfId="23118"/>
    <tableColumn id="4826" xr3:uid="{E5806842-0C5A-4C11-B59E-E7C7632CA5E8}" name="Column4826" headerRowDxfId="23117" dataDxfId="23116"/>
    <tableColumn id="4827" xr3:uid="{5EF01BCB-DE2C-4663-8876-D59C55B1E634}" name="Column4827" headerRowDxfId="23115" dataDxfId="23114"/>
    <tableColumn id="4828" xr3:uid="{462B9218-FF58-4B7C-99F9-CE2B2EA2F246}" name="Column4828" headerRowDxfId="23113" dataDxfId="23112"/>
    <tableColumn id="4829" xr3:uid="{63EB38D3-4574-495A-9201-4B125172E8AA}" name="Column4829" headerRowDxfId="23111" dataDxfId="23110"/>
    <tableColumn id="4830" xr3:uid="{755C8229-303E-4393-9CAE-470722F8A3F8}" name="Column4830" headerRowDxfId="23109" dataDxfId="23108"/>
    <tableColumn id="4831" xr3:uid="{4B438526-628A-4AE3-ACF3-CEA61EA0E5A1}" name="Column4831" headerRowDxfId="23107" dataDxfId="23106"/>
    <tableColumn id="4832" xr3:uid="{0FAC9DCF-E92F-4511-9385-08043EE9DF0A}" name="Column4832" headerRowDxfId="23105" dataDxfId="23104"/>
    <tableColumn id="4833" xr3:uid="{D8214504-AC40-4EB7-B102-9470CB677DCC}" name="Column4833" headerRowDxfId="23103" dataDxfId="23102"/>
    <tableColumn id="4834" xr3:uid="{9A680124-D321-4701-B75C-51C33B1D346C}" name="Column4834" headerRowDxfId="23101" dataDxfId="23100"/>
    <tableColumn id="4835" xr3:uid="{A961A1E4-5C75-41D4-81F3-9A1A679212EB}" name="Column4835" headerRowDxfId="23099" dataDxfId="23098"/>
    <tableColumn id="4836" xr3:uid="{9C08250A-E2AF-4FAF-8455-8012A6FBAE12}" name="Column4836" headerRowDxfId="23097" dataDxfId="23096"/>
    <tableColumn id="4837" xr3:uid="{84EC3E96-C96F-4C9D-86B7-277CCB619274}" name="Column4837" headerRowDxfId="23095" dataDxfId="23094"/>
    <tableColumn id="4838" xr3:uid="{F2AC450C-ADA3-40E8-9515-DF442864CFAF}" name="Column4838" headerRowDxfId="23093" dataDxfId="23092"/>
    <tableColumn id="4839" xr3:uid="{59D3FDD8-D85A-484E-B062-2DA4E56BA908}" name="Column4839" headerRowDxfId="23091" dataDxfId="23090"/>
    <tableColumn id="4840" xr3:uid="{7E32C66B-8C82-453A-89E4-680B863B27D4}" name="Column4840" headerRowDxfId="23089" dataDxfId="23088"/>
    <tableColumn id="4841" xr3:uid="{2D28037A-62FF-4214-B8CB-1AF73DB6F4E2}" name="Column4841" headerRowDxfId="23087" dataDxfId="23086"/>
    <tableColumn id="4842" xr3:uid="{1BE1497E-2242-45B9-BF98-C5CE227DEFF2}" name="Column4842" headerRowDxfId="23085" dataDxfId="23084"/>
    <tableColumn id="4843" xr3:uid="{239EA336-47A2-40EF-A994-E2189D7FA56E}" name="Column4843" headerRowDxfId="23083" dataDxfId="23082"/>
    <tableColumn id="4844" xr3:uid="{D2E58EE1-78AF-4717-93D7-5A4CC48530BA}" name="Column4844" headerRowDxfId="23081" dataDxfId="23080"/>
    <tableColumn id="4845" xr3:uid="{9D689043-0E0E-4BFC-AD8A-D8E5579A8123}" name="Column4845" headerRowDxfId="23079" dataDxfId="23078"/>
    <tableColumn id="4846" xr3:uid="{267969A1-5D9A-4FB9-BED3-BD396F78A734}" name="Column4846" headerRowDxfId="23077" dataDxfId="23076"/>
    <tableColumn id="4847" xr3:uid="{473320CA-D819-4886-B1DF-164FE7875677}" name="Column4847" headerRowDxfId="23075" dataDxfId="23074"/>
    <tableColumn id="4848" xr3:uid="{D8B1F783-09B8-4EFD-B65D-BFB527FBC0AF}" name="Column4848" headerRowDxfId="23073" dataDxfId="23072"/>
    <tableColumn id="4849" xr3:uid="{6FEE30FA-DE99-4963-8DAA-C0E4C05CAF27}" name="Column4849" headerRowDxfId="23071" dataDxfId="23070"/>
    <tableColumn id="4850" xr3:uid="{F6DF87BF-2BAF-49CA-910F-C313B4133F01}" name="Column4850" headerRowDxfId="23069" dataDxfId="23068"/>
    <tableColumn id="4851" xr3:uid="{8FB02F89-B403-4578-B3B6-65B9ED44F42D}" name="Column4851" headerRowDxfId="23067" dataDxfId="23066"/>
    <tableColumn id="4852" xr3:uid="{B877EEBF-6D96-4BC2-B236-09817A7474AB}" name="Column4852" headerRowDxfId="23065" dataDxfId="23064"/>
    <tableColumn id="4853" xr3:uid="{6A06CB77-A7E1-43C3-B5DC-5969D5C4A917}" name="Column4853" headerRowDxfId="23063" dataDxfId="23062"/>
    <tableColumn id="4854" xr3:uid="{0ECF1E2D-7406-449F-8F33-AEDB5528336A}" name="Column4854" headerRowDxfId="23061" dataDxfId="23060"/>
    <tableColumn id="4855" xr3:uid="{BADE2A3B-EB76-4E69-8BA7-82ADBA668453}" name="Column4855" headerRowDxfId="23059" dataDxfId="23058"/>
    <tableColumn id="4856" xr3:uid="{6263353A-55D0-4371-8167-D32F9466DAF2}" name="Column4856" headerRowDxfId="23057" dataDxfId="23056"/>
    <tableColumn id="4857" xr3:uid="{2BE32475-218E-40F1-B008-77F5D1E54302}" name="Column4857" headerRowDxfId="23055" dataDxfId="23054"/>
    <tableColumn id="4858" xr3:uid="{38847757-1DB4-46BE-AB40-76BB0A807AE1}" name="Column4858" headerRowDxfId="23053" dataDxfId="23052"/>
    <tableColumn id="4859" xr3:uid="{0446EAF4-A208-41E8-A75A-BF0DA053DA36}" name="Column4859" headerRowDxfId="23051" dataDxfId="23050"/>
    <tableColumn id="4860" xr3:uid="{B6BA5694-16A3-4540-9F4E-5E7432156E59}" name="Column4860" headerRowDxfId="23049" dataDxfId="23048"/>
    <tableColumn id="4861" xr3:uid="{17F343D1-51BA-48DA-B435-90461DD67303}" name="Column4861" headerRowDxfId="23047" dataDxfId="23046"/>
    <tableColumn id="4862" xr3:uid="{1922CBFC-F23C-4896-915B-A2B297C05F40}" name="Column4862" headerRowDxfId="23045" dataDxfId="23044"/>
    <tableColumn id="4863" xr3:uid="{8C87DF63-0D6C-4798-A139-633054ED900B}" name="Column4863" headerRowDxfId="23043" dataDxfId="23042"/>
    <tableColumn id="4864" xr3:uid="{1EB9D952-5B78-4944-80CE-AF04A04085B6}" name="Column4864" headerRowDxfId="23041" dataDxfId="23040"/>
    <tableColumn id="4865" xr3:uid="{02827F02-99C2-4109-8071-7C78AC3ED505}" name="Column4865" headerRowDxfId="23039" dataDxfId="23038"/>
    <tableColumn id="4866" xr3:uid="{526D139A-9BF9-44AB-83E0-E9A5D688B840}" name="Column4866" headerRowDxfId="23037" dataDxfId="23036"/>
    <tableColumn id="4867" xr3:uid="{0D581267-9187-45D3-A675-FB132B1C0983}" name="Column4867" headerRowDxfId="23035" dataDxfId="23034"/>
    <tableColumn id="4868" xr3:uid="{B36252B8-5B11-4319-BF90-B00D3FDF6BAC}" name="Column4868" headerRowDxfId="23033" dataDxfId="23032"/>
    <tableColumn id="4869" xr3:uid="{6946D836-3E19-47E9-A274-4F49DDC183FC}" name="Column4869" headerRowDxfId="23031" dataDxfId="23030"/>
    <tableColumn id="4870" xr3:uid="{875E52FB-4E52-4C07-A32B-2D847949ED8D}" name="Column4870" headerRowDxfId="23029" dataDxfId="23028"/>
    <tableColumn id="4871" xr3:uid="{856C4070-3495-4A77-805E-5C15D99147E2}" name="Column4871" headerRowDxfId="23027" dataDxfId="23026"/>
    <tableColumn id="4872" xr3:uid="{E6F3AA58-E250-4E3E-A1C1-B693597CC1F9}" name="Column4872" headerRowDxfId="23025" dataDxfId="23024"/>
    <tableColumn id="4873" xr3:uid="{0F88C2E7-C0A1-41B2-B0E1-41810BFB7CBB}" name="Column4873" headerRowDxfId="23023" dataDxfId="23022"/>
    <tableColumn id="4874" xr3:uid="{34EE0698-30BC-475E-9F93-73B3A0852BAE}" name="Column4874" headerRowDxfId="23021" dataDxfId="23020"/>
    <tableColumn id="4875" xr3:uid="{A4C839D6-EA9C-4EA8-8FA4-CC6958C51EE9}" name="Column4875" headerRowDxfId="23019" dataDxfId="23018"/>
    <tableColumn id="4876" xr3:uid="{A3C726B5-9320-4E96-83F1-FD7FCE05C1D8}" name="Column4876" headerRowDxfId="23017" dataDxfId="23016"/>
    <tableColumn id="4877" xr3:uid="{43550856-A853-4628-BC5C-A032F5E6AE21}" name="Column4877" headerRowDxfId="23015" dataDxfId="23014"/>
    <tableColumn id="4878" xr3:uid="{C212EA29-9C63-4667-96CA-5B4B441797B3}" name="Column4878" headerRowDxfId="23013" dataDxfId="23012"/>
    <tableColumn id="4879" xr3:uid="{0C124345-845B-4DD5-AE23-DCDB6FEBB325}" name="Column4879" headerRowDxfId="23011" dataDxfId="23010"/>
    <tableColumn id="4880" xr3:uid="{C608E971-F248-435D-8E72-71F38C9B1AC5}" name="Column4880" headerRowDxfId="23009" dataDxfId="23008"/>
    <tableColumn id="4881" xr3:uid="{0023A27D-DE82-4125-ADE8-315B3A1D2AD0}" name="Column4881" headerRowDxfId="23007" dataDxfId="23006"/>
    <tableColumn id="4882" xr3:uid="{9796089A-86AB-4BCC-9089-87DE29ACE590}" name="Column4882" headerRowDxfId="23005" dataDxfId="23004"/>
    <tableColumn id="4883" xr3:uid="{E701AD4F-FE34-40C0-A90E-94D7A7BC14A5}" name="Column4883" headerRowDxfId="23003" dataDxfId="23002"/>
    <tableColumn id="4884" xr3:uid="{383D2B8D-BBC6-4E36-BC0F-75AB8F37650A}" name="Column4884" headerRowDxfId="23001" dataDxfId="23000"/>
    <tableColumn id="4885" xr3:uid="{27BAFD27-CEB3-4920-B5BF-2651A769CB67}" name="Column4885" headerRowDxfId="22999" dataDxfId="22998"/>
    <tableColumn id="4886" xr3:uid="{204CF1F7-056B-4C7F-8CE9-4FBE04E96966}" name="Column4886" headerRowDxfId="22997" dataDxfId="22996"/>
    <tableColumn id="4887" xr3:uid="{E899D17D-50EB-490A-B5CF-36D98E32A353}" name="Column4887" headerRowDxfId="22995" dataDxfId="22994"/>
    <tableColumn id="4888" xr3:uid="{C96B17BE-1D57-4689-B8D1-5F174793B4C2}" name="Column4888" headerRowDxfId="22993" dataDxfId="22992"/>
    <tableColumn id="4889" xr3:uid="{019BA951-8B75-4D47-9956-9E4F84824530}" name="Column4889" headerRowDxfId="22991" dataDxfId="22990"/>
    <tableColumn id="4890" xr3:uid="{D8F973DD-152D-4013-92E5-B4983CBA3142}" name="Column4890" headerRowDxfId="22989" dataDxfId="22988"/>
    <tableColumn id="4891" xr3:uid="{A3A37B39-9F47-405A-81A9-49827F70F420}" name="Column4891" headerRowDxfId="22987" dataDxfId="22986"/>
    <tableColumn id="4892" xr3:uid="{BD729BA6-FF02-47E0-A8D6-B1AEDE1D3D0D}" name="Column4892" headerRowDxfId="22985" dataDxfId="22984"/>
    <tableColumn id="4893" xr3:uid="{CDDD923A-E6FB-4563-8A40-A0BF61875C86}" name="Column4893" headerRowDxfId="22983" dataDxfId="22982"/>
    <tableColumn id="4894" xr3:uid="{C0371619-941C-424D-B848-3991EC55EF80}" name="Column4894" headerRowDxfId="22981" dataDxfId="22980"/>
    <tableColumn id="4895" xr3:uid="{2BD782FA-AD14-4309-92FE-55A2396DCCCE}" name="Column4895" headerRowDxfId="22979" dataDxfId="22978"/>
    <tableColumn id="4896" xr3:uid="{CD9D43B3-3BEC-40B5-AFD5-A33054BD0D7B}" name="Column4896" headerRowDxfId="22977" dataDxfId="22976"/>
    <tableColumn id="4897" xr3:uid="{28EC32A0-2807-4F84-B414-04F8707CB2DD}" name="Column4897" headerRowDxfId="22975" dataDxfId="22974"/>
    <tableColumn id="4898" xr3:uid="{B688CCEE-1A35-484E-B0AC-D787CBD0CBF8}" name="Column4898" headerRowDxfId="22973" dataDxfId="22972"/>
    <tableColumn id="4899" xr3:uid="{E149A42B-4523-4BDA-A17E-65A6439D9AF9}" name="Column4899" headerRowDxfId="22971" dataDxfId="22970"/>
    <tableColumn id="4900" xr3:uid="{11E06D2A-7224-45BA-8DFF-B38A13B96B37}" name="Column4900" headerRowDxfId="22969" dataDxfId="22968"/>
    <tableColumn id="4901" xr3:uid="{8DB39DBB-A5C1-49A7-8B07-C2B52A959AB0}" name="Column4901" headerRowDxfId="22967" dataDxfId="22966"/>
    <tableColumn id="4902" xr3:uid="{6ECED599-5229-4B65-BFA4-707ED85EEC2C}" name="Column4902" headerRowDxfId="22965" dataDxfId="22964"/>
    <tableColumn id="4903" xr3:uid="{5D6BE63B-5473-483E-9548-FC29FFC2F269}" name="Column4903" headerRowDxfId="22963" dataDxfId="22962"/>
    <tableColumn id="4904" xr3:uid="{5FCA0DF0-9AB0-47DD-99BC-108EBF7082FA}" name="Column4904" headerRowDxfId="22961" dataDxfId="22960"/>
    <tableColumn id="4905" xr3:uid="{3348791A-8EA9-4FBF-A3DA-1872480EB257}" name="Column4905" headerRowDxfId="22959" dataDxfId="22958"/>
    <tableColumn id="4906" xr3:uid="{4CB0BB2D-4AA5-4829-AA87-E1303B399F8F}" name="Column4906" headerRowDxfId="22957" dataDxfId="22956"/>
    <tableColumn id="4907" xr3:uid="{E2C1C5F9-AFB9-4EBC-93C4-BE0704689EFC}" name="Column4907" headerRowDxfId="22955" dataDxfId="22954"/>
    <tableColumn id="4908" xr3:uid="{7CBB9F3D-40E2-4E4E-B258-D1E74AE50DAD}" name="Column4908" headerRowDxfId="22953" dataDxfId="22952"/>
    <tableColumn id="4909" xr3:uid="{2D72F25A-7AFC-47EE-8CC0-CDF7421E9A31}" name="Column4909" headerRowDxfId="22951" dataDxfId="22950"/>
    <tableColumn id="4910" xr3:uid="{581F9F22-28DC-4FD0-AA23-3A116A773CF1}" name="Column4910" headerRowDxfId="22949" dataDxfId="22948"/>
    <tableColumn id="4911" xr3:uid="{037EFA5A-6133-4BCE-BC8D-BA78F49AC64E}" name="Column4911" headerRowDxfId="22947" dataDxfId="22946"/>
    <tableColumn id="4912" xr3:uid="{C53E41D8-DEC6-4785-A801-2B47238F45F5}" name="Column4912" headerRowDxfId="22945" dataDxfId="22944"/>
    <tableColumn id="4913" xr3:uid="{A8A6D6C3-27AA-4E8C-8B4F-A0D564CB5224}" name="Column4913" headerRowDxfId="22943" dataDxfId="22942"/>
    <tableColumn id="4914" xr3:uid="{0DC8D9A7-0520-4EAF-AF44-0AFF262D75DF}" name="Column4914" headerRowDxfId="22941" dataDxfId="22940"/>
    <tableColumn id="4915" xr3:uid="{FEEE2251-0AD2-46B8-9CC6-A29672AAE33F}" name="Column4915" headerRowDxfId="22939" dataDxfId="22938"/>
    <tableColumn id="4916" xr3:uid="{9C0094D3-3BCC-435D-B4D8-855026212125}" name="Column4916" headerRowDxfId="22937" dataDxfId="22936"/>
    <tableColumn id="4917" xr3:uid="{A202452B-4600-403B-A1C2-52376E72A97E}" name="Column4917" headerRowDxfId="22935" dataDxfId="22934"/>
    <tableColumn id="4918" xr3:uid="{CB23FFEE-7A2B-4E0D-B836-0721DD58573F}" name="Column4918" headerRowDxfId="22933" dataDxfId="22932"/>
    <tableColumn id="4919" xr3:uid="{9E8BE38A-5E8E-453B-8CB2-3D5D1DFA7A5C}" name="Column4919" headerRowDxfId="22931" dataDxfId="22930"/>
    <tableColumn id="4920" xr3:uid="{DF2D97A1-0A28-4A4F-9CE8-872AF03F798E}" name="Column4920" headerRowDxfId="22929" dataDxfId="22928"/>
    <tableColumn id="4921" xr3:uid="{35FFF00E-B6DD-4B38-9A79-B4FFD2C2A1A9}" name="Column4921" headerRowDxfId="22927" dataDxfId="22926"/>
    <tableColumn id="4922" xr3:uid="{A3E06AB3-01EF-4775-823B-8A5BF22CA211}" name="Column4922" headerRowDxfId="22925" dataDxfId="22924"/>
    <tableColumn id="4923" xr3:uid="{94763095-954C-4E41-BD8B-D317DB139B52}" name="Column4923" headerRowDxfId="22923" dataDxfId="22922"/>
    <tableColumn id="4924" xr3:uid="{B678DE39-3083-4211-ACD0-5E949652852C}" name="Column4924" headerRowDxfId="22921" dataDxfId="22920"/>
    <tableColumn id="4925" xr3:uid="{6628091F-175E-4A55-A7AA-B2408AA46572}" name="Column4925" headerRowDxfId="22919" dataDxfId="22918"/>
    <tableColumn id="4926" xr3:uid="{8AEB7260-8607-4D08-B739-25BA34DC7A4E}" name="Column4926" headerRowDxfId="22917" dataDxfId="22916"/>
    <tableColumn id="4927" xr3:uid="{3B7CFA28-C183-42F7-9C31-3FE5FF3EB347}" name="Column4927" headerRowDxfId="22915" dataDxfId="22914"/>
    <tableColumn id="4928" xr3:uid="{BE34BA89-1BA6-4620-AA50-2B4AB6DA37C3}" name="Column4928" headerRowDxfId="22913" dataDxfId="22912"/>
    <tableColumn id="4929" xr3:uid="{FF6DE39D-F502-48FC-8CB5-475EF6E16C5D}" name="Column4929" headerRowDxfId="22911" dataDxfId="22910"/>
    <tableColumn id="4930" xr3:uid="{D942F44D-9B8A-4F1F-8A1F-26DD28544974}" name="Column4930" headerRowDxfId="22909" dataDxfId="22908"/>
    <tableColumn id="4931" xr3:uid="{F3F0A51D-F24E-4E65-8CFD-88411ACEBA26}" name="Column4931" headerRowDxfId="22907" dataDxfId="22906"/>
    <tableColumn id="4932" xr3:uid="{A4FF2D22-9684-4027-A8C9-F288C6837A01}" name="Column4932" headerRowDxfId="22905" dataDxfId="22904"/>
    <tableColumn id="4933" xr3:uid="{AE0240DD-EFC4-4520-B230-52CD57253143}" name="Column4933" headerRowDxfId="22903" dataDxfId="22902"/>
    <tableColumn id="4934" xr3:uid="{02B30AD7-F90A-44A7-ADD9-2716D4F1A03D}" name="Column4934" headerRowDxfId="22901" dataDxfId="22900"/>
    <tableColumn id="4935" xr3:uid="{DA1FF660-2D31-4C84-9471-B5F632C2DBA6}" name="Column4935" headerRowDxfId="22899" dataDxfId="22898"/>
    <tableColumn id="4936" xr3:uid="{A689C86E-BC42-4F1E-9D41-2BA8AA438A86}" name="Column4936" headerRowDxfId="22897" dataDxfId="22896"/>
    <tableColumn id="4937" xr3:uid="{39BF1C5C-C965-4707-9C69-5CCBB7925EDE}" name="Column4937" headerRowDxfId="22895" dataDxfId="22894"/>
    <tableColumn id="4938" xr3:uid="{AD5D69BB-1755-4352-B06D-FFCEDDD3F0E3}" name="Column4938" headerRowDxfId="22893" dataDxfId="22892"/>
    <tableColumn id="4939" xr3:uid="{A7BC2708-A21B-4C60-A964-F2FACB8F0F35}" name="Column4939" headerRowDxfId="22891" dataDxfId="22890"/>
    <tableColumn id="4940" xr3:uid="{66E5DC6C-1293-450B-9489-48ECD79B7862}" name="Column4940" headerRowDxfId="22889" dataDxfId="22888"/>
    <tableColumn id="4941" xr3:uid="{AC4EFBD8-9E21-4EB5-A659-50CE5005871E}" name="Column4941" headerRowDxfId="22887" dataDxfId="22886"/>
    <tableColumn id="4942" xr3:uid="{ECD924EB-F6C1-4462-9A1F-C30B8267CA46}" name="Column4942" headerRowDxfId="22885" dataDxfId="22884"/>
    <tableColumn id="4943" xr3:uid="{38E39E88-1D68-4387-9222-F6F898B10984}" name="Column4943" headerRowDxfId="22883" dataDxfId="22882"/>
    <tableColumn id="4944" xr3:uid="{2620D7A7-8A31-47C5-8A88-F18C57A8649F}" name="Column4944" headerRowDxfId="22881" dataDxfId="22880"/>
    <tableColumn id="4945" xr3:uid="{CB1DE5B9-CE64-4D1F-AB1E-DDEB24C81A43}" name="Column4945" headerRowDxfId="22879" dataDxfId="22878"/>
    <tableColumn id="4946" xr3:uid="{39570097-EFCD-4E90-BDA4-89C71160528B}" name="Column4946" headerRowDxfId="22877" dataDxfId="22876"/>
    <tableColumn id="4947" xr3:uid="{6C4D9419-B45D-44D1-BD31-99546162EC87}" name="Column4947" headerRowDxfId="22875" dataDxfId="22874"/>
    <tableColumn id="4948" xr3:uid="{FC0E7D6A-E3CA-4383-BFC3-182CA071ACD3}" name="Column4948" headerRowDxfId="22873" dataDxfId="22872"/>
    <tableColumn id="4949" xr3:uid="{7BE6081E-7F5B-4AFC-BD6B-DCCF0B66166E}" name="Column4949" headerRowDxfId="22871" dataDxfId="22870"/>
    <tableColumn id="4950" xr3:uid="{3F2CCC53-864A-4E82-8140-342753339E05}" name="Column4950" headerRowDxfId="22869" dataDxfId="22868"/>
    <tableColumn id="4951" xr3:uid="{9F75CAA6-C0E1-46A3-8F12-A577609F635C}" name="Column4951" headerRowDxfId="22867" dataDxfId="22866"/>
    <tableColumn id="4952" xr3:uid="{19721CCA-894C-4851-AECB-0E0E189DE63A}" name="Column4952" headerRowDxfId="22865" dataDxfId="22864"/>
    <tableColumn id="4953" xr3:uid="{9E74EE4C-B335-40C7-B110-3490CCD4DF50}" name="Column4953" headerRowDxfId="22863" dataDxfId="22862"/>
    <tableColumn id="4954" xr3:uid="{F3D6E822-10AD-4707-A78D-F287ED6E6F88}" name="Column4954" headerRowDxfId="22861" dataDxfId="22860"/>
    <tableColumn id="4955" xr3:uid="{2FC76A54-F7ED-41CA-959B-D53DB366D5DD}" name="Column4955" headerRowDxfId="22859" dataDxfId="22858"/>
    <tableColumn id="4956" xr3:uid="{A4D4CFCA-4393-479A-9BC3-AD193AB4CD57}" name="Column4956" headerRowDxfId="22857" dataDxfId="22856"/>
    <tableColumn id="4957" xr3:uid="{CBA1835D-9BFF-46DB-81C0-666FC004E8C5}" name="Column4957" headerRowDxfId="22855" dataDxfId="22854"/>
    <tableColumn id="4958" xr3:uid="{BD014ED6-E12B-4B90-8563-5DAA466DA62B}" name="Column4958" headerRowDxfId="22853" dataDxfId="22852"/>
    <tableColumn id="4959" xr3:uid="{7F7CDA8F-5011-49F3-BF8A-61C1C78CB187}" name="Column4959" headerRowDxfId="22851" dataDxfId="22850"/>
    <tableColumn id="4960" xr3:uid="{5E68A43A-5DD5-47EF-804D-ABCC69113C43}" name="Column4960" headerRowDxfId="22849" dataDxfId="22848"/>
    <tableColumn id="4961" xr3:uid="{8973AA03-E51B-44BA-A634-33FD369D4ABD}" name="Column4961" headerRowDxfId="22847" dataDxfId="22846"/>
    <tableColumn id="4962" xr3:uid="{7D6AF235-F716-4592-A370-92F35E86D19E}" name="Column4962" headerRowDxfId="22845" dataDxfId="22844"/>
    <tableColumn id="4963" xr3:uid="{DE17316C-3E85-4CA0-838D-41F2768F4D63}" name="Column4963" headerRowDxfId="22843" dataDxfId="22842"/>
    <tableColumn id="4964" xr3:uid="{1DE97FE3-9C59-4359-9010-1FEF59B6F400}" name="Column4964" headerRowDxfId="22841" dataDxfId="22840"/>
    <tableColumn id="4965" xr3:uid="{D7A82EBA-DC5F-41BA-9083-6A8862E4728E}" name="Column4965" headerRowDxfId="22839" dataDxfId="22838"/>
    <tableColumn id="4966" xr3:uid="{C35285F1-6184-4D97-BC96-BD2D4CF88E05}" name="Column4966" headerRowDxfId="22837" dataDxfId="22836"/>
    <tableColumn id="4967" xr3:uid="{B202697E-FFA2-400D-A598-6D9588C74E11}" name="Column4967" headerRowDxfId="22835" dataDxfId="22834"/>
    <tableColumn id="4968" xr3:uid="{58C7F7B6-6941-4970-A57E-D94C2FCC7623}" name="Column4968" headerRowDxfId="22833" dataDxfId="22832"/>
    <tableColumn id="4969" xr3:uid="{60A09D11-38D7-45DE-88E0-D82AA1507DA3}" name="Column4969" headerRowDxfId="22831" dataDxfId="22830"/>
    <tableColumn id="4970" xr3:uid="{4CEFD903-A6ED-46EA-9103-A129167F44FF}" name="Column4970" headerRowDxfId="22829" dataDxfId="22828"/>
    <tableColumn id="4971" xr3:uid="{F1CC5635-B56E-488B-9A77-78E08E566CB8}" name="Column4971" headerRowDxfId="22827" dataDxfId="22826"/>
    <tableColumn id="4972" xr3:uid="{636F4022-E736-401D-B2C1-2A4E1A2CA76C}" name="Column4972" headerRowDxfId="22825" dataDxfId="22824"/>
    <tableColumn id="4973" xr3:uid="{2D8794B4-4C62-41CE-8B2A-4127FB6F0DFF}" name="Column4973" headerRowDxfId="22823" dataDxfId="22822"/>
    <tableColumn id="4974" xr3:uid="{E704F1E1-3FB8-4D6A-BB01-C1C9DBC86FC5}" name="Column4974" headerRowDxfId="22821" dataDxfId="22820"/>
    <tableColumn id="4975" xr3:uid="{6F2F053A-1555-48EA-868B-BFB3641A852F}" name="Column4975" headerRowDxfId="22819" dataDxfId="22818"/>
    <tableColumn id="4976" xr3:uid="{2A48251B-6316-495A-81E4-91030D41CE9A}" name="Column4976" headerRowDxfId="22817" dataDxfId="22816"/>
    <tableColumn id="4977" xr3:uid="{FDB33A12-22B0-4A3F-B37F-26C7C162F872}" name="Column4977" headerRowDxfId="22815" dataDxfId="22814"/>
    <tableColumn id="4978" xr3:uid="{86250616-D7B9-4EBD-9BCA-CB32D849DD89}" name="Column4978" headerRowDxfId="22813" dataDxfId="22812"/>
    <tableColumn id="4979" xr3:uid="{4FB486EC-0479-46CC-B3A6-35AD9A08AAFB}" name="Column4979" headerRowDxfId="22811" dataDxfId="22810"/>
    <tableColumn id="4980" xr3:uid="{4C42AF73-17FA-4215-9CE4-68F119F15F8D}" name="Column4980" headerRowDxfId="22809" dataDxfId="22808"/>
    <tableColumn id="4981" xr3:uid="{9B294C7C-3754-44E9-B89A-AD671D192B86}" name="Column4981" headerRowDxfId="22807" dataDxfId="22806"/>
    <tableColumn id="4982" xr3:uid="{3C26FC5C-501F-474B-A9B7-689D6F45AD96}" name="Column4982" headerRowDxfId="22805" dataDxfId="22804"/>
    <tableColumn id="4983" xr3:uid="{E83D80B1-B4A3-426D-978E-10CD021E6B5C}" name="Column4983" headerRowDxfId="22803" dataDxfId="22802"/>
    <tableColumn id="4984" xr3:uid="{82480E61-1624-46DF-A792-9ABF3FE7DD26}" name="Column4984" headerRowDxfId="22801" dataDxfId="22800"/>
    <tableColumn id="4985" xr3:uid="{C4269732-C1E5-44E8-8767-919529CD3D11}" name="Column4985" headerRowDxfId="22799" dataDxfId="22798"/>
    <tableColumn id="4986" xr3:uid="{82E31767-8F92-450E-BCB0-979D9DBC91F1}" name="Column4986" headerRowDxfId="22797" dataDxfId="22796"/>
    <tableColumn id="4987" xr3:uid="{51FFC022-5D22-4B20-90E4-59E336460FAD}" name="Column4987" headerRowDxfId="22795" dataDxfId="22794"/>
    <tableColumn id="4988" xr3:uid="{81C7408F-7D36-4A6A-AA2C-34378CD9AEEB}" name="Column4988" headerRowDxfId="22793" dataDxfId="22792"/>
    <tableColumn id="4989" xr3:uid="{5C4623A9-DE9D-494F-B3C0-3FB3423128CF}" name="Column4989" headerRowDxfId="22791" dataDxfId="22790"/>
    <tableColumn id="4990" xr3:uid="{4DF89BF7-5BE7-40CC-95FF-56E2281D864D}" name="Column4990" headerRowDxfId="22789" dataDxfId="22788"/>
    <tableColumn id="4991" xr3:uid="{EFC15763-CE2B-45DA-BC0C-C3DFE703D1E9}" name="Column4991" headerRowDxfId="22787" dataDxfId="22786"/>
    <tableColumn id="4992" xr3:uid="{65B0878E-054E-4188-892C-4F184EAD05EE}" name="Column4992" headerRowDxfId="22785" dataDxfId="22784"/>
    <tableColumn id="4993" xr3:uid="{97AEE50D-0243-43F6-BE62-5B929712D1BD}" name="Column4993" headerRowDxfId="22783" dataDxfId="22782"/>
    <tableColumn id="4994" xr3:uid="{7FBA0F7B-7413-4BE9-851B-8E3AC1C61611}" name="Column4994" headerRowDxfId="22781" dataDxfId="22780"/>
    <tableColumn id="4995" xr3:uid="{98D56EC2-2629-4CA9-B83F-D432F650340A}" name="Column4995" headerRowDxfId="22779" dataDxfId="22778"/>
    <tableColumn id="4996" xr3:uid="{7AD6C194-A615-4845-89E3-D7A56BE1A7F4}" name="Column4996" headerRowDxfId="22777" dataDxfId="22776"/>
    <tableColumn id="4997" xr3:uid="{F91BF74F-7B62-48BB-887F-BCDCEDF83499}" name="Column4997" headerRowDxfId="22775" dataDxfId="22774"/>
    <tableColumn id="4998" xr3:uid="{5600079A-34A1-4324-AA1D-E705102B7D67}" name="Column4998" headerRowDxfId="22773" dataDxfId="22772"/>
    <tableColumn id="4999" xr3:uid="{08A0FA67-638E-4215-B935-01359883F27E}" name="Column4999" headerRowDxfId="22771" dataDxfId="22770"/>
    <tableColumn id="5000" xr3:uid="{884C6466-776D-4476-B7D9-77E996714513}" name="Column5000" headerRowDxfId="22769" dataDxfId="22768"/>
    <tableColumn id="5001" xr3:uid="{BEF7502D-802B-4D2F-B0DA-55D39F613381}" name="Column5001" headerRowDxfId="22767" dataDxfId="22766"/>
    <tableColumn id="5002" xr3:uid="{B34062A6-40CD-4543-906B-917E24592D87}" name="Column5002" headerRowDxfId="22765" dataDxfId="22764"/>
    <tableColumn id="5003" xr3:uid="{18564003-4631-43F4-8D6B-1B98369CBF73}" name="Column5003" headerRowDxfId="22763" dataDxfId="22762"/>
    <tableColumn id="5004" xr3:uid="{6AED1A7F-5506-4B68-A8ED-917D049594D2}" name="Column5004" headerRowDxfId="22761" dataDxfId="22760"/>
    <tableColumn id="5005" xr3:uid="{60F56174-6C13-4D7D-ABF6-D953A960E7AA}" name="Column5005" headerRowDxfId="22759" dataDxfId="22758"/>
    <tableColumn id="5006" xr3:uid="{59EAC8D1-B91C-4EB3-A5E2-DD470C11DED7}" name="Column5006" headerRowDxfId="22757" dataDxfId="22756"/>
    <tableColumn id="5007" xr3:uid="{E800EF2D-CD15-4AF4-9548-C71A3B5DF54D}" name="Column5007" headerRowDxfId="22755" dataDxfId="22754"/>
    <tableColumn id="5008" xr3:uid="{F763A718-D238-425C-85EC-3BBBE685667B}" name="Column5008" headerRowDxfId="22753" dataDxfId="22752"/>
    <tableColumn id="5009" xr3:uid="{5ED36470-B67F-4270-9F52-A04CED93528B}" name="Column5009" headerRowDxfId="22751" dataDxfId="22750"/>
    <tableColumn id="5010" xr3:uid="{D604EDD1-6943-4861-BF65-C7686D0A4BA2}" name="Column5010" headerRowDxfId="22749" dataDxfId="22748"/>
    <tableColumn id="5011" xr3:uid="{8B383E0B-2703-45F4-9237-D236D40B1889}" name="Column5011" headerRowDxfId="22747" dataDxfId="22746"/>
    <tableColumn id="5012" xr3:uid="{D1AF80EE-7BC1-45AA-83D6-1561FC640365}" name="Column5012" headerRowDxfId="22745" dataDxfId="22744"/>
    <tableColumn id="5013" xr3:uid="{1766477A-8FB1-48F6-99B9-C2F0BDBC067A}" name="Column5013" headerRowDxfId="22743" dataDxfId="22742"/>
    <tableColumn id="5014" xr3:uid="{9153E462-C588-4E9E-83BA-1DD4072EA5B9}" name="Column5014" headerRowDxfId="22741" dataDxfId="22740"/>
    <tableColumn id="5015" xr3:uid="{C49CD8D0-800C-4EC9-9B7E-6032B4D743A4}" name="Column5015" headerRowDxfId="22739" dataDxfId="22738"/>
    <tableColumn id="5016" xr3:uid="{C35D641B-08A1-4834-9CDB-FA2FA31D59DE}" name="Column5016" headerRowDxfId="22737" dataDxfId="22736"/>
    <tableColumn id="5017" xr3:uid="{15145D4E-60AD-4507-BAF4-F586BC02DD4B}" name="Column5017" headerRowDxfId="22735" dataDxfId="22734"/>
    <tableColumn id="5018" xr3:uid="{50C5C3A2-D5F7-4FE4-B09F-9A331936FEAF}" name="Column5018" headerRowDxfId="22733" dataDxfId="22732"/>
    <tableColumn id="5019" xr3:uid="{FD229C14-58E0-4C2C-B03F-C10CBEA4BE9F}" name="Column5019" headerRowDxfId="22731" dataDxfId="22730"/>
    <tableColumn id="5020" xr3:uid="{E032B1FD-92D4-47D6-967F-F8E981EBE30F}" name="Column5020" headerRowDxfId="22729" dataDxfId="22728"/>
    <tableColumn id="5021" xr3:uid="{5ACBCC0E-B682-433D-BDD0-218A0396AEF2}" name="Column5021" headerRowDxfId="22727" dataDxfId="22726"/>
    <tableColumn id="5022" xr3:uid="{FB9BADFF-DA65-4DE0-8BBD-4D1FC45DF256}" name="Column5022" headerRowDxfId="22725" dataDxfId="22724"/>
    <tableColumn id="5023" xr3:uid="{7724273E-39D1-42B3-9AD6-7787E813F1A6}" name="Column5023" headerRowDxfId="22723" dataDxfId="22722"/>
    <tableColumn id="5024" xr3:uid="{E8383B7A-2E80-44A5-9FF7-9BCD4A795A1E}" name="Column5024" headerRowDxfId="22721" dataDxfId="22720"/>
    <tableColumn id="5025" xr3:uid="{7C0EADBA-90EB-4399-9FCB-EB7366171A9A}" name="Column5025" headerRowDxfId="22719" dataDxfId="22718"/>
    <tableColumn id="5026" xr3:uid="{2A708100-8721-40BF-BB8F-FA9C75765D5A}" name="Column5026" headerRowDxfId="22717" dataDxfId="22716"/>
    <tableColumn id="5027" xr3:uid="{3784F70F-32EF-4069-A789-7DFF9317668D}" name="Column5027" headerRowDxfId="22715" dataDxfId="22714"/>
    <tableColumn id="5028" xr3:uid="{CAF00202-76AD-4F47-B031-FB0A117B0371}" name="Column5028" headerRowDxfId="22713" dataDxfId="22712"/>
    <tableColumn id="5029" xr3:uid="{F52DFF73-E883-48D9-A08C-BAAEF2F03DD8}" name="Column5029" headerRowDxfId="22711" dataDxfId="22710"/>
    <tableColumn id="5030" xr3:uid="{0DCBBF27-D8C1-4E97-84B5-0EFA8FFAEBE9}" name="Column5030" headerRowDxfId="22709" dataDxfId="22708"/>
    <tableColumn id="5031" xr3:uid="{FF512761-D6A1-4F63-8FCF-25E6292654FB}" name="Column5031" headerRowDxfId="22707" dataDxfId="22706"/>
    <tableColumn id="5032" xr3:uid="{9D36320B-E484-4EE3-A735-E01EAF791EB4}" name="Column5032" headerRowDxfId="22705" dataDxfId="22704"/>
    <tableColumn id="5033" xr3:uid="{DE5C424C-4570-426A-860F-456DD1002E44}" name="Column5033" headerRowDxfId="22703" dataDxfId="22702"/>
    <tableColumn id="5034" xr3:uid="{F79F90A2-2805-4A43-BA34-D4D7286E5343}" name="Column5034" headerRowDxfId="22701" dataDxfId="22700"/>
    <tableColumn id="5035" xr3:uid="{882F4B16-1C10-488E-A949-9AD79560117D}" name="Column5035" headerRowDxfId="22699" dataDxfId="22698"/>
    <tableColumn id="5036" xr3:uid="{22B52DDD-48A8-4691-9000-09C94A5D3B3F}" name="Column5036" headerRowDxfId="22697" dataDxfId="22696"/>
    <tableColumn id="5037" xr3:uid="{95C483F6-77FE-4D3B-9F23-6BC3DEF85063}" name="Column5037" headerRowDxfId="22695" dataDxfId="22694"/>
    <tableColumn id="5038" xr3:uid="{C783B47B-0A95-4551-A24E-BF987C6A4BC5}" name="Column5038" headerRowDxfId="22693" dataDxfId="22692"/>
    <tableColumn id="5039" xr3:uid="{2651389E-C095-4930-93C5-EE1F6D6F2540}" name="Column5039" headerRowDxfId="22691" dataDxfId="22690"/>
    <tableColumn id="5040" xr3:uid="{A4551B24-71CE-4DC1-9D3E-ACC2CCD123D0}" name="Column5040" headerRowDxfId="22689" dataDxfId="22688"/>
    <tableColumn id="5041" xr3:uid="{4FD346BC-CA63-4162-A38A-E2783C31BED3}" name="Column5041" headerRowDxfId="22687" dataDxfId="22686"/>
    <tableColumn id="5042" xr3:uid="{5752CE7E-6ED1-455E-87A6-3DD3EE289B59}" name="Column5042" headerRowDxfId="22685" dataDxfId="22684"/>
    <tableColumn id="5043" xr3:uid="{54D1A711-C1DA-4E02-A6B3-FDB8506DD4B7}" name="Column5043" headerRowDxfId="22683" dataDxfId="22682"/>
    <tableColumn id="5044" xr3:uid="{1C3E5082-D65F-4363-AEE0-6403A054E1C3}" name="Column5044" headerRowDxfId="22681" dataDxfId="22680"/>
    <tableColumn id="5045" xr3:uid="{44295A70-88C0-4B3A-8681-DFFA5544FAC8}" name="Column5045" headerRowDxfId="22679" dataDxfId="22678"/>
    <tableColumn id="5046" xr3:uid="{95F1224F-303B-429F-ACD2-B7CF449D3656}" name="Column5046" headerRowDxfId="22677" dataDxfId="22676"/>
    <tableColumn id="5047" xr3:uid="{4E6B7074-9FE1-4150-821C-FF17C99E65B5}" name="Column5047" headerRowDxfId="22675" dataDxfId="22674"/>
    <tableColumn id="5048" xr3:uid="{A2F99E9A-4182-4F94-A535-0B6C016DD7DE}" name="Column5048" headerRowDxfId="22673" dataDxfId="22672"/>
    <tableColumn id="5049" xr3:uid="{E0E6D815-F2CF-4621-8BDC-DD1A6ADB580A}" name="Column5049" headerRowDxfId="22671" dataDxfId="22670"/>
    <tableColumn id="5050" xr3:uid="{17861BA9-11BA-4FD9-BC20-419362E0C442}" name="Column5050" headerRowDxfId="22669" dataDxfId="22668"/>
    <tableColumn id="5051" xr3:uid="{CB138F7D-8BDA-40C4-8A51-3BDA474CC6F9}" name="Column5051" headerRowDxfId="22667" dataDxfId="22666"/>
    <tableColumn id="5052" xr3:uid="{D8634FC9-F06D-460E-A406-6F8D09B84B31}" name="Column5052" headerRowDxfId="22665" dataDxfId="22664"/>
    <tableColumn id="5053" xr3:uid="{CED8CED4-2577-4142-8079-BB6A0AD525DC}" name="Column5053" headerRowDxfId="22663" dataDxfId="22662"/>
    <tableColumn id="5054" xr3:uid="{8AE288A4-71A9-4F58-9D0B-33C4C8A0D80F}" name="Column5054" headerRowDxfId="22661" dataDxfId="22660"/>
    <tableColumn id="5055" xr3:uid="{526721B2-7FFB-49E2-A451-52A746A1994B}" name="Column5055" headerRowDxfId="22659" dataDxfId="22658"/>
    <tableColumn id="5056" xr3:uid="{5730D4BF-F6C0-49E4-B846-FBF580D9FF01}" name="Column5056" headerRowDxfId="22657" dataDxfId="22656"/>
    <tableColumn id="5057" xr3:uid="{6DD328F4-0E59-49D7-ACD8-29D41A17FCAF}" name="Column5057" headerRowDxfId="22655" dataDxfId="22654"/>
    <tableColumn id="5058" xr3:uid="{749FCB0E-9AFC-41AD-8340-E733F268C4F5}" name="Column5058" headerRowDxfId="22653" dataDxfId="22652"/>
    <tableColumn id="5059" xr3:uid="{870C72B3-A775-4039-9A7E-E276451F07C5}" name="Column5059" headerRowDxfId="22651" dataDxfId="22650"/>
    <tableColumn id="5060" xr3:uid="{58EF25BB-BA92-4F05-9DA7-3C16CC937B17}" name="Column5060" headerRowDxfId="22649" dataDxfId="22648"/>
    <tableColumn id="5061" xr3:uid="{6A53AB47-18AA-459D-B3EE-E067DBCB3E80}" name="Column5061" headerRowDxfId="22647" dataDxfId="22646"/>
    <tableColumn id="5062" xr3:uid="{4EABBDFB-30C4-4477-B5B4-AD43BDC72F49}" name="Column5062" headerRowDxfId="22645" dataDxfId="22644"/>
    <tableColumn id="5063" xr3:uid="{0C586D3F-5961-4EA1-8065-7CB1C6D73240}" name="Column5063" headerRowDxfId="22643" dataDxfId="22642"/>
    <tableColumn id="5064" xr3:uid="{D76E745E-52E6-45B5-9CE3-003D7BAEDB71}" name="Column5064" headerRowDxfId="22641" dataDxfId="22640"/>
    <tableColumn id="5065" xr3:uid="{27D5BA43-E261-45E5-ACDA-56B9A7193B3C}" name="Column5065" headerRowDxfId="22639" dataDxfId="22638"/>
    <tableColumn id="5066" xr3:uid="{859F8D1B-695C-4E1F-9F67-0F978AA564A2}" name="Column5066" headerRowDxfId="22637" dataDxfId="22636"/>
    <tableColumn id="5067" xr3:uid="{66E3DFCC-F944-4FBF-81D6-2F6A662E7D2C}" name="Column5067" headerRowDxfId="22635" dataDxfId="22634"/>
    <tableColumn id="5068" xr3:uid="{C002F2A9-95F0-446B-99ED-3A2FD59C7B91}" name="Column5068" headerRowDxfId="22633" dataDxfId="22632"/>
    <tableColumn id="5069" xr3:uid="{3E3E611C-B1B9-45E5-891A-C37AD258FCF5}" name="Column5069" headerRowDxfId="22631" dataDxfId="22630"/>
    <tableColumn id="5070" xr3:uid="{1AFD1A9A-FCC8-402E-B2B2-3DBDB90950D0}" name="Column5070" headerRowDxfId="22629" dataDxfId="22628"/>
    <tableColumn id="5071" xr3:uid="{6666D618-0E01-4152-BA87-893E1CDC6D5A}" name="Column5071" headerRowDxfId="22627" dataDxfId="22626"/>
    <tableColumn id="5072" xr3:uid="{925B2882-C674-4F0F-826A-D57B9B1942D7}" name="Column5072" headerRowDxfId="22625" dataDxfId="22624"/>
    <tableColumn id="5073" xr3:uid="{B6318FA6-A4C1-4307-9DCD-F768E35A1BDB}" name="Column5073" headerRowDxfId="22623" dataDxfId="22622"/>
    <tableColumn id="5074" xr3:uid="{0527A94B-E480-4EAA-A7BE-BD42D93B5A2E}" name="Column5074" headerRowDxfId="22621" dataDxfId="22620"/>
    <tableColumn id="5075" xr3:uid="{FAB7AA8B-FCB4-4394-A145-57FA909FBA21}" name="Column5075" headerRowDxfId="22619" dataDxfId="22618"/>
    <tableColumn id="5076" xr3:uid="{91262DD4-7938-4BBE-8634-EFF51E5F4F01}" name="Column5076" headerRowDxfId="22617" dataDxfId="22616"/>
    <tableColumn id="5077" xr3:uid="{66B5FE61-908B-4511-B8E9-4955C6105F4A}" name="Column5077" headerRowDxfId="22615" dataDxfId="22614"/>
    <tableColumn id="5078" xr3:uid="{185ABAF9-8E4E-491F-B974-94AC9D6C0AA8}" name="Column5078" headerRowDxfId="22613" dataDxfId="22612"/>
    <tableColumn id="5079" xr3:uid="{CEECC170-2319-4111-B96C-31EDCAC793DA}" name="Column5079" headerRowDxfId="22611" dataDxfId="22610"/>
    <tableColumn id="5080" xr3:uid="{C54D3114-3EDB-4681-B4CB-3DCD1FE43CD7}" name="Column5080" headerRowDxfId="22609" dataDxfId="22608"/>
    <tableColumn id="5081" xr3:uid="{108470B9-CD9D-4515-A645-4B78E56DB9C6}" name="Column5081" headerRowDxfId="22607" dataDxfId="22606"/>
    <tableColumn id="5082" xr3:uid="{7F38FCB2-116D-4130-B9D4-F299DD2C15DB}" name="Column5082" headerRowDxfId="22605" dataDxfId="22604"/>
    <tableColumn id="5083" xr3:uid="{BFBAB5B0-C441-475F-91D4-DE696BA42ACA}" name="Column5083" headerRowDxfId="22603" dataDxfId="22602"/>
    <tableColumn id="5084" xr3:uid="{EBA8C2B2-F1BB-4852-9F7B-564F01961334}" name="Column5084" headerRowDxfId="22601" dataDxfId="22600"/>
    <tableColumn id="5085" xr3:uid="{53BEE10E-F5F4-4B45-B492-20C732035B77}" name="Column5085" headerRowDxfId="22599" dataDxfId="22598"/>
    <tableColumn id="5086" xr3:uid="{5AEEE829-A715-4E65-8935-651ECFF50D4F}" name="Column5086" headerRowDxfId="22597" dataDxfId="22596"/>
    <tableColumn id="5087" xr3:uid="{42E5359B-76A5-4CEF-A11C-F747CF72FBF0}" name="Column5087" headerRowDxfId="22595" dataDxfId="22594"/>
    <tableColumn id="5088" xr3:uid="{D2A788CF-22F7-438F-8FB0-53495E517F72}" name="Column5088" headerRowDxfId="22593" dataDxfId="22592"/>
    <tableColumn id="5089" xr3:uid="{32BE8028-69B5-4C51-B1FE-75FB9940A709}" name="Column5089" headerRowDxfId="22591" dataDxfId="22590"/>
    <tableColumn id="5090" xr3:uid="{67F391E9-355B-45A2-94DA-F121F4126204}" name="Column5090" headerRowDxfId="22589" dataDxfId="22588"/>
    <tableColumn id="5091" xr3:uid="{EBDD0D61-9601-4D3E-AD5B-103CFA285FB9}" name="Column5091" headerRowDxfId="22587" dataDxfId="22586"/>
    <tableColumn id="5092" xr3:uid="{F706C162-86A5-4997-95AB-32BA24DC5A24}" name="Column5092" headerRowDxfId="22585" dataDxfId="22584"/>
    <tableColumn id="5093" xr3:uid="{34FC961A-3137-4239-989A-2F6076935404}" name="Column5093" headerRowDxfId="22583" dataDxfId="22582"/>
    <tableColumn id="5094" xr3:uid="{FD82687A-AA8F-4C67-90A9-90762EF4892F}" name="Column5094" headerRowDxfId="22581" dataDxfId="22580"/>
    <tableColumn id="5095" xr3:uid="{8FA9F994-EF2F-4FF5-85DA-AE9D2C5AE69F}" name="Column5095" headerRowDxfId="22579" dataDxfId="22578"/>
    <tableColumn id="5096" xr3:uid="{BB3E6D57-EC4A-4D8D-8AD4-4F995822B1B1}" name="Column5096" headerRowDxfId="22577" dataDxfId="22576"/>
    <tableColumn id="5097" xr3:uid="{DE16F20A-58A9-4830-9A58-80566C3E4880}" name="Column5097" headerRowDxfId="22575" dataDxfId="22574"/>
    <tableColumn id="5098" xr3:uid="{FC375DE1-984E-4267-8979-95421E8D9DAD}" name="Column5098" headerRowDxfId="22573" dataDxfId="22572"/>
    <tableColumn id="5099" xr3:uid="{62F1A66F-9081-4193-86A6-20E867F8D0D1}" name="Column5099" headerRowDxfId="22571" dataDxfId="22570"/>
    <tableColumn id="5100" xr3:uid="{B8840CAD-E356-4AB1-9679-81A7AF238B39}" name="Column5100" headerRowDxfId="22569" dataDxfId="22568"/>
    <tableColumn id="5101" xr3:uid="{35FEC7F1-847A-4858-8353-FF7C692CECFD}" name="Column5101" headerRowDxfId="22567" dataDxfId="22566"/>
    <tableColumn id="5102" xr3:uid="{5F305BFB-4E16-449A-A451-E569505227F5}" name="Column5102" headerRowDxfId="22565" dataDxfId="22564"/>
    <tableColumn id="5103" xr3:uid="{0F57659B-4832-4629-9317-706A576A3164}" name="Column5103" headerRowDxfId="22563" dataDxfId="22562"/>
    <tableColumn id="5104" xr3:uid="{264A15F7-C1BD-4C3A-A470-825199579F9E}" name="Column5104" headerRowDxfId="22561" dataDxfId="22560"/>
    <tableColumn id="5105" xr3:uid="{6542A7E4-D6E8-4F0F-80B5-4B041C35BB6D}" name="Column5105" headerRowDxfId="22559" dataDxfId="22558"/>
    <tableColumn id="5106" xr3:uid="{257ECE13-E5CB-4EB4-BA4E-84ADE530B082}" name="Column5106" headerRowDxfId="22557" dataDxfId="22556"/>
    <tableColumn id="5107" xr3:uid="{6CEA9486-4B56-45D5-B938-5832790A1E1C}" name="Column5107" headerRowDxfId="22555" dataDxfId="22554"/>
    <tableColumn id="5108" xr3:uid="{EF30730E-20E1-48F5-B61D-962E422F8D58}" name="Column5108" headerRowDxfId="22553" dataDxfId="22552"/>
    <tableColumn id="5109" xr3:uid="{06AA407E-AEFB-42FE-AA3E-3319B06E319D}" name="Column5109" headerRowDxfId="22551" dataDxfId="22550"/>
    <tableColumn id="5110" xr3:uid="{D0506B02-220D-4DD7-AC69-8DCFCB7709D1}" name="Column5110" headerRowDxfId="22549" dataDxfId="22548"/>
    <tableColumn id="5111" xr3:uid="{E97E8A2D-4900-4405-8160-A1D07F1773E8}" name="Column5111" headerRowDxfId="22547" dataDxfId="22546"/>
    <tableColumn id="5112" xr3:uid="{6EEA82D9-23D9-4E41-9EF9-0E49C2C2587B}" name="Column5112" headerRowDxfId="22545" dataDxfId="22544"/>
    <tableColumn id="5113" xr3:uid="{5A80AAE8-148E-4B8B-8774-67326C7D123A}" name="Column5113" headerRowDxfId="22543" dataDxfId="22542"/>
    <tableColumn id="5114" xr3:uid="{7423F3D7-BEFD-4836-B43E-4C8988CFCE9F}" name="Column5114" headerRowDxfId="22541" dataDxfId="22540"/>
    <tableColumn id="5115" xr3:uid="{5E86A5F7-2269-4ED4-8027-05202B74CA3F}" name="Column5115" headerRowDxfId="22539" dataDxfId="22538"/>
    <tableColumn id="5116" xr3:uid="{21828D26-CBCB-40A4-ABCF-3F8D773C8D74}" name="Column5116" headerRowDxfId="22537" dataDxfId="22536"/>
    <tableColumn id="5117" xr3:uid="{D560F2ED-55C5-422C-9428-71EE894649BB}" name="Column5117" headerRowDxfId="22535" dataDxfId="22534"/>
    <tableColumn id="5118" xr3:uid="{6F13C1CB-4834-43CD-BB80-51D66331CD5F}" name="Column5118" headerRowDxfId="22533" dataDxfId="22532"/>
    <tableColumn id="5119" xr3:uid="{B9BD9B68-147E-4F20-9E2B-864024F54F0A}" name="Column5119" headerRowDxfId="22531" dataDxfId="22530"/>
    <tableColumn id="5120" xr3:uid="{8FD912C0-58E9-4DF9-9C89-BBC2573562FB}" name="Column5120" headerRowDxfId="22529" dataDxfId="22528"/>
    <tableColumn id="5121" xr3:uid="{124F60F1-D95D-425B-8866-A102A605D06B}" name="Column5121" headerRowDxfId="22527" dataDxfId="22526"/>
    <tableColumn id="5122" xr3:uid="{82E71685-09F7-45D4-9BA5-61BCC514FAF1}" name="Column5122" headerRowDxfId="22525" dataDxfId="22524"/>
    <tableColumn id="5123" xr3:uid="{E9384980-FF62-41DF-97C3-255216C252A0}" name="Column5123" headerRowDxfId="22523" dataDxfId="22522"/>
    <tableColumn id="5124" xr3:uid="{223A9F0A-6CE1-418E-BD35-641BB21206F7}" name="Column5124" headerRowDxfId="22521" dataDxfId="22520"/>
    <tableColumn id="5125" xr3:uid="{6E3A5B46-3779-4D89-ACB1-3E09301F6F5A}" name="Column5125" headerRowDxfId="22519" dataDxfId="22518"/>
    <tableColumn id="5126" xr3:uid="{90B87AF5-314E-4B0E-B6E3-ED2E111DC2EF}" name="Column5126" headerRowDxfId="22517" dataDxfId="22516"/>
    <tableColumn id="5127" xr3:uid="{BE0BB4EF-1D3F-43E0-8F4E-831C2814547C}" name="Column5127" headerRowDxfId="22515" dataDxfId="22514"/>
    <tableColumn id="5128" xr3:uid="{1414129A-734D-491F-9816-5A122E897EF7}" name="Column5128" headerRowDxfId="22513" dataDxfId="22512"/>
    <tableColumn id="5129" xr3:uid="{6A51F3FF-D0E6-4FC7-96C4-266D7B8B64DA}" name="Column5129" headerRowDxfId="22511" dataDxfId="22510"/>
    <tableColumn id="5130" xr3:uid="{A81C4BFB-7A56-49D9-859A-EE8C6E0C5CB2}" name="Column5130" headerRowDxfId="22509" dataDxfId="22508"/>
    <tableColumn id="5131" xr3:uid="{E689A0DE-CC8E-4E9F-988D-CFA938B12AAA}" name="Column5131" headerRowDxfId="22507" dataDxfId="22506"/>
    <tableColumn id="5132" xr3:uid="{14508CCC-A004-496B-BFAA-4C9CCA9A2525}" name="Column5132" headerRowDxfId="22505" dataDxfId="22504"/>
    <tableColumn id="5133" xr3:uid="{5BA6AC92-08F7-4190-8D2C-B43987143ADB}" name="Column5133" headerRowDxfId="22503" dataDxfId="22502"/>
    <tableColumn id="5134" xr3:uid="{030D3B4A-76F8-4957-86D5-EF0CEC881CC8}" name="Column5134" headerRowDxfId="22501" dataDxfId="22500"/>
    <tableColumn id="5135" xr3:uid="{03BF0F33-0E45-457C-AB58-FB7B3FBC01E4}" name="Column5135" headerRowDxfId="22499" dataDxfId="22498"/>
    <tableColumn id="5136" xr3:uid="{42D7D75B-C8F4-4F11-A126-1B4113D265E4}" name="Column5136" headerRowDxfId="22497" dataDxfId="22496"/>
    <tableColumn id="5137" xr3:uid="{A0B681F4-CCE2-438A-8299-E76997243CF3}" name="Column5137" headerRowDxfId="22495" dataDxfId="22494"/>
    <tableColumn id="5138" xr3:uid="{9E62FC8B-3B53-4AE6-A6CA-45F2D8367E56}" name="Column5138" headerRowDxfId="22493" dataDxfId="22492"/>
    <tableColumn id="5139" xr3:uid="{F69FE8ED-B330-4FB5-9B2C-96A9AA8B1D65}" name="Column5139" headerRowDxfId="22491" dataDxfId="22490"/>
    <tableColumn id="5140" xr3:uid="{511CDE9F-3C05-4764-8C70-A859D3675C16}" name="Column5140" headerRowDxfId="22489" dataDxfId="22488"/>
    <tableColumn id="5141" xr3:uid="{5471804D-AD55-4D96-BBE0-526AB6D9935E}" name="Column5141" headerRowDxfId="22487" dataDxfId="22486"/>
    <tableColumn id="5142" xr3:uid="{C79D9C9A-F3EF-4B3B-8575-2F203B291E2E}" name="Column5142" headerRowDxfId="22485" dataDxfId="22484"/>
    <tableColumn id="5143" xr3:uid="{F7CA73C7-4300-4858-956A-4FF300971DEB}" name="Column5143" headerRowDxfId="22483" dataDxfId="22482"/>
    <tableColumn id="5144" xr3:uid="{D3E878CC-6709-4564-9620-9234ED90D91A}" name="Column5144" headerRowDxfId="22481" dataDxfId="22480"/>
    <tableColumn id="5145" xr3:uid="{0560069C-3CCC-49A5-9DB8-444458E7CDCD}" name="Column5145" headerRowDxfId="22479" dataDxfId="22478"/>
    <tableColumn id="5146" xr3:uid="{463AC886-1CC3-423D-8CF1-7A13E65E72AB}" name="Column5146" headerRowDxfId="22477" dataDxfId="22476"/>
    <tableColumn id="5147" xr3:uid="{4C12FBB0-96CF-4B96-A078-18E875ED42BA}" name="Column5147" headerRowDxfId="22475" dataDxfId="22474"/>
    <tableColumn id="5148" xr3:uid="{C35025E6-CB20-4115-ADC0-301C40B3C79B}" name="Column5148" headerRowDxfId="22473" dataDxfId="22472"/>
    <tableColumn id="5149" xr3:uid="{D9611F4B-957A-4E80-88D5-9C68688AFC5D}" name="Column5149" headerRowDxfId="22471" dataDxfId="22470"/>
    <tableColumn id="5150" xr3:uid="{2A7F1D82-EA85-4072-8244-F0631913D759}" name="Column5150" headerRowDxfId="22469" dataDxfId="22468"/>
    <tableColumn id="5151" xr3:uid="{05182ECF-6AFE-4EC0-8192-F0E7C298ED1C}" name="Column5151" headerRowDxfId="22467" dataDxfId="22466"/>
    <tableColumn id="5152" xr3:uid="{7C0F2751-2F0C-4794-932E-B313306CCC26}" name="Column5152" headerRowDxfId="22465" dataDxfId="22464"/>
    <tableColumn id="5153" xr3:uid="{07FFDF91-BCB4-4C42-996A-1A0EFB6F677F}" name="Column5153" headerRowDxfId="22463" dataDxfId="22462"/>
    <tableColumn id="5154" xr3:uid="{61EF4C8A-2063-46F1-A463-8150E51D31C2}" name="Column5154" headerRowDxfId="22461" dataDxfId="22460"/>
    <tableColumn id="5155" xr3:uid="{6F7BBA7F-9CFD-49D4-A6E8-3126FAD0112E}" name="Column5155" headerRowDxfId="22459" dataDxfId="22458"/>
    <tableColumn id="5156" xr3:uid="{EE7A5781-73CA-4D2E-BBD8-44FB206F44C9}" name="Column5156" headerRowDxfId="22457" dataDxfId="22456"/>
    <tableColumn id="5157" xr3:uid="{EC949910-E70B-418D-9733-EFB1E63059D8}" name="Column5157" headerRowDxfId="22455" dataDxfId="22454"/>
    <tableColumn id="5158" xr3:uid="{A9300FDB-217A-4DAB-AFA4-E166CD1AA51C}" name="Column5158" headerRowDxfId="22453" dataDxfId="22452"/>
    <tableColumn id="5159" xr3:uid="{B42E97E7-78F0-467A-AD2B-E7FA89866BA8}" name="Column5159" headerRowDxfId="22451" dataDxfId="22450"/>
    <tableColumn id="5160" xr3:uid="{1D4F8C43-D420-4C07-954D-3B81909754C1}" name="Column5160" headerRowDxfId="22449" dataDxfId="22448"/>
    <tableColumn id="5161" xr3:uid="{53374462-2F77-427A-91C7-480F4CFF46B1}" name="Column5161" headerRowDxfId="22447" dataDxfId="22446"/>
    <tableColumn id="5162" xr3:uid="{EF3473A3-7746-4C9F-89DD-27A1A95002BF}" name="Column5162" headerRowDxfId="22445" dataDxfId="22444"/>
    <tableColumn id="5163" xr3:uid="{0BB683E1-3A04-4B16-AEEB-410F808E777A}" name="Column5163" headerRowDxfId="22443" dataDxfId="22442"/>
    <tableColumn id="5164" xr3:uid="{59B3D2F3-5D28-4304-8C2D-7FD42FA16190}" name="Column5164" headerRowDxfId="22441" dataDxfId="22440"/>
    <tableColumn id="5165" xr3:uid="{FD0D264F-6A14-4AAF-A4A6-DE3E54CC55B8}" name="Column5165" headerRowDxfId="22439" dataDxfId="22438"/>
    <tableColumn id="5166" xr3:uid="{6F012CCD-1746-472E-BA67-95C5E4E2E49B}" name="Column5166" headerRowDxfId="22437" dataDxfId="22436"/>
    <tableColumn id="5167" xr3:uid="{8E807912-3F50-437C-98E9-9B862FCF8C85}" name="Column5167" headerRowDxfId="22435" dataDxfId="22434"/>
    <tableColumn id="5168" xr3:uid="{620D86DB-9EC3-4E9C-A373-78D779342D7B}" name="Column5168" headerRowDxfId="22433" dataDxfId="22432"/>
    <tableColumn id="5169" xr3:uid="{3C36D4D9-A292-4186-ADC7-94555C2C9643}" name="Column5169" headerRowDxfId="22431" dataDxfId="22430"/>
    <tableColumn id="5170" xr3:uid="{51D90237-9208-4152-962D-BD06FC95E8D1}" name="Column5170" headerRowDxfId="22429" dataDxfId="22428"/>
    <tableColumn id="5171" xr3:uid="{D7A0C24A-F73D-4431-82E8-39F9F143DC7D}" name="Column5171" headerRowDxfId="22427" dataDxfId="22426"/>
    <tableColumn id="5172" xr3:uid="{69322695-7BC9-4409-A3DB-083D48828AD4}" name="Column5172" headerRowDxfId="22425" dataDxfId="22424"/>
    <tableColumn id="5173" xr3:uid="{B11DEEAB-8F24-49C6-BA6E-AF5BEBD35C7E}" name="Column5173" headerRowDxfId="22423" dataDxfId="22422"/>
    <tableColumn id="5174" xr3:uid="{5F8AA946-8D88-45D4-9CDE-B96AC944E727}" name="Column5174" headerRowDxfId="22421" dataDxfId="22420"/>
    <tableColumn id="5175" xr3:uid="{E2A6A4F7-9880-4475-BBE0-B5AF1DCBA164}" name="Column5175" headerRowDxfId="22419" dataDxfId="22418"/>
    <tableColumn id="5176" xr3:uid="{3BC59DEB-51C1-4E15-B313-37418878FC39}" name="Column5176" headerRowDxfId="22417" dataDxfId="22416"/>
    <tableColumn id="5177" xr3:uid="{0A6CC5DE-7A42-4FD8-8813-798DA1C7DBA5}" name="Column5177" headerRowDxfId="22415" dataDxfId="22414"/>
    <tableColumn id="5178" xr3:uid="{B577EB2B-D76E-4205-A135-685BE68FB2D5}" name="Column5178" headerRowDxfId="22413" dataDxfId="22412"/>
    <tableColumn id="5179" xr3:uid="{573BCA41-39DB-422C-AE64-9CF80D1DCCE2}" name="Column5179" headerRowDxfId="22411" dataDxfId="22410"/>
    <tableColumn id="5180" xr3:uid="{713809F6-7F45-4275-BFF1-C31B305A73A1}" name="Column5180" headerRowDxfId="22409" dataDxfId="22408"/>
    <tableColumn id="5181" xr3:uid="{2FE00292-1110-47F7-AC89-7D3ADF62C50F}" name="Column5181" headerRowDxfId="22407" dataDxfId="22406"/>
    <tableColumn id="5182" xr3:uid="{B3E24DC0-6B85-487D-A3CE-26C65AEB3E30}" name="Column5182" headerRowDxfId="22405" dataDxfId="22404"/>
    <tableColumn id="5183" xr3:uid="{A90D5D14-7A33-4E67-9A12-23E35CF876CB}" name="Column5183" headerRowDxfId="22403" dataDxfId="22402"/>
    <tableColumn id="5184" xr3:uid="{69B3059D-DF39-4B1B-BD58-E837230C9B26}" name="Column5184" headerRowDxfId="22401" dataDxfId="22400"/>
    <tableColumn id="5185" xr3:uid="{86AA02A4-E7F0-4F31-813B-F8BBC8C5924C}" name="Column5185" headerRowDxfId="22399" dataDxfId="22398"/>
    <tableColumn id="5186" xr3:uid="{5B3ED754-7703-4579-AAB0-E11C715ACEE6}" name="Column5186" headerRowDxfId="22397" dataDxfId="22396"/>
    <tableColumn id="5187" xr3:uid="{E2338A67-6E9F-4525-9D3E-576DA76D4569}" name="Column5187" headerRowDxfId="22395" dataDxfId="22394"/>
    <tableColumn id="5188" xr3:uid="{74BBCB32-D48C-4EA5-8859-9A79F35BCCC5}" name="Column5188" headerRowDxfId="22393" dataDxfId="22392"/>
    <tableColumn id="5189" xr3:uid="{3A28624C-8359-4BD0-AD4F-A10C25CE8478}" name="Column5189" headerRowDxfId="22391" dataDxfId="22390"/>
    <tableColumn id="5190" xr3:uid="{C28B0C1F-55DB-4296-8239-B8EEBDC3A767}" name="Column5190" headerRowDxfId="22389" dataDxfId="22388"/>
    <tableColumn id="5191" xr3:uid="{C20F3699-AB4E-4440-B93F-6D292043369D}" name="Column5191" headerRowDxfId="22387" dataDxfId="22386"/>
    <tableColumn id="5192" xr3:uid="{0804BA5D-C389-4F18-BCDA-84E2927532D4}" name="Column5192" headerRowDxfId="22385" dataDxfId="22384"/>
    <tableColumn id="5193" xr3:uid="{8F3D93A6-149E-4260-8035-75BF9A160043}" name="Column5193" headerRowDxfId="22383" dataDxfId="22382"/>
    <tableColumn id="5194" xr3:uid="{DDD93047-4ABB-46E3-AB18-53362D270339}" name="Column5194" headerRowDxfId="22381" dataDxfId="22380"/>
    <tableColumn id="5195" xr3:uid="{0F16CAB6-F461-4765-8415-3180F0EA815D}" name="Column5195" headerRowDxfId="22379" dataDxfId="22378"/>
    <tableColumn id="5196" xr3:uid="{9381FD2B-44CE-457F-865B-DA39CDBE53CF}" name="Column5196" headerRowDxfId="22377" dataDxfId="22376"/>
    <tableColumn id="5197" xr3:uid="{F0C6AC18-F6B7-4817-8013-98106FF099D4}" name="Column5197" headerRowDxfId="22375" dataDxfId="22374"/>
    <tableColumn id="5198" xr3:uid="{E58163FF-E715-43D8-AEDB-9DA4434D85DC}" name="Column5198" headerRowDxfId="22373" dataDxfId="22372"/>
    <tableColumn id="5199" xr3:uid="{BDFC0C1B-FD33-4E1A-8A62-5987EF9F728D}" name="Column5199" headerRowDxfId="22371" dataDxfId="22370"/>
    <tableColumn id="5200" xr3:uid="{9BE4B868-7FE4-427D-BD7A-BA4D515C8622}" name="Column5200" headerRowDxfId="22369" dataDxfId="22368"/>
    <tableColumn id="5201" xr3:uid="{6F040FE7-F5FC-4022-92A5-0F1D7640B3C7}" name="Column5201" headerRowDxfId="22367" dataDxfId="22366"/>
    <tableColumn id="5202" xr3:uid="{F097B409-7E01-48AB-9217-4638B391A59F}" name="Column5202" headerRowDxfId="22365" dataDxfId="22364"/>
    <tableColumn id="5203" xr3:uid="{353F55A5-4089-4F30-8C29-12C96987B067}" name="Column5203" headerRowDxfId="22363" dataDxfId="22362"/>
    <tableColumn id="5204" xr3:uid="{25307EBC-E6CA-451D-88CA-2BAEC8FAD5CD}" name="Column5204" headerRowDxfId="22361" dataDxfId="22360"/>
    <tableColumn id="5205" xr3:uid="{BD26A8E3-68E8-4069-82F5-81168E2F165C}" name="Column5205" headerRowDxfId="22359" dataDxfId="22358"/>
    <tableColumn id="5206" xr3:uid="{9ACE429C-B44C-4986-872A-4774456030CF}" name="Column5206" headerRowDxfId="22357" dataDxfId="22356"/>
    <tableColumn id="5207" xr3:uid="{9FFA387D-4CD5-46AB-AD96-5A2D4ECF1602}" name="Column5207" headerRowDxfId="22355" dataDxfId="22354"/>
    <tableColumn id="5208" xr3:uid="{9DDCFB1F-04E3-4FBF-954F-0B3B373ACE32}" name="Column5208" headerRowDxfId="22353" dataDxfId="22352"/>
    <tableColumn id="5209" xr3:uid="{C6B40492-124A-45D8-9B36-ACBE7ED573D5}" name="Column5209" headerRowDxfId="22351" dataDxfId="22350"/>
    <tableColumn id="5210" xr3:uid="{1B626759-9D1C-45BF-986D-F2E769D640FF}" name="Column5210" headerRowDxfId="22349" dataDxfId="22348"/>
    <tableColumn id="5211" xr3:uid="{86A78BC3-C853-46CD-8158-08C611660748}" name="Column5211" headerRowDxfId="22347" dataDxfId="22346"/>
    <tableColumn id="5212" xr3:uid="{20009A43-3D98-43A6-8DFB-9878DFEE8DBE}" name="Column5212" headerRowDxfId="22345" dataDxfId="22344"/>
    <tableColumn id="5213" xr3:uid="{AFED6EAE-6F0E-4FC4-8551-69E2C6670107}" name="Column5213" headerRowDxfId="22343" dataDxfId="22342"/>
    <tableColumn id="5214" xr3:uid="{F7EBB278-F1F8-4EFC-97A9-A3D4ECDC94E3}" name="Column5214" headerRowDxfId="22341" dataDxfId="22340"/>
    <tableColumn id="5215" xr3:uid="{0D4B29DF-9DA5-4A73-B244-2E9615615BBE}" name="Column5215" headerRowDxfId="22339" dataDxfId="22338"/>
    <tableColumn id="5216" xr3:uid="{25A024A2-25A2-4205-A9DE-AE438DE3FC23}" name="Column5216" headerRowDxfId="22337" dataDxfId="22336"/>
    <tableColumn id="5217" xr3:uid="{10484D1F-FACC-4B57-83DC-CF3CF36F8D6D}" name="Column5217" headerRowDxfId="22335" dataDxfId="22334"/>
    <tableColumn id="5218" xr3:uid="{21410698-7550-40CF-84DC-A834E0AE4367}" name="Column5218" headerRowDxfId="22333" dataDxfId="22332"/>
    <tableColumn id="5219" xr3:uid="{EC826650-A248-4671-951A-126C64A0411F}" name="Column5219" headerRowDxfId="22331" dataDxfId="22330"/>
    <tableColumn id="5220" xr3:uid="{282381F3-1AB9-4EBA-863E-2E331A5B5A66}" name="Column5220" headerRowDxfId="22329" dataDxfId="22328"/>
    <tableColumn id="5221" xr3:uid="{8E8F9F34-5B38-4A9E-BBF7-2A8A9EE8242F}" name="Column5221" headerRowDxfId="22327" dataDxfId="22326"/>
    <tableColumn id="5222" xr3:uid="{95FEC949-5818-4C01-B8CC-D779E48F5E19}" name="Column5222" headerRowDxfId="22325" dataDxfId="22324"/>
    <tableColumn id="5223" xr3:uid="{75693F32-5ADD-45C9-BE58-BA99C08B5FA0}" name="Column5223" headerRowDxfId="22323" dataDxfId="22322"/>
    <tableColumn id="5224" xr3:uid="{BE6AB311-3F9A-4140-96CA-C0A8916253AB}" name="Column5224" headerRowDxfId="22321" dataDxfId="22320"/>
    <tableColumn id="5225" xr3:uid="{69889B4E-EEB5-41E9-B0E3-3C24FF33E47D}" name="Column5225" headerRowDxfId="22319" dataDxfId="22318"/>
    <tableColumn id="5226" xr3:uid="{56D4A588-F8D8-44E4-B3DA-A5DF67FE955B}" name="Column5226" headerRowDxfId="22317" dataDxfId="22316"/>
    <tableColumn id="5227" xr3:uid="{576F2AB3-2FFF-4B95-935D-632D7334EF81}" name="Column5227" headerRowDxfId="22315" dataDxfId="22314"/>
    <tableColumn id="5228" xr3:uid="{D7B70565-50FF-4DC4-977E-481D7E0229BA}" name="Column5228" headerRowDxfId="22313" dataDxfId="22312"/>
    <tableColumn id="5229" xr3:uid="{4CE1787A-8B29-4C7E-8989-CF11E08D8E14}" name="Column5229" headerRowDxfId="22311" dataDxfId="22310"/>
    <tableColumn id="5230" xr3:uid="{6B04BDB1-CEE7-4D7F-9738-BC318CDEED25}" name="Column5230" headerRowDxfId="22309" dataDxfId="22308"/>
    <tableColumn id="5231" xr3:uid="{F03DD6A1-1323-4874-AD68-E661C4A7A058}" name="Column5231" headerRowDxfId="22307" dataDxfId="22306"/>
    <tableColumn id="5232" xr3:uid="{A8917E70-653D-42DE-BF88-37F3D9166AB9}" name="Column5232" headerRowDxfId="22305" dataDxfId="22304"/>
    <tableColumn id="5233" xr3:uid="{B342D240-C326-428D-B85D-F540154C6ED3}" name="Column5233" headerRowDxfId="22303" dataDxfId="22302"/>
    <tableColumn id="5234" xr3:uid="{466F3DB3-8809-4F3B-A923-D3A73EC5F5A3}" name="Column5234" headerRowDxfId="22301" dataDxfId="22300"/>
    <tableColumn id="5235" xr3:uid="{FFAF43F8-14B3-4ACA-9D08-26BBC4E75F73}" name="Column5235" headerRowDxfId="22299" dataDxfId="22298"/>
    <tableColumn id="5236" xr3:uid="{C04A3DCC-D3B3-4A86-8D1A-808D42509AF4}" name="Column5236" headerRowDxfId="22297" dataDxfId="22296"/>
    <tableColumn id="5237" xr3:uid="{8B69B2B7-02DE-452D-844E-5AD2DD76934D}" name="Column5237" headerRowDxfId="22295" dataDxfId="22294"/>
    <tableColumn id="5238" xr3:uid="{F25046B2-F332-4B91-932C-A2B1C24259E3}" name="Column5238" headerRowDxfId="22293" dataDxfId="22292"/>
    <tableColumn id="5239" xr3:uid="{62F789C2-4CD1-4E7D-836C-5B21FA785160}" name="Column5239" headerRowDxfId="22291" dataDxfId="22290"/>
    <tableColumn id="5240" xr3:uid="{E589637E-CB0D-4881-8811-E34BBA3B0193}" name="Column5240" headerRowDxfId="22289" dataDxfId="22288"/>
    <tableColumn id="5241" xr3:uid="{D0C6F88E-8AFC-4C6C-90CF-75C9089A679D}" name="Column5241" headerRowDxfId="22287" dataDxfId="22286"/>
    <tableColumn id="5242" xr3:uid="{D0C1A751-61DE-4F9A-A090-B78D09F1527B}" name="Column5242" headerRowDxfId="22285" dataDxfId="22284"/>
    <tableColumn id="5243" xr3:uid="{132ED7E8-D052-4FEC-A7A5-03CD3EC2E186}" name="Column5243" headerRowDxfId="22283" dataDxfId="22282"/>
    <tableColumn id="5244" xr3:uid="{7A9295ED-8046-47D3-B850-86AC7718B1FB}" name="Column5244" headerRowDxfId="22281" dataDxfId="22280"/>
    <tableColumn id="5245" xr3:uid="{41C04F70-44CD-4CBB-B9B6-F5C79F7C4B03}" name="Column5245" headerRowDxfId="22279" dataDxfId="22278"/>
    <tableColumn id="5246" xr3:uid="{D56A1C8B-463E-430E-9E53-97ED66FD741A}" name="Column5246" headerRowDxfId="22277" dataDxfId="22276"/>
    <tableColumn id="5247" xr3:uid="{7F635830-FC7A-4E2B-A883-9527319C95CE}" name="Column5247" headerRowDxfId="22275" dataDxfId="22274"/>
    <tableColumn id="5248" xr3:uid="{7089CEB3-7570-41B7-887B-8EEB122E63A7}" name="Column5248" headerRowDxfId="22273" dataDxfId="22272"/>
    <tableColumn id="5249" xr3:uid="{3878528E-B4C7-4FAD-9F80-BBB876DBABA4}" name="Column5249" headerRowDxfId="22271" dataDxfId="22270"/>
    <tableColumn id="5250" xr3:uid="{B2512965-DD3A-4E12-A81A-AA54D920BA5F}" name="Column5250" headerRowDxfId="22269" dataDxfId="22268"/>
    <tableColumn id="5251" xr3:uid="{54B73BF8-50EB-43FD-B3DA-794892C793E3}" name="Column5251" headerRowDxfId="22267" dataDxfId="22266"/>
    <tableColumn id="5252" xr3:uid="{86C10D04-A113-4749-BCAA-6C00CB26B115}" name="Column5252" headerRowDxfId="22265" dataDxfId="22264"/>
    <tableColumn id="5253" xr3:uid="{D9DB1FD1-68E7-4751-94F8-2B2949655CC9}" name="Column5253" headerRowDxfId="22263" dataDxfId="22262"/>
    <tableColumn id="5254" xr3:uid="{6048BCAA-C013-446E-A7D1-2DA078FAA6FB}" name="Column5254" headerRowDxfId="22261" dataDxfId="22260"/>
    <tableColumn id="5255" xr3:uid="{5D17FB09-A245-46BC-8F4F-BB87FF9C5F9E}" name="Column5255" headerRowDxfId="22259" dataDxfId="22258"/>
    <tableColumn id="5256" xr3:uid="{138BDF4E-4CF8-4C65-9D36-782CD97D6CCB}" name="Column5256" headerRowDxfId="22257" dataDxfId="22256"/>
    <tableColumn id="5257" xr3:uid="{86B1E0F6-0FD1-429E-861E-EB8210CCECB9}" name="Column5257" headerRowDxfId="22255" dataDxfId="22254"/>
    <tableColumn id="5258" xr3:uid="{236DBFDB-BD32-4816-A6C5-7276CD6E10F1}" name="Column5258" headerRowDxfId="22253" dataDxfId="22252"/>
    <tableColumn id="5259" xr3:uid="{CCFA7082-3585-4E3D-965E-5B08835E1C2F}" name="Column5259" headerRowDxfId="22251" dataDxfId="22250"/>
    <tableColumn id="5260" xr3:uid="{77B359FE-D3A4-4AA8-9C1B-DF74D87CA66A}" name="Column5260" headerRowDxfId="22249" dataDxfId="22248"/>
    <tableColumn id="5261" xr3:uid="{BF6253C4-B8D2-4461-9570-AEDC9C8FC214}" name="Column5261" headerRowDxfId="22247" dataDxfId="22246"/>
    <tableColumn id="5262" xr3:uid="{6B586F05-7290-4E27-ACEF-E13565592AE0}" name="Column5262" headerRowDxfId="22245" dataDxfId="22244"/>
    <tableColumn id="5263" xr3:uid="{B88309E7-908C-4C83-9AFB-76C7DA65B068}" name="Column5263" headerRowDxfId="22243" dataDxfId="22242"/>
    <tableColumn id="5264" xr3:uid="{34034B01-3C0F-4131-BF85-9B21DFB9CE39}" name="Column5264" headerRowDxfId="22241" dataDxfId="22240"/>
    <tableColumn id="5265" xr3:uid="{4B83C0EC-2F47-4AE3-81E4-805603464F32}" name="Column5265" headerRowDxfId="22239" dataDxfId="22238"/>
    <tableColumn id="5266" xr3:uid="{02295A70-8E19-49A2-8558-1CC8192ACC66}" name="Column5266" headerRowDxfId="22237" dataDxfId="22236"/>
    <tableColumn id="5267" xr3:uid="{4579C00E-8E7C-4CB2-A70D-29A5482CF016}" name="Column5267" headerRowDxfId="22235" dataDxfId="22234"/>
    <tableColumn id="5268" xr3:uid="{9E85EC17-C307-4E05-860E-CB30C1D08D5A}" name="Column5268" headerRowDxfId="22233" dataDxfId="22232"/>
    <tableColumn id="5269" xr3:uid="{AA50AA4A-F552-4B55-8B18-98C82AE751AC}" name="Column5269" headerRowDxfId="22231" dataDxfId="22230"/>
    <tableColumn id="5270" xr3:uid="{329109EB-F7B4-4ACD-827C-288D1B2720B8}" name="Column5270" headerRowDxfId="22229" dataDxfId="22228"/>
    <tableColumn id="5271" xr3:uid="{30E62EE2-87CD-4BFE-9439-DD6CA3381883}" name="Column5271" headerRowDxfId="22227" dataDxfId="22226"/>
    <tableColumn id="5272" xr3:uid="{E337A9DA-B694-4E10-BD19-CE51C9EB0701}" name="Column5272" headerRowDxfId="22225" dataDxfId="22224"/>
    <tableColumn id="5273" xr3:uid="{7824042E-5AED-4B86-B8DB-2A554F811031}" name="Column5273" headerRowDxfId="22223" dataDxfId="22222"/>
    <tableColumn id="5274" xr3:uid="{6BF57F77-477A-478D-9A8E-FA4C296C61AC}" name="Column5274" headerRowDxfId="22221" dataDxfId="22220"/>
    <tableColumn id="5275" xr3:uid="{F81F0FA3-9E2B-4F78-982E-98565603C388}" name="Column5275" headerRowDxfId="22219" dataDxfId="22218"/>
    <tableColumn id="5276" xr3:uid="{8C0C0C52-3396-49B9-B8F8-7365418250D7}" name="Column5276" headerRowDxfId="22217" dataDxfId="22216"/>
    <tableColumn id="5277" xr3:uid="{9E763F23-BC5D-469D-9B47-9DA5AAB439BB}" name="Column5277" headerRowDxfId="22215" dataDxfId="22214"/>
    <tableColumn id="5278" xr3:uid="{B83A6001-89C8-40AF-99A4-2607B9D43A12}" name="Column5278" headerRowDxfId="22213" dataDxfId="22212"/>
    <tableColumn id="5279" xr3:uid="{A7A8B21E-0B73-428D-9D86-2B872276892D}" name="Column5279" headerRowDxfId="22211" dataDxfId="22210"/>
    <tableColumn id="5280" xr3:uid="{C218973E-A7C5-4DD7-B49A-21A923B49613}" name="Column5280" headerRowDxfId="22209" dataDxfId="22208"/>
    <tableColumn id="5281" xr3:uid="{84852426-5394-4405-9A39-E0BABAD5F7BB}" name="Column5281" headerRowDxfId="22207" dataDxfId="22206"/>
    <tableColumn id="5282" xr3:uid="{C5338A16-8E83-42C6-BE63-B67AC5DF868F}" name="Column5282" headerRowDxfId="22205" dataDxfId="22204"/>
    <tableColumn id="5283" xr3:uid="{05E5C9EB-6578-46AE-8962-8EC1D5851400}" name="Column5283" headerRowDxfId="22203" dataDxfId="22202"/>
    <tableColumn id="5284" xr3:uid="{CD0E34A4-1DD8-4453-86D5-BA6E00A094BE}" name="Column5284" headerRowDxfId="22201" dataDxfId="22200"/>
    <tableColumn id="5285" xr3:uid="{A6CE20E8-D6B5-4C1B-A6EF-00E845064ABB}" name="Column5285" headerRowDxfId="22199" dataDxfId="22198"/>
    <tableColumn id="5286" xr3:uid="{08ABC5D2-07F4-4661-B2CE-000806764990}" name="Column5286" headerRowDxfId="22197" dataDxfId="22196"/>
    <tableColumn id="5287" xr3:uid="{CDF173AC-2B44-413C-A9C2-C9AE2F681ACB}" name="Column5287" headerRowDxfId="22195" dataDxfId="22194"/>
    <tableColumn id="5288" xr3:uid="{6F69E8B6-5AF8-4E2E-8F69-FDB7AB90F34D}" name="Column5288" headerRowDxfId="22193" dataDxfId="22192"/>
    <tableColumn id="5289" xr3:uid="{4A3B5ED3-D1F4-464A-BD01-BE8D735B92D0}" name="Column5289" headerRowDxfId="22191" dataDxfId="22190"/>
    <tableColumn id="5290" xr3:uid="{6DB3D459-68E9-44D0-8C34-814BF203FF83}" name="Column5290" headerRowDxfId="22189" dataDxfId="22188"/>
    <tableColumn id="5291" xr3:uid="{29BA3914-2E2A-457B-AF2A-7CED635124A2}" name="Column5291" headerRowDxfId="22187" dataDxfId="22186"/>
    <tableColumn id="5292" xr3:uid="{B059505C-0B86-4966-B336-A4DD697D68D8}" name="Column5292" headerRowDxfId="22185" dataDxfId="22184"/>
    <tableColumn id="5293" xr3:uid="{772D105C-F913-4094-A930-C97E46D2D284}" name="Column5293" headerRowDxfId="22183" dataDxfId="22182"/>
    <tableColumn id="5294" xr3:uid="{59ACF0B1-CF4E-4BF1-9A2E-A10E01A8C87B}" name="Column5294" headerRowDxfId="22181" dataDxfId="22180"/>
    <tableColumn id="5295" xr3:uid="{035EE0B1-A65B-403C-9299-A1BCE6E4770B}" name="Column5295" headerRowDxfId="22179" dataDxfId="22178"/>
    <tableColumn id="5296" xr3:uid="{CE0DE30B-7F32-4227-AB83-2973D7168889}" name="Column5296" headerRowDxfId="22177" dataDxfId="22176"/>
    <tableColumn id="5297" xr3:uid="{39AC6304-3126-4CA9-86AA-887BC64FCB52}" name="Column5297" headerRowDxfId="22175" dataDxfId="22174"/>
    <tableColumn id="5298" xr3:uid="{97B17027-EB28-4B9F-A971-89094B2232A1}" name="Column5298" headerRowDxfId="22173" dataDxfId="22172"/>
    <tableColumn id="5299" xr3:uid="{4BA90928-E08A-48C3-BD0E-7A02408B553A}" name="Column5299" headerRowDxfId="22171" dataDxfId="22170"/>
    <tableColumn id="5300" xr3:uid="{33AF05D7-1908-4437-AF66-5CD514DE1772}" name="Column5300" headerRowDxfId="22169" dataDxfId="22168"/>
    <tableColumn id="5301" xr3:uid="{7165E08A-6565-47B7-835D-8B584E7695D5}" name="Column5301" headerRowDxfId="22167" dataDxfId="22166"/>
    <tableColumn id="5302" xr3:uid="{F7A55178-CDFA-4D2B-A77C-02305FE1EFC4}" name="Column5302" headerRowDxfId="22165" dataDxfId="22164"/>
    <tableColumn id="5303" xr3:uid="{F3834ADE-4BD0-4923-9417-E5FC304229E5}" name="Column5303" headerRowDxfId="22163" dataDxfId="22162"/>
    <tableColumn id="5304" xr3:uid="{10FAC965-A781-4F76-90B8-0464C751D89C}" name="Column5304" headerRowDxfId="22161" dataDxfId="22160"/>
    <tableColumn id="5305" xr3:uid="{6CD7564F-CFE2-470E-8CB6-9CC1609BE000}" name="Column5305" headerRowDxfId="22159" dataDxfId="22158"/>
    <tableColumn id="5306" xr3:uid="{09E068A0-1674-4598-A07F-D9EB8151B0D9}" name="Column5306" headerRowDxfId="22157" dataDxfId="22156"/>
    <tableColumn id="5307" xr3:uid="{3EC294D1-619D-4314-99BE-50A97D1C9687}" name="Column5307" headerRowDxfId="22155" dataDxfId="22154"/>
    <tableColumn id="5308" xr3:uid="{CB2D16E9-2EE3-4BD7-A259-84130DE6963C}" name="Column5308" headerRowDxfId="22153" dataDxfId="22152"/>
    <tableColumn id="5309" xr3:uid="{44F96505-5A8E-4D40-B755-C1776EA73A8F}" name="Column5309" headerRowDxfId="22151" dataDxfId="22150"/>
    <tableColumn id="5310" xr3:uid="{381912D7-3ADD-46CB-8650-66356BE6A3E2}" name="Column5310" headerRowDxfId="22149" dataDxfId="22148"/>
    <tableColumn id="5311" xr3:uid="{C8E1F448-89B7-4A8C-99BA-5376E68DACB8}" name="Column5311" headerRowDxfId="22147" dataDxfId="22146"/>
    <tableColumn id="5312" xr3:uid="{06D47239-1018-4E99-9E8B-DE934C63E557}" name="Column5312" headerRowDxfId="22145" dataDxfId="22144"/>
    <tableColumn id="5313" xr3:uid="{A970D181-1AF5-49CD-9E6F-99E6CFC400B4}" name="Column5313" headerRowDxfId="22143" dataDxfId="22142"/>
    <tableColumn id="5314" xr3:uid="{C44E87C1-644B-4374-85F9-54868EA271D2}" name="Column5314" headerRowDxfId="22141" dataDxfId="22140"/>
    <tableColumn id="5315" xr3:uid="{D0046488-46B3-45AA-B344-CFB056C56C54}" name="Column5315" headerRowDxfId="22139" dataDxfId="22138"/>
    <tableColumn id="5316" xr3:uid="{4285B3BB-EE08-41E3-88C6-0834C3309DCB}" name="Column5316" headerRowDxfId="22137" dataDxfId="22136"/>
    <tableColumn id="5317" xr3:uid="{3F80582D-8189-4AD2-997A-9A4A57C250D5}" name="Column5317" headerRowDxfId="22135" dataDxfId="22134"/>
    <tableColumn id="5318" xr3:uid="{BC26C0CC-F1A2-4FC2-8218-A052E15B6C6C}" name="Column5318" headerRowDxfId="22133" dataDxfId="22132"/>
    <tableColumn id="5319" xr3:uid="{C0733B98-8624-4341-A867-6F52028EB234}" name="Column5319" headerRowDxfId="22131" dataDxfId="22130"/>
    <tableColumn id="5320" xr3:uid="{2593F21D-E26C-4ECB-8081-543C9756A6D9}" name="Column5320" headerRowDxfId="22129" dataDxfId="22128"/>
    <tableColumn id="5321" xr3:uid="{A483BA59-F33D-475F-A168-5E4BA5FB35BF}" name="Column5321" headerRowDxfId="22127" dataDxfId="22126"/>
    <tableColumn id="5322" xr3:uid="{1F9F54A5-77BE-41AE-A383-B80BCC2636AE}" name="Column5322" headerRowDxfId="22125" dataDxfId="22124"/>
    <tableColumn id="5323" xr3:uid="{D24126CE-0F5F-4B14-B5F2-49B04558634D}" name="Column5323" headerRowDxfId="22123" dataDxfId="22122"/>
    <tableColumn id="5324" xr3:uid="{8AC7C038-5DA6-4D34-ADD0-78B710B4362E}" name="Column5324" headerRowDxfId="22121" dataDxfId="22120"/>
    <tableColumn id="5325" xr3:uid="{384E14B5-914F-4D69-A58D-0C692EF99C7B}" name="Column5325" headerRowDxfId="22119" dataDxfId="22118"/>
    <tableColumn id="5326" xr3:uid="{F6914701-52CE-49C8-895D-C97F2C12A003}" name="Column5326" headerRowDxfId="22117" dataDxfId="22116"/>
    <tableColumn id="5327" xr3:uid="{B71A7E0D-47B4-490A-9B1A-740D96CE1FE5}" name="Column5327" headerRowDxfId="22115" dataDxfId="22114"/>
    <tableColumn id="5328" xr3:uid="{FDBA62B4-26FA-4539-8A32-746CE566E0C4}" name="Column5328" headerRowDxfId="22113" dataDxfId="22112"/>
    <tableColumn id="5329" xr3:uid="{E18CFF60-12A3-44B7-A73E-8EE171E7FDB1}" name="Column5329" headerRowDxfId="22111" dataDxfId="22110"/>
    <tableColumn id="5330" xr3:uid="{6F9E88F4-C779-41B7-81DE-D1E264842482}" name="Column5330" headerRowDxfId="22109" dataDxfId="22108"/>
    <tableColumn id="5331" xr3:uid="{01C9C852-880B-481F-90F8-7337FA2DCFE0}" name="Column5331" headerRowDxfId="22107" dataDxfId="22106"/>
    <tableColumn id="5332" xr3:uid="{B24556E5-55A9-4B3E-B658-C1494234DF2A}" name="Column5332" headerRowDxfId="22105" dataDxfId="22104"/>
    <tableColumn id="5333" xr3:uid="{13623DF2-C744-49D9-B0F0-F1D5D2B74C3A}" name="Column5333" headerRowDxfId="22103" dataDxfId="22102"/>
    <tableColumn id="5334" xr3:uid="{20C843AE-57C7-419F-AC67-02F092CCF84F}" name="Column5334" headerRowDxfId="22101" dataDxfId="22100"/>
    <tableColumn id="5335" xr3:uid="{7227AFBB-CF28-4A6A-8E98-57BB32A34098}" name="Column5335" headerRowDxfId="22099" dataDxfId="22098"/>
    <tableColumn id="5336" xr3:uid="{F80ABEBC-8CEC-483C-A286-D9D9D2AE6C93}" name="Column5336" headerRowDxfId="22097" dataDxfId="22096"/>
    <tableColumn id="5337" xr3:uid="{7E01F0F3-B842-4C4F-860F-AEA3C9ADE50C}" name="Column5337" headerRowDxfId="22095" dataDxfId="22094"/>
    <tableColumn id="5338" xr3:uid="{F8121BAD-40AF-48B4-8A13-AEA5B137A17A}" name="Column5338" headerRowDxfId="22093" dataDxfId="22092"/>
    <tableColumn id="5339" xr3:uid="{256ECBE5-3428-4B67-9C23-85680776AF51}" name="Column5339" headerRowDxfId="22091" dataDxfId="22090"/>
    <tableColumn id="5340" xr3:uid="{DE02370D-2A4C-45FD-8C60-F3A4B1936AD6}" name="Column5340" headerRowDxfId="22089" dataDxfId="22088"/>
    <tableColumn id="5341" xr3:uid="{363767A5-7494-40C4-8043-B1A18A4CB983}" name="Column5341" headerRowDxfId="22087" dataDxfId="22086"/>
    <tableColumn id="5342" xr3:uid="{73C54D98-2A23-4751-9B2F-9FD21BDAC475}" name="Column5342" headerRowDxfId="22085" dataDxfId="22084"/>
    <tableColumn id="5343" xr3:uid="{01EA2D03-7E1F-4C71-9277-B312B74312D4}" name="Column5343" headerRowDxfId="22083" dataDxfId="22082"/>
    <tableColumn id="5344" xr3:uid="{2097907A-9D8B-4710-B9DE-A4041E6C85D9}" name="Column5344" headerRowDxfId="22081" dataDxfId="22080"/>
    <tableColumn id="5345" xr3:uid="{EF3BAE64-6586-4220-AFD1-CC7EA8FB2BE5}" name="Column5345" headerRowDxfId="22079" dataDxfId="22078"/>
    <tableColumn id="5346" xr3:uid="{F730ACBC-68A7-45E1-80E8-ECDA4F6DD272}" name="Column5346" headerRowDxfId="22077" dataDxfId="22076"/>
    <tableColumn id="5347" xr3:uid="{EC47F4BC-E925-4515-93F2-BE8D65D80EBE}" name="Column5347" headerRowDxfId="22075" dataDxfId="22074"/>
    <tableColumn id="5348" xr3:uid="{1C1976F1-4DAD-45EC-A204-2ADEDF4BE3BF}" name="Column5348" headerRowDxfId="22073" dataDxfId="22072"/>
    <tableColumn id="5349" xr3:uid="{854120D3-9D4B-4F1C-BD37-362DBABA952E}" name="Column5349" headerRowDxfId="22071" dataDxfId="22070"/>
    <tableColumn id="5350" xr3:uid="{71BD619A-995E-4C67-99FA-EA7206D8C41B}" name="Column5350" headerRowDxfId="22069" dataDxfId="22068"/>
    <tableColumn id="5351" xr3:uid="{1BFBB7C4-C2A2-42A4-A1C5-A5256D31598B}" name="Column5351" headerRowDxfId="22067" dataDxfId="22066"/>
    <tableColumn id="5352" xr3:uid="{C1E8FE2F-30F0-4B38-ADC0-6FC867292D8B}" name="Column5352" headerRowDxfId="22065" dataDxfId="22064"/>
    <tableColumn id="5353" xr3:uid="{728689E5-1D30-4374-8C0A-D772B8FC9B4E}" name="Column5353" headerRowDxfId="22063" dataDxfId="22062"/>
    <tableColumn id="5354" xr3:uid="{5A61864E-B25F-49D7-90A4-924A181CBB21}" name="Column5354" headerRowDxfId="22061" dataDxfId="22060"/>
    <tableColumn id="5355" xr3:uid="{A56F4E33-D0A8-4692-BCA1-71EA3E5E3DCE}" name="Column5355" headerRowDxfId="22059" dataDxfId="22058"/>
    <tableColumn id="5356" xr3:uid="{7CD44215-B140-4958-9688-23F04E6E2B97}" name="Column5356" headerRowDxfId="22057" dataDxfId="22056"/>
    <tableColumn id="5357" xr3:uid="{84B66417-E384-4C17-90FF-9B90BBD48A3B}" name="Column5357" headerRowDxfId="22055" dataDxfId="22054"/>
    <tableColumn id="5358" xr3:uid="{4805B59B-5DCB-49C5-BBE2-2B3A21542C2E}" name="Column5358" headerRowDxfId="22053" dataDxfId="22052"/>
    <tableColumn id="5359" xr3:uid="{9F9B8E96-FCD5-4B0E-A17F-F79598697240}" name="Column5359" headerRowDxfId="22051" dataDxfId="22050"/>
    <tableColumn id="5360" xr3:uid="{960ADB89-1DFB-4AE1-980E-D19A5F5C35C7}" name="Column5360" headerRowDxfId="22049" dataDxfId="22048"/>
    <tableColumn id="5361" xr3:uid="{1C604F13-08A3-449E-8ED3-AF2393FF7688}" name="Column5361" headerRowDxfId="22047" dataDxfId="22046"/>
    <tableColumn id="5362" xr3:uid="{4F8D9A1C-3781-420A-839D-01DB745E1DB0}" name="Column5362" headerRowDxfId="22045" dataDxfId="22044"/>
    <tableColumn id="5363" xr3:uid="{160BB460-40B5-43E9-BAD4-FB2FE9F87300}" name="Column5363" headerRowDxfId="22043" dataDxfId="22042"/>
    <tableColumn id="5364" xr3:uid="{5CF09B26-410D-4C53-A9F6-634095A167B9}" name="Column5364" headerRowDxfId="22041" dataDxfId="22040"/>
    <tableColumn id="5365" xr3:uid="{45A630C2-DB82-420A-BE13-0EA0F386D649}" name="Column5365" headerRowDxfId="22039" dataDxfId="22038"/>
    <tableColumn id="5366" xr3:uid="{82111098-6BAB-47E5-9D5F-6A3098E0055F}" name="Column5366" headerRowDxfId="22037" dataDxfId="22036"/>
    <tableColumn id="5367" xr3:uid="{A9A4A7DD-AA7C-4F81-A375-87FD4AE1A39A}" name="Column5367" headerRowDxfId="22035" dataDxfId="22034"/>
    <tableColumn id="5368" xr3:uid="{4D0BDBE5-E4E2-4896-B3D9-49E0AC739708}" name="Column5368" headerRowDxfId="22033" dataDxfId="22032"/>
    <tableColumn id="5369" xr3:uid="{FE8E881B-A5BA-45E5-B814-6FDBD09BD31F}" name="Column5369" headerRowDxfId="22031" dataDxfId="22030"/>
    <tableColumn id="5370" xr3:uid="{DF6FF4A1-34BA-4F06-9FC0-25495E363E04}" name="Column5370" headerRowDxfId="22029" dataDxfId="22028"/>
    <tableColumn id="5371" xr3:uid="{E62366C1-728F-4317-A5BF-225679221EA1}" name="Column5371" headerRowDxfId="22027" dataDxfId="22026"/>
    <tableColumn id="5372" xr3:uid="{B5BD09F2-5EFB-4CA1-85DD-B1F3BDE2A467}" name="Column5372" headerRowDxfId="22025" dataDxfId="22024"/>
    <tableColumn id="5373" xr3:uid="{866724A2-4C3B-41F2-B368-02B8EA8DDDFA}" name="Column5373" headerRowDxfId="22023" dataDxfId="22022"/>
    <tableColumn id="5374" xr3:uid="{9306C7FB-1EF6-432E-A0EE-EF1A94C06B6A}" name="Column5374" headerRowDxfId="22021" dataDxfId="22020"/>
    <tableColumn id="5375" xr3:uid="{BD925BF6-4C2D-4B2A-BACC-B35FEAF40A15}" name="Column5375" headerRowDxfId="22019" dataDxfId="22018"/>
    <tableColumn id="5376" xr3:uid="{677129FE-948C-4883-BC75-849A41914D31}" name="Column5376" headerRowDxfId="22017" dataDxfId="22016"/>
    <tableColumn id="5377" xr3:uid="{BF1AA808-3F71-4231-BAE5-E54AC9EC30E4}" name="Column5377" headerRowDxfId="22015" dataDxfId="22014"/>
    <tableColumn id="5378" xr3:uid="{DAB2E6F5-7135-4BE4-A804-AB7380ACA305}" name="Column5378" headerRowDxfId="22013" dataDxfId="22012"/>
    <tableColumn id="5379" xr3:uid="{2753D8FC-A245-43C9-9AFC-A1A94A4DEACD}" name="Column5379" headerRowDxfId="22011" dataDxfId="22010"/>
    <tableColumn id="5380" xr3:uid="{6C5C9DCB-BD1B-4C04-9DB7-942FDDA1FF1C}" name="Column5380" headerRowDxfId="22009" dataDxfId="22008"/>
    <tableColumn id="5381" xr3:uid="{EC8A6556-D81E-4B39-AB19-A7C95AF84779}" name="Column5381" headerRowDxfId="22007" dataDxfId="22006"/>
    <tableColumn id="5382" xr3:uid="{DD10C837-BAFC-4F53-944B-7467AA70CB7D}" name="Column5382" headerRowDxfId="22005" dataDxfId="22004"/>
    <tableColumn id="5383" xr3:uid="{98F97845-D32A-4295-A11E-FE17C5B17459}" name="Column5383" headerRowDxfId="22003" dataDxfId="22002"/>
    <tableColumn id="5384" xr3:uid="{53B56F8A-C7A7-48F6-9C00-A1DEB51F34D3}" name="Column5384" headerRowDxfId="22001" dataDxfId="22000"/>
    <tableColumn id="5385" xr3:uid="{8CC32E89-F183-4F83-9046-691165CEF205}" name="Column5385" headerRowDxfId="21999" dataDxfId="21998"/>
    <tableColumn id="5386" xr3:uid="{D5CCE9D9-F7A8-4E82-AAC4-503D56C4D7E3}" name="Column5386" headerRowDxfId="21997" dataDxfId="21996"/>
    <tableColumn id="5387" xr3:uid="{5B7825B1-69AF-485E-90EF-B921F75A703B}" name="Column5387" headerRowDxfId="21995" dataDxfId="21994"/>
    <tableColumn id="5388" xr3:uid="{8DA6162D-42C3-480F-A995-5BD7CE229E63}" name="Column5388" headerRowDxfId="21993" dataDxfId="21992"/>
    <tableColumn id="5389" xr3:uid="{EC391C3A-DD82-49F2-A482-1D51E14AACA0}" name="Column5389" headerRowDxfId="21991" dataDxfId="21990"/>
    <tableColumn id="5390" xr3:uid="{FC55936B-6962-4A3D-858C-F5EFFE95A39A}" name="Column5390" headerRowDxfId="21989" dataDxfId="21988"/>
    <tableColumn id="5391" xr3:uid="{83EAC657-CDD8-43F0-B9D5-F58BDF4E07CA}" name="Column5391" headerRowDxfId="21987" dataDxfId="21986"/>
    <tableColumn id="5392" xr3:uid="{CF7AAEFA-73C6-4B6A-9A8C-D5ECEDA20878}" name="Column5392" headerRowDxfId="21985" dataDxfId="21984"/>
    <tableColumn id="5393" xr3:uid="{B0EBD765-20D5-4176-A4E9-CBBC138815FA}" name="Column5393" headerRowDxfId="21983" dataDxfId="21982"/>
    <tableColumn id="5394" xr3:uid="{499D9C51-53CA-4A82-8452-1DB7966F971A}" name="Column5394" headerRowDxfId="21981" dataDxfId="21980"/>
    <tableColumn id="5395" xr3:uid="{87AEF6F0-69DF-44C8-A9D6-8326E4140C25}" name="Column5395" headerRowDxfId="21979" dataDxfId="21978"/>
    <tableColumn id="5396" xr3:uid="{4345008E-A5DA-461D-8FF3-BF179585EB87}" name="Column5396" headerRowDxfId="21977" dataDxfId="21976"/>
    <tableColumn id="5397" xr3:uid="{53343DF3-8F45-425A-B50F-D505AB38FBF1}" name="Column5397" headerRowDxfId="21975" dataDxfId="21974"/>
    <tableColumn id="5398" xr3:uid="{F69CF117-1B66-45F6-91E2-6ECCB35B7F5D}" name="Column5398" headerRowDxfId="21973" dataDxfId="21972"/>
    <tableColumn id="5399" xr3:uid="{CFFDEA70-0326-4E58-9470-9AEFB1F03582}" name="Column5399" headerRowDxfId="21971" dataDxfId="21970"/>
    <tableColumn id="5400" xr3:uid="{E64444FB-17D0-425E-AD41-52C63BF6DACB}" name="Column5400" headerRowDxfId="21969" dataDxfId="21968"/>
    <tableColumn id="5401" xr3:uid="{08E83731-CD49-4F82-9168-EA8FA12B81C8}" name="Column5401" headerRowDxfId="21967" dataDxfId="21966"/>
    <tableColumn id="5402" xr3:uid="{923F68E6-FF1B-47A7-8311-3E758368480D}" name="Column5402" headerRowDxfId="21965" dataDxfId="21964"/>
    <tableColumn id="5403" xr3:uid="{A3166A01-8B3E-437D-A4EC-9A25E7F27D4E}" name="Column5403" headerRowDxfId="21963" dataDxfId="21962"/>
    <tableColumn id="5404" xr3:uid="{98EEE525-86F6-45D2-BB73-99CAC79E61F8}" name="Column5404" headerRowDxfId="21961" dataDxfId="21960"/>
    <tableColumn id="5405" xr3:uid="{4214E605-4A26-44C2-93CF-E279446D5DAA}" name="Column5405" headerRowDxfId="21959" dataDxfId="21958"/>
    <tableColumn id="5406" xr3:uid="{FDBA5B85-38B7-47F3-B594-CF9647018355}" name="Column5406" headerRowDxfId="21957" dataDxfId="21956"/>
    <tableColumn id="5407" xr3:uid="{CE68C97A-5053-43E4-80E0-06B5ADA0E0FF}" name="Column5407" headerRowDxfId="21955" dataDxfId="21954"/>
    <tableColumn id="5408" xr3:uid="{F5557C9C-2EA8-4B1B-9802-EAEC8A0DDA1E}" name="Column5408" headerRowDxfId="21953" dataDxfId="21952"/>
    <tableColumn id="5409" xr3:uid="{0A67D7D6-61EF-4B83-B14C-B267379BE7B5}" name="Column5409" headerRowDxfId="21951" dataDxfId="21950"/>
    <tableColumn id="5410" xr3:uid="{63EDA179-16BC-4756-9520-24FCD1DEEEFB}" name="Column5410" headerRowDxfId="21949" dataDxfId="21948"/>
    <tableColumn id="5411" xr3:uid="{DFDD3050-9E85-4644-B277-DC16DBB64F14}" name="Column5411" headerRowDxfId="21947" dataDxfId="21946"/>
    <tableColumn id="5412" xr3:uid="{4134C2A5-EDDD-4065-9AA8-CE863100F577}" name="Column5412" headerRowDxfId="21945" dataDxfId="21944"/>
    <tableColumn id="5413" xr3:uid="{7D7FC5EE-DA3A-4236-A18E-81F2398EE475}" name="Column5413" headerRowDxfId="21943" dataDxfId="21942"/>
    <tableColumn id="5414" xr3:uid="{8FF478FF-3D8F-4E9C-BFF5-AB039A6A98E6}" name="Column5414" headerRowDxfId="21941" dataDxfId="21940"/>
    <tableColumn id="5415" xr3:uid="{D6CABB3B-4156-4044-88FB-27265D994FED}" name="Column5415" headerRowDxfId="21939" dataDxfId="21938"/>
    <tableColumn id="5416" xr3:uid="{2746A549-7B86-4B95-B2E7-9B6C9917021C}" name="Column5416" headerRowDxfId="21937" dataDxfId="21936"/>
    <tableColumn id="5417" xr3:uid="{BA79B9B2-4775-4D53-9BDE-A1B2E61DC3D6}" name="Column5417" headerRowDxfId="21935" dataDxfId="21934"/>
    <tableColumn id="5418" xr3:uid="{B09BEA34-2FC0-4D82-82AE-FAA9D9E87C2E}" name="Column5418" headerRowDxfId="21933" dataDxfId="21932"/>
    <tableColumn id="5419" xr3:uid="{5706C888-4927-4ED9-BB73-3F7992C9D2F6}" name="Column5419" headerRowDxfId="21931" dataDxfId="21930"/>
    <tableColumn id="5420" xr3:uid="{B4C32111-356E-4349-BA88-77CC628566C1}" name="Column5420" headerRowDxfId="21929" dataDxfId="21928"/>
    <tableColumn id="5421" xr3:uid="{ECA417D8-AF76-46EB-B7FE-94EE67305F91}" name="Column5421" headerRowDxfId="21927" dataDxfId="21926"/>
    <tableColumn id="5422" xr3:uid="{EF48AC88-01D4-4B9C-8A9D-ACE8105C4B75}" name="Column5422" headerRowDxfId="21925" dataDxfId="21924"/>
    <tableColumn id="5423" xr3:uid="{B4F6CEDD-E2C1-482A-884A-01FF30860380}" name="Column5423" headerRowDxfId="21923" dataDxfId="21922"/>
    <tableColumn id="5424" xr3:uid="{689DE021-C6C4-4882-A1D9-5DB6D5B729A2}" name="Column5424" headerRowDxfId="21921" dataDxfId="21920"/>
    <tableColumn id="5425" xr3:uid="{B8993B90-BCC2-4243-B424-28234B90F4F8}" name="Column5425" headerRowDxfId="21919" dataDxfId="21918"/>
    <tableColumn id="5426" xr3:uid="{4DEE605C-83D6-4496-9C52-E363239776D5}" name="Column5426" headerRowDxfId="21917" dataDxfId="21916"/>
    <tableColumn id="5427" xr3:uid="{F37EC638-73D1-40E1-84FB-F24C4F3D261A}" name="Column5427" headerRowDxfId="21915" dataDxfId="21914"/>
    <tableColumn id="5428" xr3:uid="{6AFB09A0-0685-4AD6-9A1F-2F2BEC1678CB}" name="Column5428" headerRowDxfId="21913" dataDxfId="21912"/>
    <tableColumn id="5429" xr3:uid="{E81F6B24-B66C-4058-9C77-667DD6D4FD0B}" name="Column5429" headerRowDxfId="21911" dataDxfId="21910"/>
    <tableColumn id="5430" xr3:uid="{56D31118-1376-4BE0-B0E0-963EA5C38675}" name="Column5430" headerRowDxfId="21909" dataDxfId="21908"/>
    <tableColumn id="5431" xr3:uid="{3B4E1E06-F9B6-4A16-8B10-2A7136C56BA9}" name="Column5431" headerRowDxfId="21907" dataDxfId="21906"/>
    <tableColumn id="5432" xr3:uid="{EB5AD975-02AA-4319-9892-75AF69529377}" name="Column5432" headerRowDxfId="21905" dataDxfId="21904"/>
    <tableColumn id="5433" xr3:uid="{3E406BBC-CF11-46BD-B32E-1EF412C53A3D}" name="Column5433" headerRowDxfId="21903" dataDxfId="21902"/>
    <tableColumn id="5434" xr3:uid="{6F8A4A63-41B2-429F-A81F-AC1B0E3D966F}" name="Column5434" headerRowDxfId="21901" dataDxfId="21900"/>
    <tableColumn id="5435" xr3:uid="{00928BD2-C34B-4448-8AF0-8CF7EF40BFCB}" name="Column5435" headerRowDxfId="21899" dataDxfId="21898"/>
    <tableColumn id="5436" xr3:uid="{AF4AA5C3-288D-46E2-9502-DBB2705948AA}" name="Column5436" headerRowDxfId="21897" dataDxfId="21896"/>
    <tableColumn id="5437" xr3:uid="{BA3E0C93-5B71-4223-9513-5C84AC4E2014}" name="Column5437" headerRowDxfId="21895" dataDxfId="21894"/>
    <tableColumn id="5438" xr3:uid="{C45E6A38-9239-40C3-B646-41FA2A62C403}" name="Column5438" headerRowDxfId="21893" dataDxfId="21892"/>
    <tableColumn id="5439" xr3:uid="{F9DC0BB2-CD8A-4C11-874C-858276FDD557}" name="Column5439" headerRowDxfId="21891" dataDxfId="21890"/>
    <tableColumn id="5440" xr3:uid="{664CED16-E33B-4C9A-A543-D741FEFE0F6B}" name="Column5440" headerRowDxfId="21889" dataDxfId="21888"/>
    <tableColumn id="5441" xr3:uid="{56DC56B4-F651-4E99-AC88-1C4AD3DB5703}" name="Column5441" headerRowDxfId="21887" dataDxfId="21886"/>
    <tableColumn id="5442" xr3:uid="{BC726680-12A5-48C4-8EB1-D22EECE17B52}" name="Column5442" headerRowDxfId="21885" dataDxfId="21884"/>
    <tableColumn id="5443" xr3:uid="{30F578D6-502F-4397-97AF-7BD752941EA5}" name="Column5443" headerRowDxfId="21883" dataDxfId="21882"/>
    <tableColumn id="5444" xr3:uid="{A2E2A958-3EDD-455F-B06B-0BE30DF9FA87}" name="Column5444" headerRowDxfId="21881" dataDxfId="21880"/>
    <tableColumn id="5445" xr3:uid="{59F557AE-BD0B-44FD-B56B-72308CFAC74D}" name="Column5445" headerRowDxfId="21879" dataDxfId="21878"/>
    <tableColumn id="5446" xr3:uid="{B6133C35-64C5-4B3E-9ADA-60E763B56CB6}" name="Column5446" headerRowDxfId="21877" dataDxfId="21876"/>
    <tableColumn id="5447" xr3:uid="{85E9F7CF-26DF-4045-B893-7C6723EFBD24}" name="Column5447" headerRowDxfId="21875" dataDxfId="21874"/>
    <tableColumn id="5448" xr3:uid="{47AC2B01-68FD-410D-AD13-67CB6D662401}" name="Column5448" headerRowDxfId="21873" dataDxfId="21872"/>
    <tableColumn id="5449" xr3:uid="{C6416E10-4BD4-423B-8681-7E88B96EE850}" name="Column5449" headerRowDxfId="21871" dataDxfId="21870"/>
    <tableColumn id="5450" xr3:uid="{39D28C13-0349-4D26-B43D-E72F05BDFC33}" name="Column5450" headerRowDxfId="21869" dataDxfId="21868"/>
    <tableColumn id="5451" xr3:uid="{30D57291-A59B-4C78-ABBE-7FDCF71111CA}" name="Column5451" headerRowDxfId="21867" dataDxfId="21866"/>
    <tableColumn id="5452" xr3:uid="{E2086209-96C1-4ABC-8799-B2D5C801D0F7}" name="Column5452" headerRowDxfId="21865" dataDxfId="21864"/>
    <tableColumn id="5453" xr3:uid="{C1E8D420-6E35-448F-B7B3-F8959098644D}" name="Column5453" headerRowDxfId="21863" dataDxfId="21862"/>
    <tableColumn id="5454" xr3:uid="{C9990787-3A9F-40B1-8C67-63C7A2B7F064}" name="Column5454" headerRowDxfId="21861" dataDxfId="21860"/>
    <tableColumn id="5455" xr3:uid="{8A3C3805-9480-44E6-AA87-2B557CE8C0EC}" name="Column5455" headerRowDxfId="21859" dataDxfId="21858"/>
    <tableColumn id="5456" xr3:uid="{A6A48122-4A98-4186-BD6F-2B44E906E6D8}" name="Column5456" headerRowDxfId="21857" dataDxfId="21856"/>
    <tableColumn id="5457" xr3:uid="{0A39F39B-53E3-4EE3-81D6-8AE64029CA3B}" name="Column5457" headerRowDxfId="21855" dataDxfId="21854"/>
    <tableColumn id="5458" xr3:uid="{D161C4A8-FE1D-43D3-A228-1500B581BDCD}" name="Column5458" headerRowDxfId="21853" dataDxfId="21852"/>
    <tableColumn id="5459" xr3:uid="{C6FAD6EC-7106-4C02-B5FB-184B2945A080}" name="Column5459" headerRowDxfId="21851" dataDxfId="21850"/>
    <tableColumn id="5460" xr3:uid="{DB9E9062-79D5-4FB7-A9F2-6617F2CF3852}" name="Column5460" headerRowDxfId="21849" dataDxfId="21848"/>
    <tableColumn id="5461" xr3:uid="{8881F250-82ED-4933-B79D-20760AF637D7}" name="Column5461" headerRowDxfId="21847" dataDxfId="21846"/>
    <tableColumn id="5462" xr3:uid="{4D6D5C83-8A80-4FCE-B27B-F4DE1E8E2131}" name="Column5462" headerRowDxfId="21845" dataDxfId="21844"/>
    <tableColumn id="5463" xr3:uid="{63C40ACF-7B26-441E-8957-EC930B4E3CFD}" name="Column5463" headerRowDxfId="21843" dataDxfId="21842"/>
    <tableColumn id="5464" xr3:uid="{E36884F8-98F9-466A-86E5-3A04A88E9028}" name="Column5464" headerRowDxfId="21841" dataDxfId="21840"/>
    <tableColumn id="5465" xr3:uid="{98124637-6F47-4F34-8121-942F758AB6E7}" name="Column5465" headerRowDxfId="21839" dataDxfId="21838"/>
    <tableColumn id="5466" xr3:uid="{553D626D-3CCA-4BA3-BC80-6344BAFAD2EA}" name="Column5466" headerRowDxfId="21837" dataDxfId="21836"/>
    <tableColumn id="5467" xr3:uid="{76085BDC-92C8-40D9-AB5C-6FA638A3B617}" name="Column5467" headerRowDxfId="21835" dataDxfId="21834"/>
    <tableColumn id="5468" xr3:uid="{019D3907-5116-476E-818D-A7419F0BD85A}" name="Column5468" headerRowDxfId="21833" dataDxfId="21832"/>
    <tableColumn id="5469" xr3:uid="{A9529E24-B90B-40ED-A007-4097163AE361}" name="Column5469" headerRowDxfId="21831" dataDxfId="21830"/>
    <tableColumn id="5470" xr3:uid="{F27F7E9D-E420-468F-901F-418D4B4F66EB}" name="Column5470" headerRowDxfId="21829" dataDxfId="21828"/>
    <tableColumn id="5471" xr3:uid="{1D4EA9AE-539D-4381-ADA3-534AD42119C4}" name="Column5471" headerRowDxfId="21827" dataDxfId="21826"/>
    <tableColumn id="5472" xr3:uid="{992019CF-44F4-48F6-949E-59B2A0E6CEA0}" name="Column5472" headerRowDxfId="21825" dataDxfId="21824"/>
    <tableColumn id="5473" xr3:uid="{D259B07C-D729-4463-8053-EF26AF2D47E0}" name="Column5473" headerRowDxfId="21823" dataDxfId="21822"/>
    <tableColumn id="5474" xr3:uid="{5C3D92C6-7630-4EE1-974B-3B08B331C29F}" name="Column5474" headerRowDxfId="21821" dataDxfId="21820"/>
    <tableColumn id="5475" xr3:uid="{550CD151-50F0-4755-9351-3247D1088528}" name="Column5475" headerRowDxfId="21819" dataDxfId="21818"/>
    <tableColumn id="5476" xr3:uid="{C0870B1F-929C-49A2-AC5E-BD6E6F043096}" name="Column5476" headerRowDxfId="21817" dataDxfId="21816"/>
    <tableColumn id="5477" xr3:uid="{75C70845-20B1-4A59-9753-063141960AA3}" name="Column5477" headerRowDxfId="21815" dataDxfId="21814"/>
    <tableColumn id="5478" xr3:uid="{E8011EE2-6F16-4DCA-9BD0-933892F63349}" name="Column5478" headerRowDxfId="21813" dataDxfId="21812"/>
    <tableColumn id="5479" xr3:uid="{F01D0BBF-E206-4F05-955C-3F718A88538E}" name="Column5479" headerRowDxfId="21811" dataDxfId="21810"/>
    <tableColumn id="5480" xr3:uid="{FD14DC3B-E8EE-4424-B0C0-02A76AB02AC2}" name="Column5480" headerRowDxfId="21809" dataDxfId="21808"/>
    <tableColumn id="5481" xr3:uid="{A5289305-5947-4A9F-8B45-034A8053CCB6}" name="Column5481" headerRowDxfId="21807" dataDxfId="21806"/>
    <tableColumn id="5482" xr3:uid="{65B4302B-8DC0-4949-9DB5-091681D13388}" name="Column5482" headerRowDxfId="21805" dataDxfId="21804"/>
    <tableColumn id="5483" xr3:uid="{97FDA910-A120-4FF9-ABFF-1B913BB9F430}" name="Column5483" headerRowDxfId="21803" dataDxfId="21802"/>
    <tableColumn id="5484" xr3:uid="{D1671A48-DF21-4A9C-9C67-8EC072D1DF02}" name="Column5484" headerRowDxfId="21801" dataDxfId="21800"/>
    <tableColumn id="5485" xr3:uid="{85C09911-5CAC-484A-8128-AF1B8389318A}" name="Column5485" headerRowDxfId="21799" dataDxfId="21798"/>
    <tableColumn id="5486" xr3:uid="{680AF0EC-5BD7-48BC-A5FE-CD4371DBDE5B}" name="Column5486" headerRowDxfId="21797" dataDxfId="21796"/>
    <tableColumn id="5487" xr3:uid="{9B09BA9A-CDDD-495A-B2DB-3121A59163F4}" name="Column5487" headerRowDxfId="21795" dataDxfId="21794"/>
    <tableColumn id="5488" xr3:uid="{E6751DE7-77A4-4A2D-AAC0-0C074749A38B}" name="Column5488" headerRowDxfId="21793" dataDxfId="21792"/>
    <tableColumn id="5489" xr3:uid="{E65930BD-3B6E-4F1A-8413-99A4E66F6216}" name="Column5489" headerRowDxfId="21791" dataDxfId="21790"/>
    <tableColumn id="5490" xr3:uid="{60CC2111-F4D6-4BEF-A51F-403F1876131C}" name="Column5490" headerRowDxfId="21789" dataDxfId="21788"/>
    <tableColumn id="5491" xr3:uid="{D5AAD26F-553E-46AF-97F1-CFEF53C855E0}" name="Column5491" headerRowDxfId="21787" dataDxfId="21786"/>
    <tableColumn id="5492" xr3:uid="{5D427980-BE29-44BD-902F-78581683A031}" name="Column5492" headerRowDxfId="21785" dataDxfId="21784"/>
    <tableColumn id="5493" xr3:uid="{83D79BE9-3D28-4F8A-AFBC-7B634CECD48E}" name="Column5493" headerRowDxfId="21783" dataDxfId="21782"/>
    <tableColumn id="5494" xr3:uid="{2E7A32A0-183A-44AB-92B8-1847AFB78F9E}" name="Column5494" headerRowDxfId="21781" dataDxfId="21780"/>
    <tableColumn id="5495" xr3:uid="{A69C535A-E9A7-4BFF-9AEB-28014D91E4C1}" name="Column5495" headerRowDxfId="21779" dataDxfId="21778"/>
    <tableColumn id="5496" xr3:uid="{6AAE535E-841C-4C15-B186-43858186963B}" name="Column5496" headerRowDxfId="21777" dataDxfId="21776"/>
    <tableColumn id="5497" xr3:uid="{0DF619E5-5E4B-49DC-93D7-700CA1F33657}" name="Column5497" headerRowDxfId="21775" dataDxfId="21774"/>
    <tableColumn id="5498" xr3:uid="{3F7BD70C-10CF-4D1C-A9F6-727E5B685729}" name="Column5498" headerRowDxfId="21773" dataDxfId="21772"/>
    <tableColumn id="5499" xr3:uid="{F2FCD320-95CD-403D-A087-DE5C8185FEB4}" name="Column5499" headerRowDxfId="21771" dataDxfId="21770"/>
    <tableColumn id="5500" xr3:uid="{6C26AEDE-D88F-473B-AF1F-57298C5DCFFB}" name="Column5500" headerRowDxfId="21769" dataDxfId="21768"/>
    <tableColumn id="5501" xr3:uid="{BA6C95F4-A2C8-4D0C-969C-ECAB6EF34A25}" name="Column5501" headerRowDxfId="21767" dataDxfId="21766"/>
    <tableColumn id="5502" xr3:uid="{1E7B6418-E8C3-4525-954E-F0331C976885}" name="Column5502" headerRowDxfId="21765" dataDxfId="21764"/>
    <tableColumn id="5503" xr3:uid="{22FED2D9-3B4E-4757-A9DB-0035329509DA}" name="Column5503" headerRowDxfId="21763" dataDxfId="21762"/>
    <tableColumn id="5504" xr3:uid="{C8DF8B39-1364-4854-BFEA-D5D9660ED584}" name="Column5504" headerRowDxfId="21761" dataDxfId="21760"/>
    <tableColumn id="5505" xr3:uid="{1636C59B-492E-4B36-963F-E21D376ADC8C}" name="Column5505" headerRowDxfId="21759" dataDxfId="21758"/>
    <tableColumn id="5506" xr3:uid="{3920CE91-B36C-467C-957B-CD1EF3410474}" name="Column5506" headerRowDxfId="21757" dataDxfId="21756"/>
    <tableColumn id="5507" xr3:uid="{C71B0EC4-CDF0-4B46-AFA7-0F7C186CBD38}" name="Column5507" headerRowDxfId="21755" dataDxfId="21754"/>
    <tableColumn id="5508" xr3:uid="{7AE4A936-E9F3-44B3-9348-86B45B603A6C}" name="Column5508" headerRowDxfId="21753" dataDxfId="21752"/>
    <tableColumn id="5509" xr3:uid="{20F062AD-8C29-455C-B403-F7843B8ACBBB}" name="Column5509" headerRowDxfId="21751" dataDxfId="21750"/>
    <tableColumn id="5510" xr3:uid="{21B9C158-95AE-46B3-A043-56251F5627B3}" name="Column5510" headerRowDxfId="21749" dataDxfId="21748"/>
    <tableColumn id="5511" xr3:uid="{3DD30C9E-71BA-49F0-A58E-F10BDA623E1F}" name="Column5511" headerRowDxfId="21747" dataDxfId="21746"/>
    <tableColumn id="5512" xr3:uid="{D0FD0D60-8B7A-459B-A344-EF812B5BA990}" name="Column5512" headerRowDxfId="21745" dataDxfId="21744"/>
    <tableColumn id="5513" xr3:uid="{5150C2B2-CB01-4F24-9A6E-32582A0337E0}" name="Column5513" headerRowDxfId="21743" dataDxfId="21742"/>
    <tableColumn id="5514" xr3:uid="{B2428359-32E1-42A4-B488-87ABDE3A4B4B}" name="Column5514" headerRowDxfId="21741" dataDxfId="21740"/>
    <tableColumn id="5515" xr3:uid="{41CF6128-BD6A-4068-A659-EC211419E15A}" name="Column5515" headerRowDxfId="21739" dataDxfId="21738"/>
    <tableColumn id="5516" xr3:uid="{EFB113C1-FAD7-4160-A748-9472BCF95777}" name="Column5516" headerRowDxfId="21737" dataDxfId="21736"/>
    <tableColumn id="5517" xr3:uid="{6DEA885B-14FE-4128-9330-3612BEBCA2F5}" name="Column5517" headerRowDxfId="21735" dataDxfId="21734"/>
    <tableColumn id="5518" xr3:uid="{45B6D152-E25C-40EA-8F5B-1AB9E8D662C5}" name="Column5518" headerRowDxfId="21733" dataDxfId="21732"/>
    <tableColumn id="5519" xr3:uid="{18D591F1-A6C8-4B34-8691-A59D22CAFDD9}" name="Column5519" headerRowDxfId="21731" dataDxfId="21730"/>
    <tableColumn id="5520" xr3:uid="{8AFFD7E0-0BB5-4EC5-A093-848B8DD56FCA}" name="Column5520" headerRowDxfId="21729" dataDxfId="21728"/>
    <tableColumn id="5521" xr3:uid="{0753A57F-90CF-4961-A16B-B3729946BB79}" name="Column5521" headerRowDxfId="21727" dataDxfId="21726"/>
    <tableColumn id="5522" xr3:uid="{53F033C7-2489-4681-98D2-ED638BFC4788}" name="Column5522" headerRowDxfId="21725" dataDxfId="21724"/>
    <tableColumn id="5523" xr3:uid="{90F23666-46A6-4744-B5EB-F3051B63F415}" name="Column5523" headerRowDxfId="21723" dataDxfId="21722"/>
    <tableColumn id="5524" xr3:uid="{C0BDED31-6A35-4E4C-8B43-25B9750EBDCC}" name="Column5524" headerRowDxfId="21721" dataDxfId="21720"/>
    <tableColumn id="5525" xr3:uid="{E18C7FAA-7792-473C-8874-B1AC423EE804}" name="Column5525" headerRowDxfId="21719" dataDxfId="21718"/>
    <tableColumn id="5526" xr3:uid="{4099CD4D-C4A4-4C09-9304-612B6CADF3DF}" name="Column5526" headerRowDxfId="21717" dataDxfId="21716"/>
    <tableColumn id="5527" xr3:uid="{70B3FF7F-232C-4484-AF55-9A2C367BC21A}" name="Column5527" headerRowDxfId="21715" dataDxfId="21714"/>
    <tableColumn id="5528" xr3:uid="{604CB8C1-CDBE-40E6-94D2-4958E3F11346}" name="Column5528" headerRowDxfId="21713" dataDxfId="21712"/>
    <tableColumn id="5529" xr3:uid="{A904E11A-EEB7-47AF-99FD-996613215987}" name="Column5529" headerRowDxfId="21711" dataDxfId="21710"/>
    <tableColumn id="5530" xr3:uid="{764C6EF8-0BF3-44AC-8D1A-236CAADB8046}" name="Column5530" headerRowDxfId="21709" dataDxfId="21708"/>
    <tableColumn id="5531" xr3:uid="{6A903808-7F39-4E39-A0DA-6FF7DC66C5FA}" name="Column5531" headerRowDxfId="21707" dataDxfId="21706"/>
    <tableColumn id="5532" xr3:uid="{61C3CB49-B5C6-4A6E-A629-E7D314A335AC}" name="Column5532" headerRowDxfId="21705" dataDxfId="21704"/>
    <tableColumn id="5533" xr3:uid="{562C39D3-75FB-4079-B25E-BFE00DF463F0}" name="Column5533" headerRowDxfId="21703" dataDxfId="21702"/>
    <tableColumn id="5534" xr3:uid="{538B48DE-C5D4-4F8F-B20E-191150AF6336}" name="Column5534" headerRowDxfId="21701" dataDxfId="21700"/>
    <tableColumn id="5535" xr3:uid="{A7E16015-6DE3-412A-9D11-8C29CA6D9C9C}" name="Column5535" headerRowDxfId="21699" dataDxfId="21698"/>
    <tableColumn id="5536" xr3:uid="{F451CB72-D272-458B-9C42-1AEB8B166027}" name="Column5536" headerRowDxfId="21697" dataDxfId="21696"/>
    <tableColumn id="5537" xr3:uid="{3C4A3014-F023-43F8-A73F-DAA729DEB5EC}" name="Column5537" headerRowDxfId="21695" dataDxfId="21694"/>
    <tableColumn id="5538" xr3:uid="{3DF74B31-DE3F-4E65-B39B-BDB04FC89386}" name="Column5538" headerRowDxfId="21693" dataDxfId="21692"/>
    <tableColumn id="5539" xr3:uid="{A54ECD75-BD74-4DFF-9711-1653F70DC2E1}" name="Column5539" headerRowDxfId="21691" dataDxfId="21690"/>
    <tableColumn id="5540" xr3:uid="{079D776B-39D4-477B-A535-6D64563128CC}" name="Column5540" headerRowDxfId="21689" dataDxfId="21688"/>
    <tableColumn id="5541" xr3:uid="{FAD303C8-7A86-4A62-8440-3A825FEF2CCA}" name="Column5541" headerRowDxfId="21687" dataDxfId="21686"/>
    <tableColumn id="5542" xr3:uid="{6C023C03-6AE9-40C6-9587-261370DE3017}" name="Column5542" headerRowDxfId="21685" dataDxfId="21684"/>
    <tableColumn id="5543" xr3:uid="{C1FFAF3B-F97B-4AEB-BD6E-7215E1B80CDB}" name="Column5543" headerRowDxfId="21683" dataDxfId="21682"/>
    <tableColumn id="5544" xr3:uid="{96F55B4F-8F86-4252-86B2-4A3A996058D0}" name="Column5544" headerRowDxfId="21681" dataDxfId="21680"/>
    <tableColumn id="5545" xr3:uid="{A8FF89DD-08A3-449A-B508-A33D08B2634D}" name="Column5545" headerRowDxfId="21679" dataDxfId="21678"/>
    <tableColumn id="5546" xr3:uid="{214D5493-BAD2-42EF-8272-A1B359AF4127}" name="Column5546" headerRowDxfId="21677" dataDxfId="21676"/>
    <tableColumn id="5547" xr3:uid="{46EA1833-9F8A-46BF-AE2E-15ABFCE0D378}" name="Column5547" headerRowDxfId="21675" dataDxfId="21674"/>
    <tableColumn id="5548" xr3:uid="{AFD32C25-9602-4312-8BD6-AABCE939E7E9}" name="Column5548" headerRowDxfId="21673" dataDxfId="21672"/>
    <tableColumn id="5549" xr3:uid="{EB067DF3-1A86-416A-8CE9-3F3BD3A2E76A}" name="Column5549" headerRowDxfId="21671" dataDxfId="21670"/>
    <tableColumn id="5550" xr3:uid="{E2A63FDF-0905-413C-8511-DE4E2F6963FC}" name="Column5550" headerRowDxfId="21669" dataDxfId="21668"/>
    <tableColumn id="5551" xr3:uid="{FDFFB64B-88B2-44C8-B73F-4B35FADD0FED}" name="Column5551" headerRowDxfId="21667" dataDxfId="21666"/>
    <tableColumn id="5552" xr3:uid="{DE24B8E8-5ACC-45E0-A1F3-73173A219405}" name="Column5552" headerRowDxfId="21665" dataDxfId="21664"/>
    <tableColumn id="5553" xr3:uid="{6ECE777E-4861-44C6-97CC-5CA6F8B7EDE2}" name="Column5553" headerRowDxfId="21663" dataDxfId="21662"/>
    <tableColumn id="5554" xr3:uid="{49F27830-D14D-421C-8624-191F8CD69BA9}" name="Column5554" headerRowDxfId="21661" dataDxfId="21660"/>
    <tableColumn id="5555" xr3:uid="{5F39A961-61FD-4E7E-A78B-CCB4EC09C805}" name="Column5555" headerRowDxfId="21659" dataDxfId="21658"/>
    <tableColumn id="5556" xr3:uid="{79FE0CF0-B4FD-4AB3-B5D5-89FA4E49D417}" name="Column5556" headerRowDxfId="21657" dataDxfId="21656"/>
    <tableColumn id="5557" xr3:uid="{8B925F69-68E1-471A-8486-6F6314432E6E}" name="Column5557" headerRowDxfId="21655" dataDxfId="21654"/>
    <tableColumn id="5558" xr3:uid="{F43C1535-B137-441B-85A2-A97F65A480D0}" name="Column5558" headerRowDxfId="21653" dataDxfId="21652"/>
    <tableColumn id="5559" xr3:uid="{426C21E7-6840-40FD-B3AD-D16978F5C39D}" name="Column5559" headerRowDxfId="21651" dataDxfId="21650"/>
    <tableColumn id="5560" xr3:uid="{2ABCD8C9-415A-4F43-9E67-CF7679A43EA5}" name="Column5560" headerRowDxfId="21649" dataDxfId="21648"/>
    <tableColumn id="5561" xr3:uid="{25B43941-1EAE-4D47-8498-FBA85D36EDC7}" name="Column5561" headerRowDxfId="21647" dataDxfId="21646"/>
    <tableColumn id="5562" xr3:uid="{63CDDB0B-F043-4771-9841-EC8C2BAF2760}" name="Column5562" headerRowDxfId="21645" dataDxfId="21644"/>
    <tableColumn id="5563" xr3:uid="{2A6DF8F2-EEAA-4E95-81EA-BE68DCE9ED5D}" name="Column5563" headerRowDxfId="21643" dataDxfId="21642"/>
    <tableColumn id="5564" xr3:uid="{B40A1BE8-4113-4DB3-A00F-F80E57A34A1C}" name="Column5564" headerRowDxfId="21641" dataDxfId="21640"/>
    <tableColumn id="5565" xr3:uid="{E075D33A-FA5F-49C2-91A2-BC2EB6B93BA3}" name="Column5565" headerRowDxfId="21639" dataDxfId="21638"/>
    <tableColumn id="5566" xr3:uid="{D89A4EAD-0D06-46E1-9BAF-575D163A9AC7}" name="Column5566" headerRowDxfId="21637" dataDxfId="21636"/>
    <tableColumn id="5567" xr3:uid="{284852F2-FE1C-47AE-8A82-33877EF3773C}" name="Column5567" headerRowDxfId="21635" dataDxfId="21634"/>
    <tableColumn id="5568" xr3:uid="{3B251809-5BAD-4DF3-A581-E6B5EE1D84E5}" name="Column5568" headerRowDxfId="21633" dataDxfId="21632"/>
    <tableColumn id="5569" xr3:uid="{570DA22C-2C33-44E1-88B8-C45523EBE0D0}" name="Column5569" headerRowDxfId="21631" dataDxfId="21630"/>
    <tableColumn id="5570" xr3:uid="{FF37A01C-0F53-4DBD-A3EF-013E838FBD39}" name="Column5570" headerRowDxfId="21629" dataDxfId="21628"/>
    <tableColumn id="5571" xr3:uid="{E900CD8A-EB5C-4E2E-83C8-D2FB314E616B}" name="Column5571" headerRowDxfId="21627" dataDxfId="21626"/>
    <tableColumn id="5572" xr3:uid="{30FD36C6-A30E-4C2D-8D59-7F2E992AC0D0}" name="Column5572" headerRowDxfId="21625" dataDxfId="21624"/>
    <tableColumn id="5573" xr3:uid="{3E16540A-3640-4BC9-8C37-9EC8DD9AC164}" name="Column5573" headerRowDxfId="21623" dataDxfId="21622"/>
    <tableColumn id="5574" xr3:uid="{216C5BE9-E768-45BD-83A0-7452D097E002}" name="Column5574" headerRowDxfId="21621" dataDxfId="21620"/>
    <tableColumn id="5575" xr3:uid="{99B38D20-F9C2-4314-9789-311625DD7164}" name="Column5575" headerRowDxfId="21619" dataDxfId="21618"/>
    <tableColumn id="5576" xr3:uid="{EF539F76-F146-40A1-BDBD-DC3A37A26DE2}" name="Column5576" headerRowDxfId="21617" dataDxfId="21616"/>
    <tableColumn id="5577" xr3:uid="{6F3E6BCC-24A6-4BF9-9CFC-8AE05BEEBF46}" name="Column5577" headerRowDxfId="21615" dataDxfId="21614"/>
    <tableColumn id="5578" xr3:uid="{CF765830-C7ED-490A-AAB6-311E054A6354}" name="Column5578" headerRowDxfId="21613" dataDxfId="21612"/>
    <tableColumn id="5579" xr3:uid="{CAF42CA2-2258-417A-AA27-ADF9C05A509C}" name="Column5579" headerRowDxfId="21611" dataDxfId="21610"/>
    <tableColumn id="5580" xr3:uid="{45D672A8-BB99-491D-8F28-5CA90530CDCD}" name="Column5580" headerRowDxfId="21609" dataDxfId="21608"/>
    <tableColumn id="5581" xr3:uid="{B92E61A7-0CAC-48FD-8436-18D16EB08573}" name="Column5581" headerRowDxfId="21607" dataDxfId="21606"/>
    <tableColumn id="5582" xr3:uid="{02B59AE2-7588-49E1-8CBA-250437AACF8E}" name="Column5582" headerRowDxfId="21605" dataDxfId="21604"/>
    <tableColumn id="5583" xr3:uid="{2CE43B60-EF72-4D55-9AC7-E5D9CFD1DF45}" name="Column5583" headerRowDxfId="21603" dataDxfId="21602"/>
    <tableColumn id="5584" xr3:uid="{1808CE21-AEF0-4FE9-A0AE-B276B1CA948C}" name="Column5584" headerRowDxfId="21601" dataDxfId="21600"/>
    <tableColumn id="5585" xr3:uid="{E81D1E9E-595A-435C-841E-4C53267810F6}" name="Column5585" headerRowDxfId="21599" dataDxfId="21598"/>
    <tableColumn id="5586" xr3:uid="{4F1CE93B-4575-47CF-B01B-3693D1975DDB}" name="Column5586" headerRowDxfId="21597" dataDxfId="21596"/>
    <tableColumn id="5587" xr3:uid="{A7029068-8660-4346-8044-703B0C53EC4F}" name="Column5587" headerRowDxfId="21595" dataDxfId="21594"/>
    <tableColumn id="5588" xr3:uid="{E01E564A-FA14-437D-A0DA-E3517FC76D29}" name="Column5588" headerRowDxfId="21593" dataDxfId="21592"/>
    <tableColumn id="5589" xr3:uid="{AF431326-585B-4B1B-B85D-483DA3ED334A}" name="Column5589" headerRowDxfId="21591" dataDxfId="21590"/>
    <tableColumn id="5590" xr3:uid="{98DF22BC-549E-471B-862A-54324B89CD21}" name="Column5590" headerRowDxfId="21589" dataDxfId="21588"/>
    <tableColumn id="5591" xr3:uid="{B71430B1-AD31-4E3C-A300-4DC4F6ACFE91}" name="Column5591" headerRowDxfId="21587" dataDxfId="21586"/>
    <tableColumn id="5592" xr3:uid="{5DC8EDB8-7A10-4709-A717-9A447D66DA8C}" name="Column5592" headerRowDxfId="21585" dataDxfId="21584"/>
    <tableColumn id="5593" xr3:uid="{F0D7F4ED-5D35-4392-8279-66CCB9700343}" name="Column5593" headerRowDxfId="21583" dataDxfId="21582"/>
    <tableColumn id="5594" xr3:uid="{82B85697-10D4-4F51-BF49-69F7FF859D09}" name="Column5594" headerRowDxfId="21581" dataDxfId="21580"/>
    <tableColumn id="5595" xr3:uid="{A077818E-7C79-47BE-8290-99871E6B8DBF}" name="Column5595" headerRowDxfId="21579" dataDxfId="21578"/>
    <tableColumn id="5596" xr3:uid="{8FDEB129-927C-4AA9-A066-3362BF4D3D40}" name="Column5596" headerRowDxfId="21577" dataDxfId="21576"/>
    <tableColumn id="5597" xr3:uid="{6076A4B2-3879-49CD-AC0F-8AB1FC619879}" name="Column5597" headerRowDxfId="21575" dataDxfId="21574"/>
    <tableColumn id="5598" xr3:uid="{C1A3CAB4-DDC6-408D-A804-1A6942895779}" name="Column5598" headerRowDxfId="21573" dataDxfId="21572"/>
    <tableColumn id="5599" xr3:uid="{529DDDF0-9E6F-42FD-A37D-07A851FF2532}" name="Column5599" headerRowDxfId="21571" dataDxfId="21570"/>
    <tableColumn id="5600" xr3:uid="{FC8A9034-0DDD-40CE-A8DF-A804E92EAF08}" name="Column5600" headerRowDxfId="21569" dataDxfId="21568"/>
    <tableColumn id="5601" xr3:uid="{AF1DBF70-D4C4-444E-B539-FCA36C90E5B9}" name="Column5601" headerRowDxfId="21567" dataDxfId="21566"/>
    <tableColumn id="5602" xr3:uid="{78539C17-2C44-4298-80FA-353B050636C7}" name="Column5602" headerRowDxfId="21565" dataDxfId="21564"/>
    <tableColumn id="5603" xr3:uid="{9D61BB55-37F0-46BE-8B2C-EBCAEE2BA889}" name="Column5603" headerRowDxfId="21563" dataDxfId="21562"/>
    <tableColumn id="5604" xr3:uid="{D3FA0B7B-D518-4B86-B2AE-511FA4B847A5}" name="Column5604" headerRowDxfId="21561" dataDxfId="21560"/>
    <tableColumn id="5605" xr3:uid="{F213FB3C-5738-4910-967A-EEB418040BA8}" name="Column5605" headerRowDxfId="21559" dataDxfId="21558"/>
    <tableColumn id="5606" xr3:uid="{EF50CF5A-ADBB-4AE4-A9F8-8E3F72A3ADEC}" name="Column5606" headerRowDxfId="21557" dataDxfId="21556"/>
    <tableColumn id="5607" xr3:uid="{4237D91A-CCA4-4BF9-8410-1B5326E67786}" name="Column5607" headerRowDxfId="21555" dataDxfId="21554"/>
    <tableColumn id="5608" xr3:uid="{F1F28CDE-4149-4BF5-9C11-E5F70EE0D90C}" name="Column5608" headerRowDxfId="21553" dataDxfId="21552"/>
    <tableColumn id="5609" xr3:uid="{39B0D604-CAE5-48B2-B100-B4340AEC131A}" name="Column5609" headerRowDxfId="21551" dataDxfId="21550"/>
    <tableColumn id="5610" xr3:uid="{4312A3CF-E594-4FD6-BA0A-5335A156E88C}" name="Column5610" headerRowDxfId="21549" dataDxfId="21548"/>
    <tableColumn id="5611" xr3:uid="{54AD89E9-AB9F-43F7-9170-252F455299BD}" name="Column5611" headerRowDxfId="21547" dataDxfId="21546"/>
    <tableColumn id="5612" xr3:uid="{C1206CF5-F288-4B77-812A-006BDC2F317F}" name="Column5612" headerRowDxfId="21545" dataDxfId="21544"/>
    <tableColumn id="5613" xr3:uid="{8CE7E9A3-6DEF-4B42-8961-85B58607A6BF}" name="Column5613" headerRowDxfId="21543" dataDxfId="21542"/>
    <tableColumn id="5614" xr3:uid="{02D21377-656B-4968-BE79-F4202BD5BF6F}" name="Column5614" headerRowDxfId="21541" dataDxfId="21540"/>
    <tableColumn id="5615" xr3:uid="{F9BEE676-4352-483B-A481-A8574E54F42A}" name="Column5615" headerRowDxfId="21539" dataDxfId="21538"/>
    <tableColumn id="5616" xr3:uid="{F90DD653-CC9E-4A4C-A5D9-22A98530C892}" name="Column5616" headerRowDxfId="21537" dataDxfId="21536"/>
    <tableColumn id="5617" xr3:uid="{DC85B850-7C5D-4F00-85CF-0819293F5757}" name="Column5617" headerRowDxfId="21535" dataDxfId="21534"/>
    <tableColumn id="5618" xr3:uid="{0432DFBE-B918-4908-80EA-A9323323A609}" name="Column5618" headerRowDxfId="21533" dataDxfId="21532"/>
    <tableColumn id="5619" xr3:uid="{B77E9E38-D3FD-411D-A3E4-579EEC7DC30B}" name="Column5619" headerRowDxfId="21531" dataDxfId="21530"/>
    <tableColumn id="5620" xr3:uid="{E93151B6-B7BC-4461-B5CB-482FED6E1918}" name="Column5620" headerRowDxfId="21529" dataDxfId="21528"/>
    <tableColumn id="5621" xr3:uid="{813B1310-3082-4FE2-B975-01B856DF59EF}" name="Column5621" headerRowDxfId="21527" dataDxfId="21526"/>
    <tableColumn id="5622" xr3:uid="{C885306D-0AAE-4EF0-82FE-9A88BED73E42}" name="Column5622" headerRowDxfId="21525" dataDxfId="21524"/>
    <tableColumn id="5623" xr3:uid="{A7D59C65-6190-4FB4-B840-382D2B241E6F}" name="Column5623" headerRowDxfId="21523" dataDxfId="21522"/>
    <tableColumn id="5624" xr3:uid="{4A838C00-B1A7-441B-BB40-FCCB4DFC0ED0}" name="Column5624" headerRowDxfId="21521" dataDxfId="21520"/>
    <tableColumn id="5625" xr3:uid="{70425911-7AFA-4568-B468-A922CBBC3577}" name="Column5625" headerRowDxfId="21519" dataDxfId="21518"/>
    <tableColumn id="5626" xr3:uid="{04FB460C-293C-44CF-87BE-2B4263D44A75}" name="Column5626" headerRowDxfId="21517" dataDxfId="21516"/>
    <tableColumn id="5627" xr3:uid="{475FC36A-D125-4D83-9E9E-73E60E6BBBE8}" name="Column5627" headerRowDxfId="21515" dataDxfId="21514"/>
    <tableColumn id="5628" xr3:uid="{DD992E35-7757-4A4B-9662-AE6086EC8921}" name="Column5628" headerRowDxfId="21513" dataDxfId="21512"/>
    <tableColumn id="5629" xr3:uid="{C6B694E9-877B-4D4E-A144-7FEFF3B7DCD5}" name="Column5629" headerRowDxfId="21511" dataDxfId="21510"/>
    <tableColumn id="5630" xr3:uid="{3643347B-E564-4AFA-97F4-2E804B4320A6}" name="Column5630" headerRowDxfId="21509" dataDxfId="21508"/>
    <tableColumn id="5631" xr3:uid="{82ECFE2D-33CF-489B-BB41-16396544AC30}" name="Column5631" headerRowDxfId="21507" dataDxfId="21506"/>
    <tableColumn id="5632" xr3:uid="{F1C1C66D-D815-49C6-8208-F2B093E3AAAD}" name="Column5632" headerRowDxfId="21505" dataDxfId="21504"/>
    <tableColumn id="5633" xr3:uid="{8AC0319A-9E34-4508-A9FF-703797A73448}" name="Column5633" headerRowDxfId="21503" dataDxfId="21502"/>
    <tableColumn id="5634" xr3:uid="{D31832C3-4FAC-4633-923B-9EEABC1DCFB6}" name="Column5634" headerRowDxfId="21501" dataDxfId="21500"/>
    <tableColumn id="5635" xr3:uid="{579E760A-2C4C-407D-90AD-A3D9A6645107}" name="Column5635" headerRowDxfId="21499" dataDxfId="21498"/>
    <tableColumn id="5636" xr3:uid="{B8F73B01-40D5-4D15-917A-05D652FD94FA}" name="Column5636" headerRowDxfId="21497" dataDxfId="21496"/>
    <tableColumn id="5637" xr3:uid="{A2F7AEF7-EDE1-46E3-9E34-0C143A275D28}" name="Column5637" headerRowDxfId="21495" dataDxfId="21494"/>
    <tableColumn id="5638" xr3:uid="{E17FA4C0-507C-40BC-BEF8-BC42642EB229}" name="Column5638" headerRowDxfId="21493" dataDxfId="21492"/>
    <tableColumn id="5639" xr3:uid="{8187DF29-1F9C-4681-B5F4-638E938EA07B}" name="Column5639" headerRowDxfId="21491" dataDxfId="21490"/>
    <tableColumn id="5640" xr3:uid="{B9A5839C-E76A-4653-B091-7D4C92202B40}" name="Column5640" headerRowDxfId="21489" dataDxfId="21488"/>
    <tableColumn id="5641" xr3:uid="{39EB1320-BB66-4CE0-A9CF-845380FC1D6B}" name="Column5641" headerRowDxfId="21487" dataDxfId="21486"/>
    <tableColumn id="5642" xr3:uid="{294EEEB5-4585-4BC5-830E-336A49E58E73}" name="Column5642" headerRowDxfId="21485" dataDxfId="21484"/>
    <tableColumn id="5643" xr3:uid="{4CB4CB27-CA9D-45B0-9889-4ACBC5D3A82B}" name="Column5643" headerRowDxfId="21483" dataDxfId="21482"/>
    <tableColumn id="5644" xr3:uid="{8DC87F0A-DB66-4BFB-8C65-7748B6D6F9EB}" name="Column5644" headerRowDxfId="21481" dataDxfId="21480"/>
    <tableColumn id="5645" xr3:uid="{46A0721E-117A-4F1C-8888-93E880615CAE}" name="Column5645" headerRowDxfId="21479" dataDxfId="21478"/>
    <tableColumn id="5646" xr3:uid="{98D97059-53A7-48AE-B24B-77DBD0B02D09}" name="Column5646" headerRowDxfId="21477" dataDxfId="21476"/>
    <tableColumn id="5647" xr3:uid="{4C1D3FA4-37A6-40E7-BF8D-668F7A044473}" name="Column5647" headerRowDxfId="21475" dataDxfId="21474"/>
    <tableColumn id="5648" xr3:uid="{A18AB6AC-BFCA-40FC-B301-6A12521A6266}" name="Column5648" headerRowDxfId="21473" dataDxfId="21472"/>
    <tableColumn id="5649" xr3:uid="{38EFE579-4775-4603-9148-4A6DBE2B02F5}" name="Column5649" headerRowDxfId="21471" dataDxfId="21470"/>
    <tableColumn id="5650" xr3:uid="{777598DE-F3D6-4C6A-BC20-6B3535294874}" name="Column5650" headerRowDxfId="21469" dataDxfId="21468"/>
    <tableColumn id="5651" xr3:uid="{0A851B6F-8113-4A7F-BDA2-90B40FA95CDD}" name="Column5651" headerRowDxfId="21467" dataDxfId="21466"/>
    <tableColumn id="5652" xr3:uid="{4B2D93CA-84A6-4D3E-A7B2-2D0E95815CE4}" name="Column5652" headerRowDxfId="21465" dataDxfId="21464"/>
    <tableColumn id="5653" xr3:uid="{493D159F-17D1-4FF5-B91B-16C3CCC3850D}" name="Column5653" headerRowDxfId="21463" dataDxfId="21462"/>
    <tableColumn id="5654" xr3:uid="{50204044-E06F-4F11-B626-D58F31C2D771}" name="Column5654" headerRowDxfId="21461" dataDxfId="21460"/>
    <tableColumn id="5655" xr3:uid="{443F428E-90CE-45E3-AD67-52907324B901}" name="Column5655" headerRowDxfId="21459" dataDxfId="21458"/>
    <tableColumn id="5656" xr3:uid="{1AC78265-C876-44CB-A3FD-02382C232F0E}" name="Column5656" headerRowDxfId="21457" dataDxfId="21456"/>
    <tableColumn id="5657" xr3:uid="{A8A3AF55-2F1B-41CD-9D9E-C155D9347A25}" name="Column5657" headerRowDxfId="21455" dataDxfId="21454"/>
    <tableColumn id="5658" xr3:uid="{23AF2FE1-EE90-4FAF-A580-883570ADB5DD}" name="Column5658" headerRowDxfId="21453" dataDxfId="21452"/>
    <tableColumn id="5659" xr3:uid="{29659898-0B1B-4939-B523-28BE70A78110}" name="Column5659" headerRowDxfId="21451" dataDxfId="21450"/>
    <tableColumn id="5660" xr3:uid="{94014E5B-C5B4-41E9-A966-B382604B5C8A}" name="Column5660" headerRowDxfId="21449" dataDxfId="21448"/>
    <tableColumn id="5661" xr3:uid="{2CB2C919-6886-4419-BE22-5F79CBE61948}" name="Column5661" headerRowDxfId="21447" dataDxfId="21446"/>
    <tableColumn id="5662" xr3:uid="{FCC61A16-AFA7-4B94-8C23-9DF6BF24C5B0}" name="Column5662" headerRowDxfId="21445" dataDxfId="21444"/>
    <tableColumn id="5663" xr3:uid="{928A3D60-C598-4DDB-9BDB-2C61FD6EF264}" name="Column5663" headerRowDxfId="21443" dataDxfId="21442"/>
    <tableColumn id="5664" xr3:uid="{98E282DA-2E3B-478C-912C-8F248BEDE787}" name="Column5664" headerRowDxfId="21441" dataDxfId="21440"/>
    <tableColumn id="5665" xr3:uid="{628A1C55-B544-4566-BA2F-D2CEFCB593C9}" name="Column5665" headerRowDxfId="21439" dataDxfId="21438"/>
    <tableColumn id="5666" xr3:uid="{650BA9B2-493A-4201-B6DC-AD5AAFEAC8A4}" name="Column5666" headerRowDxfId="21437" dataDxfId="21436"/>
    <tableColumn id="5667" xr3:uid="{6B49DAF7-A309-4DD0-B4D8-1099F38F675E}" name="Column5667" headerRowDxfId="21435" dataDxfId="21434"/>
    <tableColumn id="5668" xr3:uid="{973AE611-2256-47F2-B1A6-8C5A4A0EC6D7}" name="Column5668" headerRowDxfId="21433" dataDxfId="21432"/>
    <tableColumn id="5669" xr3:uid="{7827FDA7-2E4C-4B51-9A96-D27F7FF98B59}" name="Column5669" headerRowDxfId="21431" dataDxfId="21430"/>
    <tableColumn id="5670" xr3:uid="{7B6F0E2A-333C-4C82-A571-4CD949593F73}" name="Column5670" headerRowDxfId="21429" dataDxfId="21428"/>
    <tableColumn id="5671" xr3:uid="{54728B4C-3827-4A7A-ABC1-5B4E691CF89E}" name="Column5671" headerRowDxfId="21427" dataDxfId="21426"/>
    <tableColumn id="5672" xr3:uid="{BF2BBAD9-49E6-4926-96BA-816C541F3696}" name="Column5672" headerRowDxfId="21425" dataDxfId="21424"/>
    <tableColumn id="5673" xr3:uid="{73F42BEC-318B-43F2-8E68-EEDD9D961EA9}" name="Column5673" headerRowDxfId="21423" dataDxfId="21422"/>
    <tableColumn id="5674" xr3:uid="{C439AAD6-82BA-4236-93B1-A2E83A779168}" name="Column5674" headerRowDxfId="21421" dataDxfId="21420"/>
    <tableColumn id="5675" xr3:uid="{C5B13781-19BD-4013-9E6F-194B400DAD9A}" name="Column5675" headerRowDxfId="21419" dataDxfId="21418"/>
    <tableColumn id="5676" xr3:uid="{C8D00A4F-5038-47D2-956E-5B0591BB2732}" name="Column5676" headerRowDxfId="21417" dataDxfId="21416"/>
    <tableColumn id="5677" xr3:uid="{8323F054-295F-4E93-A01A-89D70EE7C53F}" name="Column5677" headerRowDxfId="21415" dataDxfId="21414"/>
    <tableColumn id="5678" xr3:uid="{18F9EC23-42BC-4441-8763-374D79F685C8}" name="Column5678" headerRowDxfId="21413" dataDxfId="21412"/>
    <tableColumn id="5679" xr3:uid="{552115AC-82B1-4872-AE48-FDC0E02EE08F}" name="Column5679" headerRowDxfId="21411" dataDxfId="21410"/>
    <tableColumn id="5680" xr3:uid="{F1C14C0D-0AAC-4B90-AF3F-A784B75502ED}" name="Column5680" headerRowDxfId="21409" dataDxfId="21408"/>
    <tableColumn id="5681" xr3:uid="{C0584E8D-C896-4776-A559-B8D3FF4E455F}" name="Column5681" headerRowDxfId="21407" dataDxfId="21406"/>
    <tableColumn id="5682" xr3:uid="{DF6AA5E8-5F85-4FBB-9BBE-791D80AFAF39}" name="Column5682" headerRowDxfId="21405" dataDxfId="21404"/>
    <tableColumn id="5683" xr3:uid="{872B357D-E131-4B44-A6B6-1C5B5B838A3E}" name="Column5683" headerRowDxfId="21403" dataDxfId="21402"/>
    <tableColumn id="5684" xr3:uid="{E20E3885-D40A-4752-8084-FB8CB1DE1122}" name="Column5684" headerRowDxfId="21401" dataDxfId="21400"/>
    <tableColumn id="5685" xr3:uid="{AA27AF8B-CB16-4048-B9E0-683D52754FE3}" name="Column5685" headerRowDxfId="21399" dataDxfId="21398"/>
    <tableColumn id="5686" xr3:uid="{4743DFD2-FA7F-4540-825D-96A914A0DB4A}" name="Column5686" headerRowDxfId="21397" dataDxfId="21396"/>
    <tableColumn id="5687" xr3:uid="{8A2FEED7-5ED1-478F-832D-9106118EEEA6}" name="Column5687" headerRowDxfId="21395" dataDxfId="21394"/>
    <tableColumn id="5688" xr3:uid="{ED24A0EB-51C6-477E-8805-A946A753E501}" name="Column5688" headerRowDxfId="21393" dataDxfId="21392"/>
    <tableColumn id="5689" xr3:uid="{6D1843C1-9E88-41E4-911D-A40E3BD0E559}" name="Column5689" headerRowDxfId="21391" dataDxfId="21390"/>
    <tableColumn id="5690" xr3:uid="{5F90F5DA-804A-49E8-AE60-FA3D8BD35C59}" name="Column5690" headerRowDxfId="21389" dataDxfId="21388"/>
    <tableColumn id="5691" xr3:uid="{F149A9AE-AA10-4857-9447-05E93864D666}" name="Column5691" headerRowDxfId="21387" dataDxfId="21386"/>
    <tableColumn id="5692" xr3:uid="{15E1CD69-D8CE-4A0D-8779-867C00E95A21}" name="Column5692" headerRowDxfId="21385" dataDxfId="21384"/>
    <tableColumn id="5693" xr3:uid="{6360A05C-E69C-4054-94A8-52274D5F31D4}" name="Column5693" headerRowDxfId="21383" dataDxfId="21382"/>
    <tableColumn id="5694" xr3:uid="{4CD08DF4-2E45-4358-9962-9C2869E5DCDE}" name="Column5694" headerRowDxfId="21381" dataDxfId="21380"/>
    <tableColumn id="5695" xr3:uid="{6A90694B-71DC-4293-B508-CCEABDE48DC5}" name="Column5695" headerRowDxfId="21379" dataDxfId="21378"/>
    <tableColumn id="5696" xr3:uid="{D636F10D-22DF-48C7-AB04-9367C6F819D2}" name="Column5696" headerRowDxfId="21377" dataDxfId="21376"/>
    <tableColumn id="5697" xr3:uid="{408FA1ED-EE39-4AE1-B6CD-043F6C834C84}" name="Column5697" headerRowDxfId="21375" dataDxfId="21374"/>
    <tableColumn id="5698" xr3:uid="{E067D747-AB71-4EE4-9A2B-176CB56472AE}" name="Column5698" headerRowDxfId="21373" dataDxfId="21372"/>
    <tableColumn id="5699" xr3:uid="{2D9EC3BC-28F3-4F4C-A8BA-26949A1CC085}" name="Column5699" headerRowDxfId="21371" dataDxfId="21370"/>
    <tableColumn id="5700" xr3:uid="{3ABD3BCD-C924-421E-90F9-7EAA5265D045}" name="Column5700" headerRowDxfId="21369" dataDxfId="21368"/>
    <tableColumn id="5701" xr3:uid="{4E8A944E-223B-4EB0-B338-40F18EE01CDC}" name="Column5701" headerRowDxfId="21367" dataDxfId="21366"/>
    <tableColumn id="5702" xr3:uid="{7ECE1B7C-DD8A-4585-B115-82167657E608}" name="Column5702" headerRowDxfId="21365" dataDxfId="21364"/>
    <tableColumn id="5703" xr3:uid="{13E9C46C-CEFA-4A85-AA88-F95575F8BA31}" name="Column5703" headerRowDxfId="21363" dataDxfId="21362"/>
    <tableColumn id="5704" xr3:uid="{E9890C6B-10FE-42C2-938A-7881E4C4DF0D}" name="Column5704" headerRowDxfId="21361" dataDxfId="21360"/>
    <tableColumn id="5705" xr3:uid="{40B8031E-3BB8-4BC3-99DA-99CA832E6E69}" name="Column5705" headerRowDxfId="21359" dataDxfId="21358"/>
    <tableColumn id="5706" xr3:uid="{9CD5C7B2-6485-451D-A00A-32867314A8CF}" name="Column5706" headerRowDxfId="21357" dataDxfId="21356"/>
    <tableColumn id="5707" xr3:uid="{9AC190BE-0909-4328-A346-28C184877F26}" name="Column5707" headerRowDxfId="21355" dataDxfId="21354"/>
    <tableColumn id="5708" xr3:uid="{7BEB71A2-3B47-4228-93F7-316D1BE87CA2}" name="Column5708" headerRowDxfId="21353" dataDxfId="21352"/>
    <tableColumn id="5709" xr3:uid="{D27AE7B3-BB50-4FA2-9A9C-7832A1F19129}" name="Column5709" headerRowDxfId="21351" dataDxfId="21350"/>
    <tableColumn id="5710" xr3:uid="{E47DE73C-029E-4926-B9F1-EC3D5943C434}" name="Column5710" headerRowDxfId="21349" dataDxfId="21348"/>
    <tableColumn id="5711" xr3:uid="{A74F00FF-AE66-4677-9DDE-EB0C4E431A45}" name="Column5711" headerRowDxfId="21347" dataDxfId="21346"/>
    <tableColumn id="5712" xr3:uid="{9961F9DA-CE74-4563-8EE1-9F608FD08F3A}" name="Column5712" headerRowDxfId="21345" dataDxfId="21344"/>
    <tableColumn id="5713" xr3:uid="{47F54231-8156-418A-9D77-3A179FFB3645}" name="Column5713" headerRowDxfId="21343" dataDxfId="21342"/>
    <tableColumn id="5714" xr3:uid="{20D4AD6B-9F14-4501-9BE9-49E624869945}" name="Column5714" headerRowDxfId="21341" dataDxfId="21340"/>
    <tableColumn id="5715" xr3:uid="{1AD611F8-D9BC-49EC-A75B-A13587CCB705}" name="Column5715" headerRowDxfId="21339" dataDxfId="21338"/>
    <tableColumn id="5716" xr3:uid="{CF215EA8-081F-4EEE-AF12-2D82BE6BBAFE}" name="Column5716" headerRowDxfId="21337" dataDxfId="21336"/>
    <tableColumn id="5717" xr3:uid="{7E11F6BF-D695-4250-AEDA-BE53CF1AD2A7}" name="Column5717" headerRowDxfId="21335" dataDxfId="21334"/>
    <tableColumn id="5718" xr3:uid="{0E05F255-BA1D-4179-A762-BF5609E4AB0F}" name="Column5718" headerRowDxfId="21333" dataDxfId="21332"/>
    <tableColumn id="5719" xr3:uid="{AC2D81D8-BB31-4908-84F7-C208345C6B91}" name="Column5719" headerRowDxfId="21331" dataDxfId="21330"/>
    <tableColumn id="5720" xr3:uid="{FB5FF2BD-C84D-4784-BEE6-20BED1155AB8}" name="Column5720" headerRowDxfId="21329" dataDxfId="21328"/>
    <tableColumn id="5721" xr3:uid="{6FC9ADFD-440A-42CE-8119-3CCFD104861F}" name="Column5721" headerRowDxfId="21327" dataDxfId="21326"/>
    <tableColumn id="5722" xr3:uid="{4E9C2D43-F59E-45C7-ADD4-D289565E56D4}" name="Column5722" headerRowDxfId="21325" dataDxfId="21324"/>
    <tableColumn id="5723" xr3:uid="{1F0BAF3C-071B-4FF3-B175-0BA4061D3FF4}" name="Column5723" headerRowDxfId="21323" dataDxfId="21322"/>
    <tableColumn id="5724" xr3:uid="{4D857CB9-CD78-4F5A-BC5F-DA5ACE2AB75C}" name="Column5724" headerRowDxfId="21321" dataDxfId="21320"/>
    <tableColumn id="5725" xr3:uid="{1E87349C-FE5E-4DF1-81BB-1AFCC21F7B2C}" name="Column5725" headerRowDxfId="21319" dataDxfId="21318"/>
    <tableColumn id="5726" xr3:uid="{FBAB988D-425B-485A-9DEB-2D4114F6DC05}" name="Column5726" headerRowDxfId="21317" dataDxfId="21316"/>
    <tableColumn id="5727" xr3:uid="{DBF3178F-8432-45F4-9A8B-618322CE1A62}" name="Column5727" headerRowDxfId="21315" dataDxfId="21314"/>
    <tableColumn id="5728" xr3:uid="{D6DF0412-B6AD-4AA1-A382-0ED94C068742}" name="Column5728" headerRowDxfId="21313" dataDxfId="21312"/>
    <tableColumn id="5729" xr3:uid="{DC1B208D-69C6-460D-8E7C-0DBCD89BAF70}" name="Column5729" headerRowDxfId="21311" dataDxfId="21310"/>
    <tableColumn id="5730" xr3:uid="{7129C548-13CC-4ACA-B214-C8CEBE469BA4}" name="Column5730" headerRowDxfId="21309" dataDxfId="21308"/>
    <tableColumn id="5731" xr3:uid="{37875EF4-F1FD-4898-81C7-62A2F69FC4FA}" name="Column5731" headerRowDxfId="21307" dataDxfId="21306"/>
    <tableColumn id="5732" xr3:uid="{4B04EB46-73EA-4BE8-9664-51B272904C80}" name="Column5732" headerRowDxfId="21305" dataDxfId="21304"/>
    <tableColumn id="5733" xr3:uid="{9FCB4545-FE13-466F-B28B-FC57CA98B84E}" name="Column5733" headerRowDxfId="21303" dataDxfId="21302"/>
    <tableColumn id="5734" xr3:uid="{63A9D371-4510-4F65-B11A-E480527374F0}" name="Column5734" headerRowDxfId="21301" dataDxfId="21300"/>
    <tableColumn id="5735" xr3:uid="{E3A6EA61-AF57-49F5-A9A4-8A1D56D3F5C0}" name="Column5735" headerRowDxfId="21299" dataDxfId="21298"/>
    <tableColumn id="5736" xr3:uid="{3F9B7DC6-ED39-4123-AAAC-58128E10E692}" name="Column5736" headerRowDxfId="21297" dataDxfId="21296"/>
    <tableColumn id="5737" xr3:uid="{EF73BAF3-060D-4824-AEF5-160712C46947}" name="Column5737" headerRowDxfId="21295" dataDxfId="21294"/>
    <tableColumn id="5738" xr3:uid="{41A26FB7-4DA2-4DF4-A0AE-A3F8DCA44EE6}" name="Column5738" headerRowDxfId="21293" dataDxfId="21292"/>
    <tableColumn id="5739" xr3:uid="{6004CB5B-31CE-4B1B-8859-F01B73E967F6}" name="Column5739" headerRowDxfId="21291" dataDxfId="21290"/>
    <tableColumn id="5740" xr3:uid="{C34BB7A1-BD2D-41BC-B082-EDDA7CA68790}" name="Column5740" headerRowDxfId="21289" dataDxfId="21288"/>
    <tableColumn id="5741" xr3:uid="{C137B937-7AAB-4F0E-BBF0-ED61C5B9A1A5}" name="Column5741" headerRowDxfId="21287" dataDxfId="21286"/>
    <tableColumn id="5742" xr3:uid="{53189801-4DF8-4311-9FC1-7F7917C66FF8}" name="Column5742" headerRowDxfId="21285" dataDxfId="21284"/>
    <tableColumn id="5743" xr3:uid="{DA233F15-6962-4205-BE6F-DB77B6A34FEB}" name="Column5743" headerRowDxfId="21283" dataDxfId="21282"/>
    <tableColumn id="5744" xr3:uid="{93C91691-9786-4150-9797-61E2B62026CB}" name="Column5744" headerRowDxfId="21281" dataDxfId="21280"/>
    <tableColumn id="5745" xr3:uid="{CB569064-4119-432D-8199-2747FCFC4E51}" name="Column5745" headerRowDxfId="21279" dataDxfId="21278"/>
    <tableColumn id="5746" xr3:uid="{966D2C73-E67A-454C-82A4-3C305BD62A1E}" name="Column5746" headerRowDxfId="21277" dataDxfId="21276"/>
    <tableColumn id="5747" xr3:uid="{13FD0190-8DAA-465B-8FF6-5ADA73E55B08}" name="Column5747" headerRowDxfId="21275" dataDxfId="21274"/>
    <tableColumn id="5748" xr3:uid="{1680837C-4E0C-4E8C-9E58-0368A23F7D11}" name="Column5748" headerRowDxfId="21273" dataDxfId="21272"/>
    <tableColumn id="5749" xr3:uid="{FE9BC905-8946-497B-B3CB-E5A82931CC83}" name="Column5749" headerRowDxfId="21271" dataDxfId="21270"/>
    <tableColumn id="5750" xr3:uid="{A77BF340-85A8-4F77-A2D6-69C5595F3089}" name="Column5750" headerRowDxfId="21269" dataDxfId="21268"/>
    <tableColumn id="5751" xr3:uid="{318760CD-1ACF-41C1-A4BB-7A32C74B5A13}" name="Column5751" headerRowDxfId="21267" dataDxfId="21266"/>
    <tableColumn id="5752" xr3:uid="{2E3CE5AC-BBD7-49C9-AFB4-458DBC74EB8C}" name="Column5752" headerRowDxfId="21265" dataDxfId="21264"/>
    <tableColumn id="5753" xr3:uid="{C6118CE2-5E4A-4E61-A6AC-31D4A00FE629}" name="Column5753" headerRowDxfId="21263" dataDxfId="21262"/>
    <tableColumn id="5754" xr3:uid="{05518548-BD4E-45B6-8EF3-F8AED7723FA2}" name="Column5754" headerRowDxfId="21261" dataDxfId="21260"/>
    <tableColumn id="5755" xr3:uid="{B8720119-F955-4808-AEB2-99C940D9ACD5}" name="Column5755" headerRowDxfId="21259" dataDxfId="21258"/>
    <tableColumn id="5756" xr3:uid="{B11049BD-3531-434C-9073-80F32BC00EDA}" name="Column5756" headerRowDxfId="21257" dataDxfId="21256"/>
    <tableColumn id="5757" xr3:uid="{93741BC1-6A1B-4BF3-9FAE-B1AAA5F8A4A8}" name="Column5757" headerRowDxfId="21255" dataDxfId="21254"/>
    <tableColumn id="5758" xr3:uid="{16519A3D-3A65-4B0C-B875-53A57C542270}" name="Column5758" headerRowDxfId="21253" dataDxfId="21252"/>
    <tableColumn id="5759" xr3:uid="{DE82FD94-A99F-4245-AC5E-34B8D54A507E}" name="Column5759" headerRowDxfId="21251" dataDxfId="21250"/>
    <tableColumn id="5760" xr3:uid="{DAC128D4-5DE0-44F8-A6C0-50E9306DA8CF}" name="Column5760" headerRowDxfId="21249" dataDxfId="21248"/>
    <tableColumn id="5761" xr3:uid="{329543C0-AA4E-4469-A70D-E66957741F5B}" name="Column5761" headerRowDxfId="21247" dataDxfId="21246"/>
    <tableColumn id="5762" xr3:uid="{8F37610F-9DEE-4AB0-A5CD-7F05C7E547FE}" name="Column5762" headerRowDxfId="21245" dataDxfId="21244"/>
    <tableColumn id="5763" xr3:uid="{8C66B010-42A2-4C79-8DAC-44D9644355EB}" name="Column5763" headerRowDxfId="21243" dataDxfId="21242"/>
    <tableColumn id="5764" xr3:uid="{DF924F97-C376-4534-9D35-F4284B44DC02}" name="Column5764" headerRowDxfId="21241" dataDxfId="21240"/>
    <tableColumn id="5765" xr3:uid="{08F4EC0C-D852-4ABF-91DD-B77E7D78A293}" name="Column5765" headerRowDxfId="21239" dataDxfId="21238"/>
    <tableColumn id="5766" xr3:uid="{E82CD000-17C9-4CF8-B585-793D611916FC}" name="Column5766" headerRowDxfId="21237" dataDxfId="21236"/>
    <tableColumn id="5767" xr3:uid="{745D87D2-8FF5-4F05-B08B-9F18431BDA86}" name="Column5767" headerRowDxfId="21235" dataDxfId="21234"/>
    <tableColumn id="5768" xr3:uid="{6D33F1F1-0AD9-4A43-862C-96C0D6F623BC}" name="Column5768" headerRowDxfId="21233" dataDxfId="21232"/>
    <tableColumn id="5769" xr3:uid="{BA7E45DC-FE26-422F-B2DE-9B39673C9307}" name="Column5769" headerRowDxfId="21231" dataDxfId="21230"/>
    <tableColumn id="5770" xr3:uid="{534D187B-1AD4-4977-88AA-CC6181804D7B}" name="Column5770" headerRowDxfId="21229" dataDxfId="21228"/>
    <tableColumn id="5771" xr3:uid="{534D4849-0C2E-4C5A-853D-E54636229952}" name="Column5771" headerRowDxfId="21227" dataDxfId="21226"/>
    <tableColumn id="5772" xr3:uid="{6C670A2B-3A59-4194-AE47-7BFB94C50062}" name="Column5772" headerRowDxfId="21225" dataDxfId="21224"/>
    <tableColumn id="5773" xr3:uid="{D44706B6-9508-45A3-B05D-C08EB4FBD070}" name="Column5773" headerRowDxfId="21223" dataDxfId="21222"/>
    <tableColumn id="5774" xr3:uid="{D77AFA8F-CFAD-4FFA-84F7-CAFCCFB782DE}" name="Column5774" headerRowDxfId="21221" dataDxfId="21220"/>
    <tableColumn id="5775" xr3:uid="{5707C2A2-CFF3-47DC-8EA7-F0AF9A445C07}" name="Column5775" headerRowDxfId="21219" dataDxfId="21218"/>
    <tableColumn id="5776" xr3:uid="{C0CF8E39-0AC3-43C0-AFB7-6419EFDDDB12}" name="Column5776" headerRowDxfId="21217" dataDxfId="21216"/>
    <tableColumn id="5777" xr3:uid="{CB381AFE-2458-4BA3-9319-A74CFA02ACE7}" name="Column5777" headerRowDxfId="21215" dataDxfId="21214"/>
    <tableColumn id="5778" xr3:uid="{14F1F38E-E53C-4F6C-ABC9-3ACA6AAD251E}" name="Column5778" headerRowDxfId="21213" dataDxfId="21212"/>
    <tableColumn id="5779" xr3:uid="{10F45FA7-658B-45DD-99C4-4D964BA809E3}" name="Column5779" headerRowDxfId="21211" dataDxfId="21210"/>
    <tableColumn id="5780" xr3:uid="{6812D971-28AA-4773-BBB1-80ADB0CEA4C5}" name="Column5780" headerRowDxfId="21209" dataDxfId="21208"/>
    <tableColumn id="5781" xr3:uid="{D9F1A411-B61C-48FE-8C8C-14AD3052B5E5}" name="Column5781" headerRowDxfId="21207" dataDxfId="21206"/>
    <tableColumn id="5782" xr3:uid="{1EA3F8E2-1893-4910-961B-EA94B848D517}" name="Column5782" headerRowDxfId="21205" dataDxfId="21204"/>
    <tableColumn id="5783" xr3:uid="{E6ACE5F2-A425-434A-8209-2B4CC2B01064}" name="Column5783" headerRowDxfId="21203" dataDxfId="21202"/>
    <tableColumn id="5784" xr3:uid="{7C5CC3F9-9424-4A4B-9E49-066916FF6646}" name="Column5784" headerRowDxfId="21201" dataDxfId="21200"/>
    <tableColumn id="5785" xr3:uid="{78509FE0-D89D-4A63-82A4-CD26CFFF2617}" name="Column5785" headerRowDxfId="21199" dataDxfId="21198"/>
    <tableColumn id="5786" xr3:uid="{93753727-F10E-436F-B8E3-48705FC6445E}" name="Column5786" headerRowDxfId="21197" dataDxfId="21196"/>
    <tableColumn id="5787" xr3:uid="{5CB52684-B0D1-4DE4-8D70-559F02ED7318}" name="Column5787" headerRowDxfId="21195" dataDxfId="21194"/>
    <tableColumn id="5788" xr3:uid="{F84B2C60-DF40-4C7B-9EA5-03E23DD69C9E}" name="Column5788" headerRowDxfId="21193" dataDxfId="21192"/>
    <tableColumn id="5789" xr3:uid="{BF058567-0799-4D40-B537-5DEC8AB91E1E}" name="Column5789" headerRowDxfId="21191" dataDxfId="21190"/>
    <tableColumn id="5790" xr3:uid="{01F03A24-5C45-439D-8C71-E7BAB1969487}" name="Column5790" headerRowDxfId="21189" dataDxfId="21188"/>
    <tableColumn id="5791" xr3:uid="{ADAAC089-D883-4E14-8B77-B867C8917783}" name="Column5791" headerRowDxfId="21187" dataDxfId="21186"/>
    <tableColumn id="5792" xr3:uid="{D336F330-C662-480E-A9FE-AC29B59E8268}" name="Column5792" headerRowDxfId="21185" dataDxfId="21184"/>
    <tableColumn id="5793" xr3:uid="{D6076F7A-4CBD-4AD0-9823-5AEC144B0CF7}" name="Column5793" headerRowDxfId="21183" dataDxfId="21182"/>
    <tableColumn id="5794" xr3:uid="{E056B11B-D166-4801-A5C5-C748F99D818E}" name="Column5794" headerRowDxfId="21181" dataDxfId="21180"/>
    <tableColumn id="5795" xr3:uid="{F261659F-DF52-4F5E-9014-6F24AFEE1431}" name="Column5795" headerRowDxfId="21179" dataDxfId="21178"/>
    <tableColumn id="5796" xr3:uid="{F160692F-6E22-4BDA-90C7-6610107530CC}" name="Column5796" headerRowDxfId="21177" dataDxfId="21176"/>
    <tableColumn id="5797" xr3:uid="{2DC01DFF-A00A-4A10-ABE4-BD95EC28D541}" name="Column5797" headerRowDxfId="21175" dataDxfId="21174"/>
    <tableColumn id="5798" xr3:uid="{1EE74E90-5EBD-4164-8688-B26AC294EA93}" name="Column5798" headerRowDxfId="21173" dataDxfId="21172"/>
    <tableColumn id="5799" xr3:uid="{96C73A28-A7B2-4096-A5A8-B2F7B01DEE5B}" name="Column5799" headerRowDxfId="21171" dataDxfId="21170"/>
    <tableColumn id="5800" xr3:uid="{76968D8C-BD7F-4D62-AB8E-681939133DF0}" name="Column5800" headerRowDxfId="21169" dataDxfId="21168"/>
    <tableColumn id="5801" xr3:uid="{A1EB26B8-D8D3-4A71-A0EF-7F4996E1A5FD}" name="Column5801" headerRowDxfId="21167" dataDxfId="21166"/>
    <tableColumn id="5802" xr3:uid="{800BA746-A2F5-4493-8945-25B6995272A4}" name="Column5802" headerRowDxfId="21165" dataDxfId="21164"/>
    <tableColumn id="5803" xr3:uid="{4B422313-1890-43D8-BA10-6763788544B6}" name="Column5803" headerRowDxfId="21163" dataDxfId="21162"/>
    <tableColumn id="5804" xr3:uid="{4E33126B-EBAA-4BBE-AD85-7F5DF42A3469}" name="Column5804" headerRowDxfId="21161" dataDxfId="21160"/>
    <tableColumn id="5805" xr3:uid="{CC703367-14C7-474A-B425-8A32E467A4FC}" name="Column5805" headerRowDxfId="21159" dataDxfId="21158"/>
    <tableColumn id="5806" xr3:uid="{B9322601-479B-4705-8B0C-FCFC57CC7323}" name="Column5806" headerRowDxfId="21157" dataDxfId="21156"/>
    <tableColumn id="5807" xr3:uid="{6FFC35C0-6736-476E-9CB6-E52958F8A69A}" name="Column5807" headerRowDxfId="21155" dataDxfId="21154"/>
    <tableColumn id="5808" xr3:uid="{4E937B42-354F-4696-95E3-F3CF6382D648}" name="Column5808" headerRowDxfId="21153" dataDxfId="21152"/>
    <tableColumn id="5809" xr3:uid="{3BD1B086-70B0-4F42-97D9-93420B442CAB}" name="Column5809" headerRowDxfId="21151" dataDxfId="21150"/>
    <tableColumn id="5810" xr3:uid="{811E3D87-D272-4BDE-95D1-649E5059CB23}" name="Column5810" headerRowDxfId="21149" dataDxfId="21148"/>
    <tableColumn id="5811" xr3:uid="{40064EF2-108C-412C-81C9-C6287504469E}" name="Column5811" headerRowDxfId="21147" dataDxfId="21146"/>
    <tableColumn id="5812" xr3:uid="{3E70EADB-031A-4CCB-9FE7-BCBC9B11FCFB}" name="Column5812" headerRowDxfId="21145" dataDxfId="21144"/>
    <tableColumn id="5813" xr3:uid="{82A12746-5C65-4F77-857D-27F5ADAD6F78}" name="Column5813" headerRowDxfId="21143" dataDxfId="21142"/>
    <tableColumn id="5814" xr3:uid="{187DB918-475C-482D-8558-03921838CD6E}" name="Column5814" headerRowDxfId="21141" dataDxfId="21140"/>
    <tableColumn id="5815" xr3:uid="{11C46687-32E7-4867-8448-106826501F93}" name="Column5815" headerRowDxfId="21139" dataDxfId="21138"/>
    <tableColumn id="5816" xr3:uid="{2B2F91C4-886B-4C01-AD43-C76E09F18AA1}" name="Column5816" headerRowDxfId="21137" dataDxfId="21136"/>
    <tableColumn id="5817" xr3:uid="{9B76082F-FF68-4C29-AA4B-1C7E8735A4F2}" name="Column5817" headerRowDxfId="21135" dataDxfId="21134"/>
    <tableColumn id="5818" xr3:uid="{F342F7CA-6C39-4503-B88F-FA8F5DE25844}" name="Column5818" headerRowDxfId="21133" dataDxfId="21132"/>
    <tableColumn id="5819" xr3:uid="{9EF7251A-47E3-48A4-BFB5-6565BC472C9B}" name="Column5819" headerRowDxfId="21131" dataDxfId="21130"/>
    <tableColumn id="5820" xr3:uid="{81BAE425-CCE0-4B5D-B291-0FCEB16C3694}" name="Column5820" headerRowDxfId="21129" dataDxfId="21128"/>
    <tableColumn id="5821" xr3:uid="{6EA186E8-984A-4FE8-8C68-6AFE1B7DC4C8}" name="Column5821" headerRowDxfId="21127" dataDxfId="21126"/>
    <tableColumn id="5822" xr3:uid="{4CC33094-3BDE-4CE4-9728-099EC87948DD}" name="Column5822" headerRowDxfId="21125" dataDxfId="21124"/>
    <tableColumn id="5823" xr3:uid="{21D98B22-6DB6-482E-89F0-41BBE33D7FA6}" name="Column5823" headerRowDxfId="21123" dataDxfId="21122"/>
    <tableColumn id="5824" xr3:uid="{69F105F4-263E-487E-A5C1-7CC779BF0D4B}" name="Column5824" headerRowDxfId="21121" dataDxfId="21120"/>
    <tableColumn id="5825" xr3:uid="{46CE20C0-A773-4AB0-94A3-A19946AE8A63}" name="Column5825" headerRowDxfId="21119" dataDxfId="21118"/>
    <tableColumn id="5826" xr3:uid="{606F441D-67DB-42CB-8D22-70A11BDBB66A}" name="Column5826" headerRowDxfId="21117" dataDxfId="21116"/>
    <tableColumn id="5827" xr3:uid="{C2BC9B4D-CB6E-471A-BA9D-79F9EEA8DC1D}" name="Column5827" headerRowDxfId="21115" dataDxfId="21114"/>
    <tableColumn id="5828" xr3:uid="{8BAC96E3-D1D6-4533-90A2-EBA2B49F4710}" name="Column5828" headerRowDxfId="21113" dataDxfId="21112"/>
    <tableColumn id="5829" xr3:uid="{70E99CDC-FA30-43D9-9977-E91EEC1B5E75}" name="Column5829" headerRowDxfId="21111" dataDxfId="21110"/>
    <tableColumn id="5830" xr3:uid="{C11DC8D5-B96F-4788-A3C7-131191D792C8}" name="Column5830" headerRowDxfId="21109" dataDxfId="21108"/>
    <tableColumn id="5831" xr3:uid="{C67D895A-FA66-4B3F-B9C8-9250F141D193}" name="Column5831" headerRowDxfId="21107" dataDxfId="21106"/>
    <tableColumn id="5832" xr3:uid="{51A6C3E2-0B08-4D48-B32E-DA34B9850CCE}" name="Column5832" headerRowDxfId="21105" dataDxfId="21104"/>
    <tableColumn id="5833" xr3:uid="{484C2921-CCC2-4CBA-85B5-4227EC8CD565}" name="Column5833" headerRowDxfId="21103" dataDxfId="21102"/>
    <tableColumn id="5834" xr3:uid="{9D285981-ED1A-4CCF-8CE3-8DD2CB8E273E}" name="Column5834" headerRowDxfId="21101" dataDxfId="21100"/>
    <tableColumn id="5835" xr3:uid="{37B66D34-A8C0-4D0F-A794-BCEA93C18A1B}" name="Column5835" headerRowDxfId="21099" dataDxfId="21098"/>
    <tableColumn id="5836" xr3:uid="{369516C3-54A1-4253-B45F-22D35F15F49E}" name="Column5836" headerRowDxfId="21097" dataDxfId="21096"/>
    <tableColumn id="5837" xr3:uid="{79F6D973-8C16-4EAA-A03F-A0D699F15B28}" name="Column5837" headerRowDxfId="21095" dataDxfId="21094"/>
    <tableColumn id="5838" xr3:uid="{4759610C-6D68-453C-BF93-D7E81F1F0626}" name="Column5838" headerRowDxfId="21093" dataDxfId="21092"/>
    <tableColumn id="5839" xr3:uid="{5142EE17-5CF6-4843-9930-F5B70203A73E}" name="Column5839" headerRowDxfId="21091" dataDxfId="21090"/>
    <tableColumn id="5840" xr3:uid="{B8A1B691-1581-4493-8C03-0D7777E4E94F}" name="Column5840" headerRowDxfId="21089" dataDxfId="21088"/>
    <tableColumn id="5841" xr3:uid="{B5FCDFB0-C818-4264-BF44-2E5238819CB7}" name="Column5841" headerRowDxfId="21087" dataDxfId="21086"/>
    <tableColumn id="5842" xr3:uid="{BE8E5177-601B-4207-B2BC-78070CA2DF60}" name="Column5842" headerRowDxfId="21085" dataDxfId="21084"/>
    <tableColumn id="5843" xr3:uid="{D77B4257-B696-4684-87D4-AAEFB3697728}" name="Column5843" headerRowDxfId="21083" dataDxfId="21082"/>
    <tableColumn id="5844" xr3:uid="{C6EA862F-B25B-4E15-A693-6333EB956346}" name="Column5844" headerRowDxfId="21081" dataDxfId="21080"/>
    <tableColumn id="5845" xr3:uid="{CB654552-1AC0-4EDC-9308-1D84F3AA437E}" name="Column5845" headerRowDxfId="21079" dataDxfId="21078"/>
    <tableColumn id="5846" xr3:uid="{8A843283-D38A-4B20-99B8-C830E3DF2E0F}" name="Column5846" headerRowDxfId="21077" dataDxfId="21076"/>
    <tableColumn id="5847" xr3:uid="{F2205979-D314-4941-870D-32915F2968EF}" name="Column5847" headerRowDxfId="21075" dataDxfId="21074"/>
    <tableColumn id="5848" xr3:uid="{EB4C338C-69F6-497A-B608-51930F6586CE}" name="Column5848" headerRowDxfId="21073" dataDxfId="21072"/>
    <tableColumn id="5849" xr3:uid="{881FA5F6-FFD3-47BB-BAE6-9949E2B00EA5}" name="Column5849" headerRowDxfId="21071" dataDxfId="21070"/>
    <tableColumn id="5850" xr3:uid="{A5541A3F-F22F-4C72-8CF6-28BE37A4623A}" name="Column5850" headerRowDxfId="21069" dataDxfId="21068"/>
    <tableColumn id="5851" xr3:uid="{4046CC9C-BA04-465E-8197-B9CF490F224B}" name="Column5851" headerRowDxfId="21067" dataDxfId="21066"/>
    <tableColumn id="5852" xr3:uid="{2FB23F9A-E697-4CE2-B401-7C03CF82379D}" name="Column5852" headerRowDxfId="21065" dataDxfId="21064"/>
    <tableColumn id="5853" xr3:uid="{A4095296-F946-420B-9D15-A57564A07B8F}" name="Column5853" headerRowDxfId="21063" dataDxfId="21062"/>
    <tableColumn id="5854" xr3:uid="{A2BA0B13-C4A4-46A3-84C9-D9E8311D3A74}" name="Column5854" headerRowDxfId="21061" dataDxfId="21060"/>
    <tableColumn id="5855" xr3:uid="{3AB5634E-3F2C-4610-B8BA-7D44BA1F24D6}" name="Column5855" headerRowDxfId="21059" dataDxfId="21058"/>
    <tableColumn id="5856" xr3:uid="{45951AD6-AA39-429D-B073-2DCB69F3560F}" name="Column5856" headerRowDxfId="21057" dataDxfId="21056"/>
    <tableColumn id="5857" xr3:uid="{409A4FF2-034C-4CD3-BA97-6F93382B0C2C}" name="Column5857" headerRowDxfId="21055" dataDxfId="21054"/>
    <tableColumn id="5858" xr3:uid="{5111BD48-C4AF-4648-B8D4-E4BB05EB643F}" name="Column5858" headerRowDxfId="21053" dataDxfId="21052"/>
    <tableColumn id="5859" xr3:uid="{B6DFDB65-7427-4451-9F65-57C15FF49EEA}" name="Column5859" headerRowDxfId="21051" dataDxfId="21050"/>
    <tableColumn id="5860" xr3:uid="{B2D1A295-64CE-4A6B-9D3B-B0D9245BD3F0}" name="Column5860" headerRowDxfId="21049" dataDxfId="21048"/>
    <tableColumn id="5861" xr3:uid="{48F34C3A-8AF9-4CDF-9809-3678403E1F3C}" name="Column5861" headerRowDxfId="21047" dataDxfId="21046"/>
    <tableColumn id="5862" xr3:uid="{4CEE744F-20F2-40C9-94DD-C39F05590927}" name="Column5862" headerRowDxfId="21045" dataDxfId="21044"/>
    <tableColumn id="5863" xr3:uid="{7B590811-B965-450B-822F-B6B86D0EAF4D}" name="Column5863" headerRowDxfId="21043" dataDxfId="21042"/>
    <tableColumn id="5864" xr3:uid="{C066345F-76A8-4D7E-9AA4-9EA581E25F37}" name="Column5864" headerRowDxfId="21041" dataDxfId="21040"/>
    <tableColumn id="5865" xr3:uid="{1A3B4E7A-178F-4468-8B69-D72E2E65208E}" name="Column5865" headerRowDxfId="21039" dataDxfId="21038"/>
    <tableColumn id="5866" xr3:uid="{155CC086-549D-4B3D-B2A5-3068E3EECEDA}" name="Column5866" headerRowDxfId="21037" dataDxfId="21036"/>
    <tableColumn id="5867" xr3:uid="{0317AA31-CB80-47A4-9727-7F79C007EBC7}" name="Column5867" headerRowDxfId="21035" dataDxfId="21034"/>
    <tableColumn id="5868" xr3:uid="{44B052B0-0E42-44A2-9BE7-7ABB055D7CD6}" name="Column5868" headerRowDxfId="21033" dataDxfId="21032"/>
    <tableColumn id="5869" xr3:uid="{E5C44CD9-E037-4B95-B4EF-8DD960C17F34}" name="Column5869" headerRowDxfId="21031" dataDxfId="21030"/>
    <tableColumn id="5870" xr3:uid="{B42CFDD7-6A6C-4E7D-B592-0D52676E6F6A}" name="Column5870" headerRowDxfId="21029" dataDxfId="21028"/>
    <tableColumn id="5871" xr3:uid="{4D9A8E6A-CA5E-4095-8004-5C1BDA11654F}" name="Column5871" headerRowDxfId="21027" dataDxfId="21026"/>
    <tableColumn id="5872" xr3:uid="{BCF62229-B2D1-4F4B-8784-843D77FBFA5A}" name="Column5872" headerRowDxfId="21025" dataDxfId="21024"/>
    <tableColumn id="5873" xr3:uid="{C38A6F7C-B149-43AE-864E-873EC394C172}" name="Column5873" headerRowDxfId="21023" dataDxfId="21022"/>
    <tableColumn id="5874" xr3:uid="{73440975-9272-4246-8E91-BCCA4689C038}" name="Column5874" headerRowDxfId="21021" dataDxfId="21020"/>
    <tableColumn id="5875" xr3:uid="{FE381CD6-BF09-46C9-BD2C-2903C16FFBDE}" name="Column5875" headerRowDxfId="21019" dataDxfId="21018"/>
    <tableColumn id="5876" xr3:uid="{B49E8469-4664-4120-BCA5-E9F0CB703F7A}" name="Column5876" headerRowDxfId="21017" dataDxfId="21016"/>
    <tableColumn id="5877" xr3:uid="{D3AC89B6-E3E6-4A1F-BFA6-1F077C8EB44C}" name="Column5877" headerRowDxfId="21015" dataDxfId="21014"/>
    <tableColumn id="5878" xr3:uid="{4BA06B5A-3810-4332-82EE-CEC8EF417316}" name="Column5878" headerRowDxfId="21013" dataDxfId="21012"/>
    <tableColumn id="5879" xr3:uid="{69ACF388-485A-4F44-B259-07BEF499035D}" name="Column5879" headerRowDxfId="21011" dataDxfId="21010"/>
    <tableColumn id="5880" xr3:uid="{C6EA47BA-6993-4EA9-8D27-A8FBAE097723}" name="Column5880" headerRowDxfId="21009" dataDxfId="21008"/>
    <tableColumn id="5881" xr3:uid="{A0A58F65-04B2-4C08-9084-BFF03C52E723}" name="Column5881" headerRowDxfId="21007" dataDxfId="21006"/>
    <tableColumn id="5882" xr3:uid="{CA258105-4E08-431F-A9E9-2FE98A912F05}" name="Column5882" headerRowDxfId="21005" dataDxfId="21004"/>
    <tableColumn id="5883" xr3:uid="{89306E41-28B6-4F66-8FD5-14F7A32418DC}" name="Column5883" headerRowDxfId="21003" dataDxfId="21002"/>
    <tableColumn id="5884" xr3:uid="{BCC3F2D0-0EF3-4DFD-BE7D-5D381DBEE67D}" name="Column5884" headerRowDxfId="21001" dataDxfId="21000"/>
    <tableColumn id="5885" xr3:uid="{811F3824-9FD7-4A3B-AE63-6B50D2B60248}" name="Column5885" headerRowDxfId="20999" dataDxfId="20998"/>
    <tableColumn id="5886" xr3:uid="{57E9DFB7-782B-4CCD-B66E-4BD9EB9A7AF1}" name="Column5886" headerRowDxfId="20997" dataDxfId="20996"/>
    <tableColumn id="5887" xr3:uid="{043610AD-5CC4-407B-8818-F42EA47492D3}" name="Column5887" headerRowDxfId="20995" dataDxfId="20994"/>
    <tableColumn id="5888" xr3:uid="{A4AAA056-B2E7-489B-A6AA-26A6D5747740}" name="Column5888" headerRowDxfId="20993" dataDxfId="20992"/>
    <tableColumn id="5889" xr3:uid="{3FFF5517-AB48-4CC3-B04B-E710DA2DEC30}" name="Column5889" headerRowDxfId="20991" dataDxfId="20990"/>
    <tableColumn id="5890" xr3:uid="{F15D27F8-BA23-421A-BAE2-1D0A1D16EB8A}" name="Column5890" headerRowDxfId="20989" dataDxfId="20988"/>
    <tableColumn id="5891" xr3:uid="{24E60E30-F179-4F8D-8C4C-15F5F9379E40}" name="Column5891" headerRowDxfId="20987" dataDxfId="20986"/>
    <tableColumn id="5892" xr3:uid="{E90EDD1E-5FF8-4993-ACF8-7F62C59C0ACB}" name="Column5892" headerRowDxfId="20985" dataDxfId="20984"/>
    <tableColumn id="5893" xr3:uid="{12860058-5AEB-4C6D-9C62-41AD96DD7E62}" name="Column5893" headerRowDxfId="20983" dataDxfId="20982"/>
    <tableColumn id="5894" xr3:uid="{5D4B92BB-8833-4C44-932D-F24739B6B594}" name="Column5894" headerRowDxfId="20981" dataDxfId="20980"/>
    <tableColumn id="5895" xr3:uid="{3E4216DB-E6F9-4D26-8D8E-F3A8566E6210}" name="Column5895" headerRowDxfId="20979" dataDxfId="20978"/>
    <tableColumn id="5896" xr3:uid="{3B1A1453-BE27-4A09-8ABC-E072D964591E}" name="Column5896" headerRowDxfId="20977" dataDxfId="20976"/>
    <tableColumn id="5897" xr3:uid="{9A05AA13-0350-45DF-BA27-C9F92941CFE5}" name="Column5897" headerRowDxfId="20975" dataDxfId="20974"/>
    <tableColumn id="5898" xr3:uid="{FBEA922C-F0ED-4B6D-9AD3-9C13C7FB9554}" name="Column5898" headerRowDxfId="20973" dataDxfId="20972"/>
    <tableColumn id="5899" xr3:uid="{5945F548-D5D9-41B8-A9D4-52DA90F954E8}" name="Column5899" headerRowDxfId="20971" dataDxfId="20970"/>
    <tableColumn id="5900" xr3:uid="{391EC909-43F7-449D-A603-C22925B69143}" name="Column5900" headerRowDxfId="20969" dataDxfId="20968"/>
    <tableColumn id="5901" xr3:uid="{59D13639-ECCC-447D-BD88-163BC59EC2C4}" name="Column5901" headerRowDxfId="20967" dataDxfId="20966"/>
    <tableColumn id="5902" xr3:uid="{F2197692-1C85-4806-9F8B-4D7E56916FDD}" name="Column5902" headerRowDxfId="20965" dataDxfId="20964"/>
    <tableColumn id="5903" xr3:uid="{E3F52D4D-B8CE-4F4D-9883-33F19B4DD74C}" name="Column5903" headerRowDxfId="20963" dataDxfId="20962"/>
    <tableColumn id="5904" xr3:uid="{1128F840-A4B5-4F20-991C-A55CADDCA02B}" name="Column5904" headerRowDxfId="20961" dataDxfId="20960"/>
    <tableColumn id="5905" xr3:uid="{6ECB9D93-329E-4EBD-9E91-4D7FF5CD3AC3}" name="Column5905" headerRowDxfId="20959" dataDxfId="20958"/>
    <tableColumn id="5906" xr3:uid="{E2DFB6F2-BC64-45F9-B5BD-14361BA9669E}" name="Column5906" headerRowDxfId="20957" dataDxfId="20956"/>
    <tableColumn id="5907" xr3:uid="{8C260784-10E1-4142-8107-392923B5BB54}" name="Column5907" headerRowDxfId="20955" dataDxfId="20954"/>
    <tableColumn id="5908" xr3:uid="{1957AE61-2FFE-4642-BBAA-C09B71F52B1C}" name="Column5908" headerRowDxfId="20953" dataDxfId="20952"/>
    <tableColumn id="5909" xr3:uid="{19E9CA7D-95D0-4892-9347-5415A62975BA}" name="Column5909" headerRowDxfId="20951" dataDxfId="20950"/>
    <tableColumn id="5910" xr3:uid="{5ECB8AF7-F11E-4A0F-8684-122E3A674900}" name="Column5910" headerRowDxfId="20949" dataDxfId="20948"/>
    <tableColumn id="5911" xr3:uid="{BC939376-4FB7-4830-AEAB-889CDA7482B8}" name="Column5911" headerRowDxfId="20947" dataDxfId="20946"/>
    <tableColumn id="5912" xr3:uid="{6C5C14BD-8F87-41CD-AEF3-B0EBB86F0B51}" name="Column5912" headerRowDxfId="20945" dataDxfId="20944"/>
    <tableColumn id="5913" xr3:uid="{44BC4B8B-1479-48ED-B60F-6B4414C7C030}" name="Column5913" headerRowDxfId="20943" dataDxfId="20942"/>
    <tableColumn id="5914" xr3:uid="{1C07B233-368C-4421-9AC1-5F3F8B6EBE96}" name="Column5914" headerRowDxfId="20941" dataDxfId="20940"/>
    <tableColumn id="5915" xr3:uid="{6C80479F-B0DC-499A-979B-94591C40EA20}" name="Column5915" headerRowDxfId="20939" dataDxfId="20938"/>
    <tableColumn id="5916" xr3:uid="{BD2D12B3-F2E4-4C0D-8B69-F66EFB092A35}" name="Column5916" headerRowDxfId="20937" dataDxfId="20936"/>
    <tableColumn id="5917" xr3:uid="{A8151434-B775-4FE4-AAF8-D79074A0D3E3}" name="Column5917" headerRowDxfId="20935" dataDxfId="20934"/>
    <tableColumn id="5918" xr3:uid="{40D23601-2416-4F98-94B9-519565103592}" name="Column5918" headerRowDxfId="20933" dataDxfId="20932"/>
    <tableColumn id="5919" xr3:uid="{5EB29B67-7306-42B1-97CE-33B531F5A626}" name="Column5919" headerRowDxfId="20931" dataDxfId="20930"/>
    <tableColumn id="5920" xr3:uid="{D5C1D138-2556-4558-B6B4-8E351370C40D}" name="Column5920" headerRowDxfId="20929" dataDxfId="20928"/>
    <tableColumn id="5921" xr3:uid="{F3D2D72D-16E3-456F-9829-047CA17A5E92}" name="Column5921" headerRowDxfId="20927" dataDxfId="20926"/>
    <tableColumn id="5922" xr3:uid="{FF6F6785-0434-4751-A3E2-7A794284C057}" name="Column5922" headerRowDxfId="20925" dataDxfId="20924"/>
    <tableColumn id="5923" xr3:uid="{BBCEAB8A-69E7-4706-B571-1B7EBBCB2BF5}" name="Column5923" headerRowDxfId="20923" dataDxfId="20922"/>
    <tableColumn id="5924" xr3:uid="{94CF5803-DC14-40FD-9426-81F944DAED66}" name="Column5924" headerRowDxfId="20921" dataDxfId="20920"/>
    <tableColumn id="5925" xr3:uid="{077C1949-3A67-4164-A6A6-C3BCDCC8CAF0}" name="Column5925" headerRowDxfId="20919" dataDxfId="20918"/>
    <tableColumn id="5926" xr3:uid="{4FDC07CB-3F51-482E-810F-645EA5A2FBBA}" name="Column5926" headerRowDxfId="20917" dataDxfId="20916"/>
    <tableColumn id="5927" xr3:uid="{549A99BF-579C-4955-835E-D482C6B24BE1}" name="Column5927" headerRowDxfId="20915" dataDxfId="20914"/>
    <tableColumn id="5928" xr3:uid="{47B98F3A-515A-4F2A-AA16-B2A01DA60954}" name="Column5928" headerRowDxfId="20913" dataDxfId="20912"/>
    <tableColumn id="5929" xr3:uid="{8731894C-0F84-4242-8539-0DEB5C743705}" name="Column5929" headerRowDxfId="20911" dataDxfId="20910"/>
    <tableColumn id="5930" xr3:uid="{394F5E91-1C4B-4C1E-A2E5-2169A2523D5E}" name="Column5930" headerRowDxfId="20909" dataDxfId="20908"/>
    <tableColumn id="5931" xr3:uid="{DA6F369D-3893-4E4F-A202-85EFA0685AED}" name="Column5931" headerRowDxfId="20907" dataDxfId="20906"/>
    <tableColumn id="5932" xr3:uid="{A96F1887-A09B-44AF-B5D7-F88B342FFE37}" name="Column5932" headerRowDxfId="20905" dataDxfId="20904"/>
    <tableColumn id="5933" xr3:uid="{8D3A3E8A-EA5B-44B8-A714-97839B2908ED}" name="Column5933" headerRowDxfId="20903" dataDxfId="20902"/>
    <tableColumn id="5934" xr3:uid="{67A583BF-D2DB-49F4-865D-4FE836FC243D}" name="Column5934" headerRowDxfId="20901" dataDxfId="20900"/>
    <tableColumn id="5935" xr3:uid="{08BCCAC8-E9D9-419E-8D97-F7048CFA0BAB}" name="Column5935" headerRowDxfId="20899" dataDxfId="20898"/>
    <tableColumn id="5936" xr3:uid="{9A7FE6F8-B7D6-4F0C-83ED-DB45FE9F9AA3}" name="Column5936" headerRowDxfId="20897" dataDxfId="20896"/>
    <tableColumn id="5937" xr3:uid="{F1EAA6EE-45D1-4B13-A557-5C282A523C79}" name="Column5937" headerRowDxfId="20895" dataDxfId="20894"/>
    <tableColumn id="5938" xr3:uid="{11278BEA-8D1A-449B-ADED-242A733D83F5}" name="Column5938" headerRowDxfId="20893" dataDxfId="20892"/>
    <tableColumn id="5939" xr3:uid="{197B2D29-5281-4652-9792-35900C06D3EC}" name="Column5939" headerRowDxfId="20891" dataDxfId="20890"/>
    <tableColumn id="5940" xr3:uid="{5C8C2F79-93B1-46BE-A977-6CF6E7E7D28C}" name="Column5940" headerRowDxfId="20889" dataDxfId="20888"/>
    <tableColumn id="5941" xr3:uid="{9DF74570-2330-408B-B5EE-A3E64FCD2B14}" name="Column5941" headerRowDxfId="20887" dataDxfId="20886"/>
    <tableColumn id="5942" xr3:uid="{2D734439-1AD6-4492-99AA-2E0F6A940392}" name="Column5942" headerRowDxfId="20885" dataDxfId="20884"/>
    <tableColumn id="5943" xr3:uid="{5CF708AF-A9C0-428B-8DCA-A8AED5865930}" name="Column5943" headerRowDxfId="20883" dataDxfId="20882"/>
    <tableColumn id="5944" xr3:uid="{05A83219-9351-4415-83EA-C5ABED070928}" name="Column5944" headerRowDxfId="20881" dataDxfId="20880"/>
    <tableColumn id="5945" xr3:uid="{55BAD50B-6B54-48F2-A22F-6D5CD7BB0039}" name="Column5945" headerRowDxfId="20879" dataDxfId="20878"/>
    <tableColumn id="5946" xr3:uid="{A15D4F43-1F2C-4330-B144-28BB13835335}" name="Column5946" headerRowDxfId="20877" dataDxfId="20876"/>
    <tableColumn id="5947" xr3:uid="{EEF405E0-1C30-44ED-8EEB-D033195115E5}" name="Column5947" headerRowDxfId="20875" dataDxfId="20874"/>
    <tableColumn id="5948" xr3:uid="{AC21F0CD-4A7F-4D5C-AC52-78D98E8556C7}" name="Column5948" headerRowDxfId="20873" dataDxfId="20872"/>
    <tableColumn id="5949" xr3:uid="{D83226CD-3DAD-43FE-91FD-F44E2DB4ADD2}" name="Column5949" headerRowDxfId="20871" dataDxfId="20870"/>
    <tableColumn id="5950" xr3:uid="{D75E5054-E86E-4953-A4A8-A29EA9A1CE1E}" name="Column5950" headerRowDxfId="20869" dataDxfId="20868"/>
    <tableColumn id="5951" xr3:uid="{EDA66046-249D-407A-849C-0FDC950536B4}" name="Column5951" headerRowDxfId="20867" dataDxfId="20866"/>
    <tableColumn id="5952" xr3:uid="{FE9D7F2F-1181-4E62-A5D6-FAE580AC105B}" name="Column5952" headerRowDxfId="20865" dataDxfId="20864"/>
    <tableColumn id="5953" xr3:uid="{B88C0E3E-1EBD-476F-9B1B-7C336ED64AD6}" name="Column5953" headerRowDxfId="20863" dataDxfId="20862"/>
    <tableColumn id="5954" xr3:uid="{5CE64C5D-0FE9-49B9-9F6E-82F0D577CCA3}" name="Column5954" headerRowDxfId="20861" dataDxfId="20860"/>
    <tableColumn id="5955" xr3:uid="{8A6834D5-D9B1-4A45-A790-DD77766DF7A6}" name="Column5955" headerRowDxfId="20859" dataDxfId="20858"/>
    <tableColumn id="5956" xr3:uid="{49493078-60AA-4C90-A7AD-ADC5D07C2406}" name="Column5956" headerRowDxfId="20857" dataDxfId="20856"/>
    <tableColumn id="5957" xr3:uid="{4A0255BB-C55E-4728-9B9D-A92A2BAC3C3F}" name="Column5957" headerRowDxfId="20855" dataDxfId="20854"/>
    <tableColumn id="5958" xr3:uid="{274C4C83-4873-4BC9-B457-A5895CD61559}" name="Column5958" headerRowDxfId="20853" dataDxfId="20852"/>
    <tableColumn id="5959" xr3:uid="{3CFFE429-AC1E-4DC4-A024-38A8E4F5799C}" name="Column5959" headerRowDxfId="20851" dataDxfId="20850"/>
    <tableColumn id="5960" xr3:uid="{BBC4E4F6-EACF-4282-8A57-BA14B2AC8F47}" name="Column5960" headerRowDxfId="20849" dataDxfId="20848"/>
    <tableColumn id="5961" xr3:uid="{BD69EBFB-0DAF-4EEB-A213-550BE417AB43}" name="Column5961" headerRowDxfId="20847" dataDxfId="20846"/>
    <tableColumn id="5962" xr3:uid="{630BF96E-E8C8-46D7-A160-AF8DECFD40E4}" name="Column5962" headerRowDxfId="20845" dataDxfId="20844"/>
    <tableColumn id="5963" xr3:uid="{73460B71-755F-488D-943E-F3D2ED4A6B11}" name="Column5963" headerRowDxfId="20843" dataDxfId="20842"/>
    <tableColumn id="5964" xr3:uid="{E35189A1-7ED0-4241-8C52-341965D7597F}" name="Column5964" headerRowDxfId="20841" dataDxfId="20840"/>
    <tableColumn id="5965" xr3:uid="{071DE501-3ACA-438E-BE7E-6F93A1781F19}" name="Column5965" headerRowDxfId="20839" dataDxfId="20838"/>
    <tableColumn id="5966" xr3:uid="{04B13E40-E54B-49B0-905D-18FE3E4C3D18}" name="Column5966" headerRowDxfId="20837" dataDxfId="20836"/>
    <tableColumn id="5967" xr3:uid="{008CB019-39FE-4A26-950E-D8EDB86E4A75}" name="Column5967" headerRowDxfId="20835" dataDxfId="20834"/>
    <tableColumn id="5968" xr3:uid="{EB11F60E-2B58-42B2-A407-707FF0FCFA91}" name="Column5968" headerRowDxfId="20833" dataDxfId="20832"/>
    <tableColumn id="5969" xr3:uid="{94FCDB63-AB39-4383-9B4B-FB47872B7B61}" name="Column5969" headerRowDxfId="20831" dataDxfId="20830"/>
    <tableColumn id="5970" xr3:uid="{C84BD0AA-F97F-49CC-85E1-34E230CD144C}" name="Column5970" headerRowDxfId="20829" dataDxfId="20828"/>
    <tableColumn id="5971" xr3:uid="{4673FC18-E5D9-4326-9DE0-77A55A38A845}" name="Column5971" headerRowDxfId="20827" dataDxfId="20826"/>
    <tableColumn id="5972" xr3:uid="{6B43418E-7302-4701-91C4-12FAC93556A0}" name="Column5972" headerRowDxfId="20825" dataDxfId="20824"/>
    <tableColumn id="5973" xr3:uid="{07791BC2-8E1D-4F36-9472-7F5F790B237E}" name="Column5973" headerRowDxfId="20823" dataDxfId="20822"/>
    <tableColumn id="5974" xr3:uid="{582F9629-8C36-4672-9ECD-F6CB1DDFDB7E}" name="Column5974" headerRowDxfId="20821" dataDxfId="20820"/>
    <tableColumn id="5975" xr3:uid="{B4598011-418F-438B-ADAC-C605C2CEDDBB}" name="Column5975" headerRowDxfId="20819" dataDxfId="20818"/>
    <tableColumn id="5976" xr3:uid="{658985D9-7C32-41DA-B6AC-A9F2B3FA4CC6}" name="Column5976" headerRowDxfId="20817" dataDxfId="20816"/>
    <tableColumn id="5977" xr3:uid="{34A2E0B0-C26C-4FD1-BC3C-DBD07F98258E}" name="Column5977" headerRowDxfId="20815" dataDxfId="20814"/>
    <tableColumn id="5978" xr3:uid="{D9909076-38D4-4542-848E-C6B08F387B64}" name="Column5978" headerRowDxfId="20813" dataDxfId="20812"/>
    <tableColumn id="5979" xr3:uid="{84E35594-1946-413E-A8AD-4C03223D6B2C}" name="Column5979" headerRowDxfId="20811" dataDxfId="20810"/>
    <tableColumn id="5980" xr3:uid="{74CBC8EB-6DA3-4105-B4A4-8CED726835BE}" name="Column5980" headerRowDxfId="20809" dataDxfId="20808"/>
    <tableColumn id="5981" xr3:uid="{B0C29132-F756-4680-A6FC-2BA22D714A0C}" name="Column5981" headerRowDxfId="20807" dataDxfId="20806"/>
    <tableColumn id="5982" xr3:uid="{7420C8B8-D787-4198-86E8-1930F0772E7C}" name="Column5982" headerRowDxfId="20805" dataDxfId="20804"/>
    <tableColumn id="5983" xr3:uid="{58E5D1F0-A018-42D2-8E39-1F6560352652}" name="Column5983" headerRowDxfId="20803" dataDxfId="20802"/>
    <tableColumn id="5984" xr3:uid="{7C0F76EB-2981-419C-AE47-2196C5744546}" name="Column5984" headerRowDxfId="20801" dataDxfId="20800"/>
    <tableColumn id="5985" xr3:uid="{E8F266B5-DFCA-4B32-AD7E-C59D8DCEA01E}" name="Column5985" headerRowDxfId="20799" dataDxfId="20798"/>
    <tableColumn id="5986" xr3:uid="{0A702FC0-3307-43B1-B418-721293063AC9}" name="Column5986" headerRowDxfId="20797" dataDxfId="20796"/>
    <tableColumn id="5987" xr3:uid="{665FBA64-F81C-4B6F-A5EB-44E8F3362F48}" name="Column5987" headerRowDxfId="20795" dataDxfId="20794"/>
    <tableColumn id="5988" xr3:uid="{AE484A4D-607C-413D-A1A9-F4E94406771E}" name="Column5988" headerRowDxfId="20793" dataDxfId="20792"/>
    <tableColumn id="5989" xr3:uid="{5DC0C365-2863-4FE0-A056-02D01CC4E8E3}" name="Column5989" headerRowDxfId="20791" dataDxfId="20790"/>
    <tableColumn id="5990" xr3:uid="{35727702-8342-4E3E-BAEA-F93E92BFC473}" name="Column5990" headerRowDxfId="20789" dataDxfId="20788"/>
    <tableColumn id="5991" xr3:uid="{D03DEBBB-5E30-4843-95F3-CE9E154B912B}" name="Column5991" headerRowDxfId="20787" dataDxfId="20786"/>
    <tableColumn id="5992" xr3:uid="{A5DEF932-54A0-440C-A479-FEBB963BFF80}" name="Column5992" headerRowDxfId="20785" dataDxfId="20784"/>
    <tableColumn id="5993" xr3:uid="{0BF5A2CD-4165-4DC2-ACCC-A4EB26578B71}" name="Column5993" headerRowDxfId="20783" dataDxfId="20782"/>
    <tableColumn id="5994" xr3:uid="{E66437AE-0610-4E55-9F1C-70E4E3508D34}" name="Column5994" headerRowDxfId="20781" dataDxfId="20780"/>
    <tableColumn id="5995" xr3:uid="{7DA3422B-8012-4981-B9EE-ED0DFC26AC65}" name="Column5995" headerRowDxfId="20779" dataDxfId="20778"/>
    <tableColumn id="5996" xr3:uid="{F98E4491-81C9-43BB-B916-70654F41834B}" name="Column5996" headerRowDxfId="20777" dataDxfId="20776"/>
    <tableColumn id="5997" xr3:uid="{39409F8D-F362-4827-B3D4-2035A708F457}" name="Column5997" headerRowDxfId="20775" dataDxfId="20774"/>
    <tableColumn id="5998" xr3:uid="{20BF4709-7D62-4AD3-B726-DFF41326B605}" name="Column5998" headerRowDxfId="20773" dataDxfId="20772"/>
    <tableColumn id="5999" xr3:uid="{3D42BAA9-0BA8-4620-9781-A914F8430066}" name="Column5999" headerRowDxfId="20771" dataDxfId="20770"/>
    <tableColumn id="6000" xr3:uid="{B9EA4D9A-22CA-41DA-8412-46F29057F8AD}" name="Column6000" headerRowDxfId="20769" dataDxfId="20768"/>
    <tableColumn id="6001" xr3:uid="{2B9D8207-4BFE-4D4F-BD73-6A7F4D2C3255}" name="Column6001" headerRowDxfId="20767" dataDxfId="20766"/>
    <tableColumn id="6002" xr3:uid="{60532116-A6F0-4829-A68E-840CBB7A5200}" name="Column6002" headerRowDxfId="20765" dataDxfId="20764"/>
    <tableColumn id="6003" xr3:uid="{0254C571-5D03-4565-A850-A1DE0FF10FE8}" name="Column6003" headerRowDxfId="20763" dataDxfId="20762"/>
    <tableColumn id="6004" xr3:uid="{9500F862-F959-49CB-A922-E164FE7C2814}" name="Column6004" headerRowDxfId="20761" dataDxfId="20760"/>
    <tableColumn id="6005" xr3:uid="{6F5C56D3-4A1F-49B3-8AFF-B260C6543DA2}" name="Column6005" headerRowDxfId="20759" dataDxfId="20758"/>
    <tableColumn id="6006" xr3:uid="{9BC8B2EA-9AAC-41E1-85E6-AB7E9BDE6BCC}" name="Column6006" headerRowDxfId="20757" dataDxfId="20756"/>
    <tableColumn id="6007" xr3:uid="{967B6E4D-99F3-448C-862E-088A3197B1E8}" name="Column6007" headerRowDxfId="20755" dataDxfId="20754"/>
    <tableColumn id="6008" xr3:uid="{03138841-154E-442A-90AD-8438A608177B}" name="Column6008" headerRowDxfId="20753" dataDxfId="20752"/>
    <tableColumn id="6009" xr3:uid="{5B61FF9A-9431-42C8-B685-8547A9108FB3}" name="Column6009" headerRowDxfId="20751" dataDxfId="20750"/>
    <tableColumn id="6010" xr3:uid="{642BB48A-2212-4534-8CB1-EA25327B385B}" name="Column6010" headerRowDxfId="20749" dataDxfId="20748"/>
    <tableColumn id="6011" xr3:uid="{DAF4D636-722D-4586-A794-B8BF7330669F}" name="Column6011" headerRowDxfId="20747" dataDxfId="20746"/>
    <tableColumn id="6012" xr3:uid="{DDE8791C-5C5C-4CF1-BE35-94CE65C276A2}" name="Column6012" headerRowDxfId="20745" dataDxfId="20744"/>
    <tableColumn id="6013" xr3:uid="{D53A59D7-4E17-4938-B7D6-D0F810E35108}" name="Column6013" headerRowDxfId="20743" dataDxfId="20742"/>
    <tableColumn id="6014" xr3:uid="{6C8B605F-691B-4694-B982-3E322996B52B}" name="Column6014" headerRowDxfId="20741" dataDxfId="20740"/>
    <tableColumn id="6015" xr3:uid="{DC828306-0DF1-4AA0-BA87-0A8C730BB372}" name="Column6015" headerRowDxfId="20739" dataDxfId="20738"/>
    <tableColumn id="6016" xr3:uid="{4EB22D97-4FC5-4CFA-9EE6-BCFBCB7686BF}" name="Column6016" headerRowDxfId="20737" dataDxfId="20736"/>
    <tableColumn id="6017" xr3:uid="{31CC8BB8-B28A-4667-AF2E-19EC1DA9EF79}" name="Column6017" headerRowDxfId="20735" dataDxfId="20734"/>
    <tableColumn id="6018" xr3:uid="{81BF21E2-C4F3-4015-B246-E83DA3E05F63}" name="Column6018" headerRowDxfId="20733" dataDxfId="20732"/>
    <tableColumn id="6019" xr3:uid="{DF4A8ECD-7AA4-4542-89E2-B98EA64E5E55}" name="Column6019" headerRowDxfId="20731" dataDxfId="20730"/>
    <tableColumn id="6020" xr3:uid="{C30C179D-AC08-48F4-B718-51E37E92CE40}" name="Column6020" headerRowDxfId="20729" dataDxfId="20728"/>
    <tableColumn id="6021" xr3:uid="{A0A853FE-E538-45C2-AC43-39B856530F21}" name="Column6021" headerRowDxfId="20727" dataDxfId="20726"/>
    <tableColumn id="6022" xr3:uid="{1FED9A51-5D61-46A6-9B23-6678C8D8724E}" name="Column6022" headerRowDxfId="20725" dataDxfId="20724"/>
    <tableColumn id="6023" xr3:uid="{46E9AF98-7B1B-438B-A2CF-47E8213D7204}" name="Column6023" headerRowDxfId="20723" dataDxfId="20722"/>
    <tableColumn id="6024" xr3:uid="{7FA29D6D-388F-49EF-A30C-55F101FC4B85}" name="Column6024" headerRowDxfId="20721" dataDxfId="20720"/>
    <tableColumn id="6025" xr3:uid="{8DC0F2C3-411E-47EA-8DD0-6BB489FAACD1}" name="Column6025" headerRowDxfId="20719" dataDxfId="20718"/>
    <tableColumn id="6026" xr3:uid="{465C2C54-7D22-41DC-821D-ED389D673F35}" name="Column6026" headerRowDxfId="20717" dataDxfId="20716"/>
    <tableColumn id="6027" xr3:uid="{AE8108AC-3A6B-42F5-B09F-2465C7E331BB}" name="Column6027" headerRowDxfId="20715" dataDxfId="20714"/>
    <tableColumn id="6028" xr3:uid="{374AEC9E-1E6C-4F11-BE08-C8493F874367}" name="Column6028" headerRowDxfId="20713" dataDxfId="20712"/>
    <tableColumn id="6029" xr3:uid="{D3F482C1-AB99-4DCC-B7BC-79AA6777E809}" name="Column6029" headerRowDxfId="20711" dataDxfId="20710"/>
    <tableColumn id="6030" xr3:uid="{682CD368-7F0A-48A1-87BA-D9CD549E6736}" name="Column6030" headerRowDxfId="20709" dataDxfId="20708"/>
    <tableColumn id="6031" xr3:uid="{01D6FCA6-059D-45CC-AF0B-DD9ABDA776C4}" name="Column6031" headerRowDxfId="20707" dataDxfId="20706"/>
    <tableColumn id="6032" xr3:uid="{3E5BCB08-7AA1-4FF0-B7B2-522C5C2AD2CB}" name="Column6032" headerRowDxfId="20705" dataDxfId="20704"/>
    <tableColumn id="6033" xr3:uid="{3605AE94-0F8A-488F-81B3-748580BC931D}" name="Column6033" headerRowDxfId="20703" dataDxfId="20702"/>
    <tableColumn id="6034" xr3:uid="{24B1DEE6-AB4C-4608-B28E-78B85748ED22}" name="Column6034" headerRowDxfId="20701" dataDxfId="20700"/>
    <tableColumn id="6035" xr3:uid="{829F94D5-5D25-4155-B980-7AC43A05B837}" name="Column6035" headerRowDxfId="20699" dataDxfId="20698"/>
    <tableColumn id="6036" xr3:uid="{93FB7EF9-FFE2-444D-B206-FA62406C1F08}" name="Column6036" headerRowDxfId="20697" dataDxfId="20696"/>
    <tableColumn id="6037" xr3:uid="{5BE1BD77-E4BB-49D3-8985-364C8B92D95D}" name="Column6037" headerRowDxfId="20695" dataDxfId="20694"/>
    <tableColumn id="6038" xr3:uid="{A7180555-594B-4E0C-B195-77D90F4108F1}" name="Column6038" headerRowDxfId="20693" dataDxfId="20692"/>
    <tableColumn id="6039" xr3:uid="{F9068005-77BC-4B27-8A93-7D6B48EAEDF2}" name="Column6039" headerRowDxfId="20691" dataDxfId="20690"/>
    <tableColumn id="6040" xr3:uid="{F4603454-F251-4321-A6FD-621969A556CA}" name="Column6040" headerRowDxfId="20689" dataDxfId="20688"/>
    <tableColumn id="6041" xr3:uid="{9DAE50EF-D8C8-46C3-A6A3-22CAEBEF755B}" name="Column6041" headerRowDxfId="20687" dataDxfId="20686"/>
    <tableColumn id="6042" xr3:uid="{F07F4BFA-064D-4038-9939-D94BE530F690}" name="Column6042" headerRowDxfId="20685" dataDxfId="20684"/>
    <tableColumn id="6043" xr3:uid="{A1AB468A-C358-495B-822E-3661F628AA25}" name="Column6043" headerRowDxfId="20683" dataDxfId="20682"/>
    <tableColumn id="6044" xr3:uid="{C68D5B81-BA06-4778-9849-518491259F2A}" name="Column6044" headerRowDxfId="20681" dataDxfId="20680"/>
    <tableColumn id="6045" xr3:uid="{EAB65B78-21EC-4F2E-87EC-D8B563AAAFC7}" name="Column6045" headerRowDxfId="20679" dataDxfId="20678"/>
    <tableColumn id="6046" xr3:uid="{D0720549-E9E2-4B5C-AE9D-94A1C761994E}" name="Column6046" headerRowDxfId="20677" dataDxfId="20676"/>
    <tableColumn id="6047" xr3:uid="{8567F3F9-5F96-44D9-BA80-DBE1C1DDF773}" name="Column6047" headerRowDxfId="20675" dataDxfId="20674"/>
    <tableColumn id="6048" xr3:uid="{C7AFCFD9-C5EC-422F-BDEB-37A96BCC964B}" name="Column6048" headerRowDxfId="20673" dataDxfId="20672"/>
    <tableColumn id="6049" xr3:uid="{FE7D7A9B-1A93-4D8B-B358-5B958AF6DFF3}" name="Column6049" headerRowDxfId="20671" dataDxfId="20670"/>
    <tableColumn id="6050" xr3:uid="{3586FD49-8F88-48DF-AA62-4C4607893B58}" name="Column6050" headerRowDxfId="20669" dataDxfId="20668"/>
    <tableColumn id="6051" xr3:uid="{899F726D-A70D-4EC1-AD6C-67035D7588A1}" name="Column6051" headerRowDxfId="20667" dataDxfId="20666"/>
    <tableColumn id="6052" xr3:uid="{556B7EFD-C501-4190-8C4F-CA6C54063B64}" name="Column6052" headerRowDxfId="20665" dataDxfId="20664"/>
    <tableColumn id="6053" xr3:uid="{68BB573D-7BAD-4909-BCEE-EAD4BEBAF1D8}" name="Column6053" headerRowDxfId="20663" dataDxfId="20662"/>
    <tableColumn id="6054" xr3:uid="{7B327178-67C0-4B85-A6A4-94939FFD0AAE}" name="Column6054" headerRowDxfId="20661" dataDxfId="20660"/>
    <tableColumn id="6055" xr3:uid="{4DC04236-CDAF-43C2-9AD0-6936CE4ADF54}" name="Column6055" headerRowDxfId="20659" dataDxfId="20658"/>
    <tableColumn id="6056" xr3:uid="{885EC7B3-D8E1-46A8-9AB8-C940FA0A41BF}" name="Column6056" headerRowDxfId="20657" dataDxfId="20656"/>
    <tableColumn id="6057" xr3:uid="{E746D7B6-0294-4A88-83BA-899A728A603D}" name="Column6057" headerRowDxfId="20655" dataDxfId="20654"/>
    <tableColumn id="6058" xr3:uid="{5067971F-FC97-4C19-99B6-46F790780A82}" name="Column6058" headerRowDxfId="20653" dataDxfId="20652"/>
    <tableColumn id="6059" xr3:uid="{842007CB-165A-436F-B210-D4F3D1EDF7FE}" name="Column6059" headerRowDxfId="20651" dataDxfId="20650"/>
    <tableColumn id="6060" xr3:uid="{8AAE6A0E-5396-4B31-9F82-89CDBB10CF71}" name="Column6060" headerRowDxfId="20649" dataDxfId="20648"/>
    <tableColumn id="6061" xr3:uid="{84D82D96-5769-4495-BA0D-3D48FCBBBA95}" name="Column6061" headerRowDxfId="20647" dataDxfId="20646"/>
    <tableColumn id="6062" xr3:uid="{FD6C94A4-E96D-4995-BC34-0D86308072D4}" name="Column6062" headerRowDxfId="20645" dataDxfId="20644"/>
    <tableColumn id="6063" xr3:uid="{6F37B0F4-97CE-4E22-80EE-8F7B4008351F}" name="Column6063" headerRowDxfId="20643" dataDxfId="20642"/>
    <tableColumn id="6064" xr3:uid="{1E1CC655-3AC4-4EC7-9CB7-61E1D01E2D4B}" name="Column6064" headerRowDxfId="20641" dataDxfId="20640"/>
    <tableColumn id="6065" xr3:uid="{A221D146-E5FE-42D1-8EA8-0EC27EB7FBFC}" name="Column6065" headerRowDxfId="20639" dataDxfId="20638"/>
    <tableColumn id="6066" xr3:uid="{EC67A017-176C-4C16-A566-4FBCB9A8D241}" name="Column6066" headerRowDxfId="20637" dataDxfId="20636"/>
    <tableColumn id="6067" xr3:uid="{A46A4EA5-F8EC-43BD-B3A2-CBC67651C42A}" name="Column6067" headerRowDxfId="20635" dataDxfId="20634"/>
    <tableColumn id="6068" xr3:uid="{F12D2345-F94E-4C49-9D4E-F653947CE8D0}" name="Column6068" headerRowDxfId="20633" dataDxfId="20632"/>
    <tableColumn id="6069" xr3:uid="{1A8FB599-68C0-4D46-85CF-044B2FF5A681}" name="Column6069" headerRowDxfId="20631" dataDxfId="20630"/>
    <tableColumn id="6070" xr3:uid="{7DA93A77-64B2-4BEC-A4F4-148F500482B8}" name="Column6070" headerRowDxfId="20629" dataDxfId="20628"/>
    <tableColumn id="6071" xr3:uid="{7CBDAF3D-2D92-4205-9EAC-879ACA89C91D}" name="Column6071" headerRowDxfId="20627" dataDxfId="20626"/>
    <tableColumn id="6072" xr3:uid="{FF39F7C5-6AAD-46C8-BB8E-72D5975C47CA}" name="Column6072" headerRowDxfId="20625" dataDxfId="20624"/>
    <tableColumn id="6073" xr3:uid="{3A7D634C-D7DF-4A38-9818-AD1100651044}" name="Column6073" headerRowDxfId="20623" dataDxfId="20622"/>
    <tableColumn id="6074" xr3:uid="{2941C578-F873-4D41-8ADD-76083ED351EB}" name="Column6074" headerRowDxfId="20621" dataDxfId="20620"/>
    <tableColumn id="6075" xr3:uid="{9157955E-5702-4A03-B12E-2C10CBD2EC49}" name="Column6075" headerRowDxfId="20619" dataDxfId="20618"/>
    <tableColumn id="6076" xr3:uid="{201CCB10-5CB3-4392-84D3-559BA0181F13}" name="Column6076" headerRowDxfId="20617" dataDxfId="20616"/>
    <tableColumn id="6077" xr3:uid="{6B3B98D5-DCF2-4D17-83A2-B6B2D43A91F1}" name="Column6077" headerRowDxfId="20615" dataDxfId="20614"/>
    <tableColumn id="6078" xr3:uid="{F05B9336-20A4-4178-8A83-B4FE8969681F}" name="Column6078" headerRowDxfId="20613" dataDxfId="20612"/>
    <tableColumn id="6079" xr3:uid="{9F6FD28F-B3E8-4409-9B64-29B758607B9E}" name="Column6079" headerRowDxfId="20611" dataDxfId="20610"/>
    <tableColumn id="6080" xr3:uid="{495D3C10-F75C-46D2-AF4C-640C32250638}" name="Column6080" headerRowDxfId="20609" dataDxfId="20608"/>
    <tableColumn id="6081" xr3:uid="{99F6A313-E2DB-4124-82EC-EA49462F6D52}" name="Column6081" headerRowDxfId="20607" dataDxfId="20606"/>
    <tableColumn id="6082" xr3:uid="{FACEF566-A34A-4405-BACF-42F4CD719B6A}" name="Column6082" headerRowDxfId="20605" dataDxfId="20604"/>
    <tableColumn id="6083" xr3:uid="{D70C498C-8014-429E-AAE8-3D5DDE8552EB}" name="Column6083" headerRowDxfId="20603" dataDxfId="20602"/>
    <tableColumn id="6084" xr3:uid="{4B6713E9-8280-43A1-9199-A5160CCFEF51}" name="Column6084" headerRowDxfId="20601" dataDxfId="20600"/>
    <tableColumn id="6085" xr3:uid="{BE50560A-7874-4830-A7FA-CC9472BEEBFB}" name="Column6085" headerRowDxfId="20599" dataDxfId="20598"/>
    <tableColumn id="6086" xr3:uid="{01FB2499-14C5-4C71-A11E-0F8C82208FC2}" name="Column6086" headerRowDxfId="20597" dataDxfId="20596"/>
    <tableColumn id="6087" xr3:uid="{728048E9-0030-458B-9141-389DC6D165FB}" name="Column6087" headerRowDxfId="20595" dataDxfId="20594"/>
    <tableColumn id="6088" xr3:uid="{8D4A920D-DD07-4E09-B61C-22DB74E01803}" name="Column6088" headerRowDxfId="20593" dataDxfId="20592"/>
    <tableColumn id="6089" xr3:uid="{C2CD94F1-E286-4D43-B89D-A90837158641}" name="Column6089" headerRowDxfId="20591" dataDxfId="20590"/>
    <tableColumn id="6090" xr3:uid="{2551782C-75A7-4AE1-AFA9-BC92ED8E5677}" name="Column6090" headerRowDxfId="20589" dataDxfId="20588"/>
    <tableColumn id="6091" xr3:uid="{32FB4981-A12F-4CE0-B303-5E5768B8F22A}" name="Column6091" headerRowDxfId="20587" dataDxfId="20586"/>
    <tableColumn id="6092" xr3:uid="{6902B3BF-E935-4A04-B2DF-55D400C4726D}" name="Column6092" headerRowDxfId="20585" dataDxfId="20584"/>
    <tableColumn id="6093" xr3:uid="{C5E90B8B-A3E1-4B6C-8708-C1352B78B15A}" name="Column6093" headerRowDxfId="20583" dataDxfId="20582"/>
    <tableColumn id="6094" xr3:uid="{A1C107DB-7A1F-4C99-A828-E2C86719F3DF}" name="Column6094" headerRowDxfId="20581" dataDxfId="20580"/>
    <tableColumn id="6095" xr3:uid="{25207A9F-EF21-47D5-BE2E-83F31B7A1E6E}" name="Column6095" headerRowDxfId="20579" dataDxfId="20578"/>
    <tableColumn id="6096" xr3:uid="{948AA021-D567-4734-9E8F-0FB6C2AD7081}" name="Column6096" headerRowDxfId="20577" dataDxfId="20576"/>
    <tableColumn id="6097" xr3:uid="{2FCCB955-16CD-4735-9A15-4C82D40C7C37}" name="Column6097" headerRowDxfId="20575" dataDxfId="20574"/>
    <tableColumn id="6098" xr3:uid="{444A089B-1DCB-4C45-9C13-9601DE706AEE}" name="Column6098" headerRowDxfId="20573" dataDxfId="20572"/>
    <tableColumn id="6099" xr3:uid="{6BA002FF-EF06-458A-B9CA-AFCCB5A87D0D}" name="Column6099" headerRowDxfId="20571" dataDxfId="20570"/>
    <tableColumn id="6100" xr3:uid="{089DE49A-6B50-4715-9532-48DA08C0610C}" name="Column6100" headerRowDxfId="20569" dataDxfId="20568"/>
    <tableColumn id="6101" xr3:uid="{DEE35898-8414-4818-8F8D-90931B07AFF0}" name="Column6101" headerRowDxfId="20567" dataDxfId="20566"/>
    <tableColumn id="6102" xr3:uid="{BDAD92D8-2601-4D92-9916-C712B7CAFBF8}" name="Column6102" headerRowDxfId="20565" dataDxfId="20564"/>
    <tableColumn id="6103" xr3:uid="{F0672149-B316-4BE3-BB72-F3316F531540}" name="Column6103" headerRowDxfId="20563" dataDxfId="20562"/>
    <tableColumn id="6104" xr3:uid="{38E537D0-9A4D-4543-8702-20FE2966E704}" name="Column6104" headerRowDxfId="20561" dataDxfId="20560"/>
    <tableColumn id="6105" xr3:uid="{49251C50-6B5C-41A3-BB37-165C8D1204ED}" name="Column6105" headerRowDxfId="20559" dataDxfId="20558"/>
    <tableColumn id="6106" xr3:uid="{A37686B6-39A4-416F-B82A-804B0671B5FB}" name="Column6106" headerRowDxfId="20557" dataDxfId="20556"/>
    <tableColumn id="6107" xr3:uid="{D5D12656-FF4D-4C3B-9D41-93ABEBECFEB2}" name="Column6107" headerRowDxfId="20555" dataDxfId="20554"/>
    <tableColumn id="6108" xr3:uid="{7F662CCA-06FF-4017-A4E4-686FE42E728B}" name="Column6108" headerRowDxfId="20553" dataDxfId="20552"/>
    <tableColumn id="6109" xr3:uid="{7C32A561-DB47-485C-B3D7-3CE0FEA55383}" name="Column6109" headerRowDxfId="20551" dataDxfId="20550"/>
    <tableColumn id="6110" xr3:uid="{9441E5A6-7314-4F2F-96E5-AEAE2CD77B24}" name="Column6110" headerRowDxfId="20549" dataDxfId="20548"/>
    <tableColumn id="6111" xr3:uid="{0683F6F9-B280-48D9-94CE-495587DDEA57}" name="Column6111" headerRowDxfId="20547" dataDxfId="20546"/>
    <tableColumn id="6112" xr3:uid="{BB11806A-6F98-4266-AD5E-5E456718D30A}" name="Column6112" headerRowDxfId="20545" dataDxfId="20544"/>
    <tableColumn id="6113" xr3:uid="{8CDFE38F-D192-455E-A500-38232957698B}" name="Column6113" headerRowDxfId="20543" dataDxfId="20542"/>
    <tableColumn id="6114" xr3:uid="{069128D9-1296-4977-8CD7-72720EDE4B23}" name="Column6114" headerRowDxfId="20541" dataDxfId="20540"/>
    <tableColumn id="6115" xr3:uid="{238997AB-DB4D-44F2-910E-3E65A439D580}" name="Column6115" headerRowDxfId="20539" dataDxfId="20538"/>
    <tableColumn id="6116" xr3:uid="{B77BFD3D-900C-4716-8687-35D5D17F0B5D}" name="Column6116" headerRowDxfId="20537" dataDxfId="20536"/>
    <tableColumn id="6117" xr3:uid="{F0EFB8C9-73A9-4EAF-B9C1-19F785BB2D62}" name="Column6117" headerRowDxfId="20535" dataDxfId="20534"/>
    <tableColumn id="6118" xr3:uid="{2D6F089B-DA23-428E-B600-12916F3B3B42}" name="Column6118" headerRowDxfId="20533" dataDxfId="20532"/>
    <tableColumn id="6119" xr3:uid="{F379BBD1-6AE1-4448-BE1E-A97C73A3D625}" name="Column6119" headerRowDxfId="20531" dataDxfId="20530"/>
    <tableColumn id="6120" xr3:uid="{D1811F88-3272-40A0-BE77-BC7AA218103B}" name="Column6120" headerRowDxfId="20529" dataDxfId="20528"/>
    <tableColumn id="6121" xr3:uid="{F30FBE98-18D9-463F-B0ED-EAD3EA4B92C5}" name="Column6121" headerRowDxfId="20527" dataDxfId="20526"/>
    <tableColumn id="6122" xr3:uid="{279EB626-43A5-4539-BE2A-1214617BCFD6}" name="Column6122" headerRowDxfId="20525" dataDxfId="20524"/>
    <tableColumn id="6123" xr3:uid="{0975A3BD-CF22-4C23-BFB9-1CDA32D05C6F}" name="Column6123" headerRowDxfId="20523" dataDxfId="20522"/>
    <tableColumn id="6124" xr3:uid="{EE552DE2-53BF-4BFD-AA80-EAE8DBB3AFA9}" name="Column6124" headerRowDxfId="20521" dataDxfId="20520"/>
    <tableColumn id="6125" xr3:uid="{3593D579-3ED6-4701-AE8D-3F7D22B057B7}" name="Column6125" headerRowDxfId="20519" dataDxfId="20518"/>
    <tableColumn id="6126" xr3:uid="{FD6A0120-381D-4B65-B565-D79E6448A17A}" name="Column6126" headerRowDxfId="20517" dataDxfId="20516"/>
    <tableColumn id="6127" xr3:uid="{9D4BD32F-B4A5-4D54-9576-D8FD1128A1BC}" name="Column6127" headerRowDxfId="20515" dataDxfId="20514"/>
    <tableColumn id="6128" xr3:uid="{F7850AA8-BF69-4AF7-84CC-F323F45CD669}" name="Column6128" headerRowDxfId="20513" dataDxfId="20512"/>
    <tableColumn id="6129" xr3:uid="{C482F42A-9104-4F08-98F1-09CAE57DF892}" name="Column6129" headerRowDxfId="20511" dataDxfId="20510"/>
    <tableColumn id="6130" xr3:uid="{7ACF42A8-CEB1-426C-9E80-96753F008040}" name="Column6130" headerRowDxfId="20509" dataDxfId="20508"/>
    <tableColumn id="6131" xr3:uid="{775033F7-EAF8-4E7B-A8C6-749DE49C8A52}" name="Column6131" headerRowDxfId="20507" dataDxfId="20506"/>
    <tableColumn id="6132" xr3:uid="{258CFF46-186C-49B1-91E4-82C3829C4725}" name="Column6132" headerRowDxfId="20505" dataDxfId="20504"/>
    <tableColumn id="6133" xr3:uid="{31FE8D2A-D5C9-487A-8022-308BB4C6F54F}" name="Column6133" headerRowDxfId="20503" dataDxfId="20502"/>
    <tableColumn id="6134" xr3:uid="{EB2B1ABE-370D-4DA5-B145-BF9F858690E1}" name="Column6134" headerRowDxfId="20501" dataDxfId="20500"/>
    <tableColumn id="6135" xr3:uid="{8C7B6C18-3573-426D-8357-C8746BF37B69}" name="Column6135" headerRowDxfId="20499" dataDxfId="20498"/>
    <tableColumn id="6136" xr3:uid="{1EBB4D73-7B50-4EFC-BA33-26E0B3C70046}" name="Column6136" headerRowDxfId="20497" dataDxfId="20496"/>
    <tableColumn id="6137" xr3:uid="{60FF905D-897A-48F3-B612-42A0A32FF3F9}" name="Column6137" headerRowDxfId="20495" dataDxfId="20494"/>
    <tableColumn id="6138" xr3:uid="{086929BC-335E-4399-83CD-8AB31CD72473}" name="Column6138" headerRowDxfId="20493" dataDxfId="20492"/>
    <tableColumn id="6139" xr3:uid="{6E145F0F-C5C3-4B48-9C74-A6DC0FB983FA}" name="Column6139" headerRowDxfId="20491" dataDxfId="20490"/>
    <tableColumn id="6140" xr3:uid="{106E5991-D2B3-429E-96A9-65F7A3B0B789}" name="Column6140" headerRowDxfId="20489" dataDxfId="20488"/>
    <tableColumn id="6141" xr3:uid="{3759276D-C64B-4C09-ACCA-DA9EC11CFE92}" name="Column6141" headerRowDxfId="20487" dataDxfId="20486"/>
    <tableColumn id="6142" xr3:uid="{8ADF7D1D-405E-4470-82BC-1FA64FF0C21D}" name="Column6142" headerRowDxfId="20485" dataDxfId="20484"/>
    <tableColumn id="6143" xr3:uid="{5A221DFA-2C53-43BE-A194-164BB03167A2}" name="Column6143" headerRowDxfId="20483" dataDxfId="20482"/>
    <tableColumn id="6144" xr3:uid="{6D1FE375-7EF3-4F71-A44C-84E202A01F29}" name="Column6144" headerRowDxfId="20481" dataDxfId="20480"/>
    <tableColumn id="6145" xr3:uid="{14EC766E-E0CB-4FFB-9FA6-7525C72539F8}" name="Column6145" headerRowDxfId="20479" dataDxfId="20478"/>
    <tableColumn id="6146" xr3:uid="{4B4228ED-975B-4769-B37E-1E7D9A23EEF6}" name="Column6146" headerRowDxfId="20477" dataDxfId="20476"/>
    <tableColumn id="6147" xr3:uid="{14B5B77E-D6A6-4B57-922E-0CA4EC93BDDF}" name="Column6147" headerRowDxfId="20475" dataDxfId="20474"/>
    <tableColumn id="6148" xr3:uid="{984EEF7B-B4B5-48ED-B3E6-53AE22148663}" name="Column6148" headerRowDxfId="20473" dataDxfId="20472"/>
    <tableColumn id="6149" xr3:uid="{8E29D397-3781-4E87-B122-5BE3FDA2596E}" name="Column6149" headerRowDxfId="20471" dataDxfId="20470"/>
    <tableColumn id="6150" xr3:uid="{BAE16788-8CA9-4529-865E-CD0F2CFE0117}" name="Column6150" headerRowDxfId="20469" dataDxfId="20468"/>
    <tableColumn id="6151" xr3:uid="{2213DEF0-E9D4-4A16-A851-BEF60E17165B}" name="Column6151" headerRowDxfId="20467" dataDxfId="20466"/>
    <tableColumn id="6152" xr3:uid="{5BBC90B9-7D0A-4756-B970-E933762FF1C1}" name="Column6152" headerRowDxfId="20465" dataDxfId="20464"/>
    <tableColumn id="6153" xr3:uid="{8B9F6CC0-0BC9-45FF-9FDD-75FFC4534A17}" name="Column6153" headerRowDxfId="20463" dataDxfId="20462"/>
    <tableColumn id="6154" xr3:uid="{ECE28D46-EC93-43C2-B291-7B4E0DC58505}" name="Column6154" headerRowDxfId="20461" dataDxfId="20460"/>
    <tableColumn id="6155" xr3:uid="{B94AB80E-96D5-4B6F-B244-D6EB8A4C23D9}" name="Column6155" headerRowDxfId="20459" dataDxfId="20458"/>
    <tableColumn id="6156" xr3:uid="{9056590D-013C-4817-BCD2-838C6D060722}" name="Column6156" headerRowDxfId="20457" dataDxfId="20456"/>
    <tableColumn id="6157" xr3:uid="{AA564C2D-D2C8-4D96-8946-48D33D2C130E}" name="Column6157" headerRowDxfId="20455" dataDxfId="20454"/>
    <tableColumn id="6158" xr3:uid="{F59884A6-A438-4C2C-8EB8-3B4D4BAB7262}" name="Column6158" headerRowDxfId="20453" dataDxfId="20452"/>
    <tableColumn id="6159" xr3:uid="{1E82E870-B275-4BA1-B82D-620958A9EDD3}" name="Column6159" headerRowDxfId="20451" dataDxfId="20450"/>
    <tableColumn id="6160" xr3:uid="{F8578FC4-EE57-4183-8B7D-E8F6DB06A12A}" name="Column6160" headerRowDxfId="20449" dataDxfId="20448"/>
    <tableColumn id="6161" xr3:uid="{41A3D22B-F01F-462A-B481-C67A9208C567}" name="Column6161" headerRowDxfId="20447" dataDxfId="20446"/>
    <tableColumn id="6162" xr3:uid="{350CC7D8-8D9C-48F0-B965-D727AA4F5830}" name="Column6162" headerRowDxfId="20445" dataDxfId="20444"/>
    <tableColumn id="6163" xr3:uid="{8DD5D68E-E391-4130-9E69-D69AA4C49C0F}" name="Column6163" headerRowDxfId="20443" dataDxfId="20442"/>
    <tableColumn id="6164" xr3:uid="{6607E54F-484B-476D-833C-37D730660C8F}" name="Column6164" headerRowDxfId="20441" dataDxfId="20440"/>
    <tableColumn id="6165" xr3:uid="{BEAC6462-D408-4411-8E8C-45DB901AC44F}" name="Column6165" headerRowDxfId="20439" dataDxfId="20438"/>
    <tableColumn id="6166" xr3:uid="{95FA4C9F-2DDB-4009-B0DB-245FA23597B8}" name="Column6166" headerRowDxfId="20437" dataDxfId="20436"/>
    <tableColumn id="6167" xr3:uid="{4F299237-423C-4218-87A2-DA9624D808F5}" name="Column6167" headerRowDxfId="20435" dataDxfId="20434"/>
    <tableColumn id="6168" xr3:uid="{6819F9D6-E15D-4036-9AC6-F8B646A08D57}" name="Column6168" headerRowDxfId="20433" dataDxfId="20432"/>
    <tableColumn id="6169" xr3:uid="{3A4E6262-2E72-41A8-A54F-74C6F6636FD7}" name="Column6169" headerRowDxfId="20431" dataDxfId="20430"/>
    <tableColumn id="6170" xr3:uid="{2D2B46B3-4ABB-40EF-A6EF-8AB228C3543E}" name="Column6170" headerRowDxfId="20429" dataDxfId="20428"/>
    <tableColumn id="6171" xr3:uid="{B1316F7E-E3B1-4B1C-8019-95A1CC31ACC2}" name="Column6171" headerRowDxfId="20427" dataDxfId="20426"/>
    <tableColumn id="6172" xr3:uid="{EFB44BFC-6EB9-4573-B476-09C070B3A290}" name="Column6172" headerRowDxfId="20425" dataDxfId="20424"/>
    <tableColumn id="6173" xr3:uid="{25EE2A5A-CAC1-445A-8E35-901F97BE981E}" name="Column6173" headerRowDxfId="20423" dataDxfId="20422"/>
    <tableColumn id="6174" xr3:uid="{A43FD84B-3AAD-4E1E-9548-00989EA1812F}" name="Column6174" headerRowDxfId="20421" dataDxfId="20420"/>
    <tableColumn id="6175" xr3:uid="{5A8974F2-638B-43FB-8979-F046C138C8F2}" name="Column6175" headerRowDxfId="20419" dataDxfId="20418"/>
    <tableColumn id="6176" xr3:uid="{C1884705-905D-4DE7-B3FF-776A4CAB52AF}" name="Column6176" headerRowDxfId="20417" dataDxfId="20416"/>
    <tableColumn id="6177" xr3:uid="{09CA1E8E-B65B-44C5-B64A-FE5A2270CAE5}" name="Column6177" headerRowDxfId="20415" dataDxfId="20414"/>
    <tableColumn id="6178" xr3:uid="{A398FCAA-6CE5-4A10-8BF8-FA9F1B3A14F3}" name="Column6178" headerRowDxfId="20413" dataDxfId="20412"/>
    <tableColumn id="6179" xr3:uid="{AAD0C09F-B7C9-49F4-9276-4C2D8692A163}" name="Column6179" headerRowDxfId="20411" dataDxfId="20410"/>
    <tableColumn id="6180" xr3:uid="{04343033-1CE7-4814-AB6E-5577A8BEC641}" name="Column6180" headerRowDxfId="20409" dataDxfId="20408"/>
    <tableColumn id="6181" xr3:uid="{A13860BC-BE50-4A2C-916C-8F08690B595E}" name="Column6181" headerRowDxfId="20407" dataDxfId="20406"/>
    <tableColumn id="6182" xr3:uid="{3AB40B87-7D65-4F35-BD29-D8034E054199}" name="Column6182" headerRowDxfId="20405" dataDxfId="20404"/>
    <tableColumn id="6183" xr3:uid="{81348731-27EE-4635-98A4-774B3DECF8A4}" name="Column6183" headerRowDxfId="20403" dataDxfId="20402"/>
    <tableColumn id="6184" xr3:uid="{9A21469F-DCBD-4E08-AFC3-D601E7EE0D96}" name="Column6184" headerRowDxfId="20401" dataDxfId="20400"/>
    <tableColumn id="6185" xr3:uid="{529F7A91-0366-4C31-A848-F3F8A1A22604}" name="Column6185" headerRowDxfId="20399" dataDxfId="20398"/>
    <tableColumn id="6186" xr3:uid="{5DCB70CD-45D0-491C-8435-BF6146EB26C3}" name="Column6186" headerRowDxfId="20397" dataDxfId="20396"/>
    <tableColumn id="6187" xr3:uid="{4774301F-E185-45CA-83F1-CC226F4CAF03}" name="Column6187" headerRowDxfId="20395" dataDxfId="20394"/>
    <tableColumn id="6188" xr3:uid="{0C3403D4-F5A9-46B5-8CCB-80492E6FA977}" name="Column6188" headerRowDxfId="20393" dataDxfId="20392"/>
    <tableColumn id="6189" xr3:uid="{12486004-D1B2-44A9-AD27-A4D97110E4DE}" name="Column6189" headerRowDxfId="20391" dataDxfId="20390"/>
    <tableColumn id="6190" xr3:uid="{81636560-5575-4F66-AC8B-638BCBFE16BD}" name="Column6190" headerRowDxfId="20389" dataDxfId="20388"/>
    <tableColumn id="6191" xr3:uid="{E6DDB252-7D10-495F-9A21-88B05937FCE0}" name="Column6191" headerRowDxfId="20387" dataDxfId="20386"/>
    <tableColumn id="6192" xr3:uid="{FD90BE1B-80B2-4AE4-AAB0-EDC4F1D759FF}" name="Column6192" headerRowDxfId="20385" dataDxfId="20384"/>
    <tableColumn id="6193" xr3:uid="{6ABACBEB-FE57-4DD3-B08A-0075FA812141}" name="Column6193" headerRowDxfId="20383" dataDxfId="20382"/>
    <tableColumn id="6194" xr3:uid="{40E5303A-7C7D-425E-B402-E4F45EA1ADE5}" name="Column6194" headerRowDxfId="20381" dataDxfId="20380"/>
    <tableColumn id="6195" xr3:uid="{543036C6-FC52-4BA2-A1D3-AEB0787F8D6F}" name="Column6195" headerRowDxfId="20379" dataDxfId="20378"/>
    <tableColumn id="6196" xr3:uid="{49EAD3CC-4510-4AA6-9B25-D28218B44C24}" name="Column6196" headerRowDxfId="20377" dataDxfId="20376"/>
    <tableColumn id="6197" xr3:uid="{FE506217-1A1F-4745-8EE9-EEF24EAB3089}" name="Column6197" headerRowDxfId="20375" dataDxfId="20374"/>
    <tableColumn id="6198" xr3:uid="{4D548AB4-3891-4B07-9120-498557AE9F42}" name="Column6198" headerRowDxfId="20373" dataDxfId="20372"/>
    <tableColumn id="6199" xr3:uid="{471A0C48-7262-4FDF-9E29-A1AA66E3A035}" name="Column6199" headerRowDxfId="20371" dataDxfId="20370"/>
    <tableColumn id="6200" xr3:uid="{7F0AC7C1-1273-4430-975C-B3912AB269C3}" name="Column6200" headerRowDxfId="20369" dataDxfId="20368"/>
    <tableColumn id="6201" xr3:uid="{FA148830-0F9D-418A-B98D-C834B332C8B2}" name="Column6201" headerRowDxfId="20367" dataDxfId="20366"/>
    <tableColumn id="6202" xr3:uid="{F836F8DF-2BF4-4BA6-9C56-6C1272922DC2}" name="Column6202" headerRowDxfId="20365" dataDxfId="20364"/>
    <tableColumn id="6203" xr3:uid="{3EB5FA4D-4F68-4408-A0EE-12C700CA2FCC}" name="Column6203" headerRowDxfId="20363" dataDxfId="20362"/>
    <tableColumn id="6204" xr3:uid="{72EACE82-6BC4-498A-8CE8-89C946C34B79}" name="Column6204" headerRowDxfId="20361" dataDxfId="20360"/>
    <tableColumn id="6205" xr3:uid="{2E587A79-2FB6-4EFB-A496-3E03957609C9}" name="Column6205" headerRowDxfId="20359" dataDxfId="20358"/>
    <tableColumn id="6206" xr3:uid="{A7451596-1238-4845-8FD2-5F396D30F420}" name="Column6206" headerRowDxfId="20357" dataDxfId="20356"/>
    <tableColumn id="6207" xr3:uid="{C6700FDC-6616-4AB8-B180-82ABC198CFD9}" name="Column6207" headerRowDxfId="20355" dataDxfId="20354"/>
    <tableColumn id="6208" xr3:uid="{81A8D43D-F58B-4DDD-8419-663F9B29F4FC}" name="Column6208" headerRowDxfId="20353" dataDxfId="20352"/>
    <tableColumn id="6209" xr3:uid="{A1977576-95C4-4285-BB68-7B5A2FAA5FCE}" name="Column6209" headerRowDxfId="20351" dataDxfId="20350"/>
    <tableColumn id="6210" xr3:uid="{3871D90D-FDB1-4997-8227-21EC22460F34}" name="Column6210" headerRowDxfId="20349" dataDxfId="20348"/>
    <tableColumn id="6211" xr3:uid="{08EAAFDB-8E9D-45BD-AA46-CFE0C0AD1919}" name="Column6211" headerRowDxfId="20347" dataDxfId="20346"/>
    <tableColumn id="6212" xr3:uid="{547CEC0F-47A6-4135-8532-F9A924441FD1}" name="Column6212" headerRowDxfId="20345" dataDxfId="20344"/>
    <tableColumn id="6213" xr3:uid="{6861B474-D452-463D-8AEA-2EE0C8746975}" name="Column6213" headerRowDxfId="20343" dataDxfId="20342"/>
    <tableColumn id="6214" xr3:uid="{95479893-2C35-4704-A9C7-3431B0525384}" name="Column6214" headerRowDxfId="20341" dataDxfId="20340"/>
    <tableColumn id="6215" xr3:uid="{7199A50D-930A-43AC-A0D1-FF8695A19463}" name="Column6215" headerRowDxfId="20339" dataDxfId="20338"/>
    <tableColumn id="6216" xr3:uid="{2FF6DB15-5A23-4FF4-80CF-FA643327EB3A}" name="Column6216" headerRowDxfId="20337" dataDxfId="20336"/>
    <tableColumn id="6217" xr3:uid="{E58C1234-860C-486E-B084-F0983FACB5B8}" name="Column6217" headerRowDxfId="20335" dataDxfId="20334"/>
    <tableColumn id="6218" xr3:uid="{53A01D3C-435F-4561-B4A1-AA31A522C2B5}" name="Column6218" headerRowDxfId="20333" dataDxfId="20332"/>
    <tableColumn id="6219" xr3:uid="{8F23E2F2-6CCE-4A10-96DA-29F6BE474F1B}" name="Column6219" headerRowDxfId="20331" dataDxfId="20330"/>
    <tableColumn id="6220" xr3:uid="{1FFD7A41-C988-4758-B3A8-CAE20D69AA56}" name="Column6220" headerRowDxfId="20329" dataDxfId="20328"/>
    <tableColumn id="6221" xr3:uid="{1AC9F677-F158-4315-B3BD-7069AA4FD7DB}" name="Column6221" headerRowDxfId="20327" dataDxfId="20326"/>
    <tableColumn id="6222" xr3:uid="{D8FBAC8B-CC5D-44A6-BEE9-A237673F6016}" name="Column6222" headerRowDxfId="20325" dataDxfId="20324"/>
    <tableColumn id="6223" xr3:uid="{9D27744C-FCC1-438B-B797-981222C91DD1}" name="Column6223" headerRowDxfId="20323" dataDxfId="20322"/>
    <tableColumn id="6224" xr3:uid="{BF813704-1AC1-4DEC-A994-DBE0AFC92F8F}" name="Column6224" headerRowDxfId="20321" dataDxfId="20320"/>
    <tableColumn id="6225" xr3:uid="{532A73BB-A38C-4903-BA32-0549B990BE68}" name="Column6225" headerRowDxfId="20319" dataDxfId="20318"/>
    <tableColumn id="6226" xr3:uid="{300B1A95-EE83-49CF-9608-A515D21CEA20}" name="Column6226" headerRowDxfId="20317" dataDxfId="20316"/>
    <tableColumn id="6227" xr3:uid="{F43387B4-49C7-45C4-88E2-14BF5CDE9C80}" name="Column6227" headerRowDxfId="20315" dataDxfId="20314"/>
    <tableColumn id="6228" xr3:uid="{D4B28F08-0FFA-4CD8-89A6-A950A29D0C6F}" name="Column6228" headerRowDxfId="20313" dataDxfId="20312"/>
    <tableColumn id="6229" xr3:uid="{150FD2B6-C764-4763-A1E7-04F49D190383}" name="Column6229" headerRowDxfId="20311" dataDxfId="20310"/>
    <tableColumn id="6230" xr3:uid="{819016B1-1986-43D2-A931-D7D9ECFFE92D}" name="Column6230" headerRowDxfId="20309" dataDxfId="20308"/>
    <tableColumn id="6231" xr3:uid="{5F3DE65F-821A-4683-BE5F-C0AFC47933C1}" name="Column6231" headerRowDxfId="20307" dataDxfId="20306"/>
    <tableColumn id="6232" xr3:uid="{8EFA5547-83DC-45A9-9A13-BB0AC8F9521E}" name="Column6232" headerRowDxfId="20305" dataDxfId="20304"/>
    <tableColumn id="6233" xr3:uid="{1339A266-3A09-42C6-8468-C7677D5C7346}" name="Column6233" headerRowDxfId="20303" dataDxfId="20302"/>
    <tableColumn id="6234" xr3:uid="{207A687F-E293-46AD-9D5A-9638AD645AF4}" name="Column6234" headerRowDxfId="20301" dataDxfId="20300"/>
    <tableColumn id="6235" xr3:uid="{D6406F42-6F55-4DD4-9300-97244C47F2B1}" name="Column6235" headerRowDxfId="20299" dataDxfId="20298"/>
    <tableColumn id="6236" xr3:uid="{2861D85E-B74C-4FA7-8121-89E35CC60C9C}" name="Column6236" headerRowDxfId="20297" dataDxfId="20296"/>
    <tableColumn id="6237" xr3:uid="{B749CED5-B816-420B-9D4B-7A049AC4B7E8}" name="Column6237" headerRowDxfId="20295" dataDxfId="20294"/>
    <tableColumn id="6238" xr3:uid="{F266FA78-AC3D-4510-9F70-1EEBC7355FF3}" name="Column6238" headerRowDxfId="20293" dataDxfId="20292"/>
    <tableColumn id="6239" xr3:uid="{E84F2E46-7477-4271-83E9-AB31F19300A6}" name="Column6239" headerRowDxfId="20291" dataDxfId="20290"/>
    <tableColumn id="6240" xr3:uid="{1EDC35B1-287E-4A23-BDBE-8DADE463BDAD}" name="Column6240" headerRowDxfId="20289" dataDxfId="20288"/>
    <tableColumn id="6241" xr3:uid="{3D32266A-551F-4E6B-942D-7315D598A5AD}" name="Column6241" headerRowDxfId="20287" dataDxfId="20286"/>
    <tableColumn id="6242" xr3:uid="{8DA4DF34-843D-4180-B7ED-9B076EA328AE}" name="Column6242" headerRowDxfId="20285" dataDxfId="20284"/>
    <tableColumn id="6243" xr3:uid="{0703CE0D-E164-4BDF-83DE-D1CD76613AA2}" name="Column6243" headerRowDxfId="20283" dataDxfId="20282"/>
    <tableColumn id="6244" xr3:uid="{A8579FF2-F392-4ED8-962D-851499FE0BE8}" name="Column6244" headerRowDxfId="20281" dataDxfId="20280"/>
    <tableColumn id="6245" xr3:uid="{02638CC0-E3E2-4DE0-8456-5CB0443522F6}" name="Column6245" headerRowDxfId="20279" dataDxfId="20278"/>
    <tableColumn id="6246" xr3:uid="{EC6FDCF8-4C3A-40E1-BAB6-8712399631BB}" name="Column6246" headerRowDxfId="20277" dataDxfId="20276"/>
    <tableColumn id="6247" xr3:uid="{A2A4B204-27C7-4D81-81E3-A862BE1EE0F6}" name="Column6247" headerRowDxfId="20275" dataDxfId="20274"/>
    <tableColumn id="6248" xr3:uid="{C9B788C3-492C-4085-AE33-4FE3B2DB0A5A}" name="Column6248" headerRowDxfId="20273" dataDxfId="20272"/>
    <tableColumn id="6249" xr3:uid="{81232711-1B10-4CD1-AE20-6EA201F4ABCE}" name="Column6249" headerRowDxfId="20271" dataDxfId="20270"/>
    <tableColumn id="6250" xr3:uid="{65BD1943-9DE0-49B5-8E88-7A6B26A7C37E}" name="Column6250" headerRowDxfId="20269" dataDxfId="20268"/>
    <tableColumn id="6251" xr3:uid="{79F887CC-4776-4A23-BF87-E725D913BB29}" name="Column6251" headerRowDxfId="20267" dataDxfId="20266"/>
    <tableColumn id="6252" xr3:uid="{1A02BBB7-A2DE-4AEC-B25A-0DA680E4E682}" name="Column6252" headerRowDxfId="20265" dataDxfId="20264"/>
    <tableColumn id="6253" xr3:uid="{3D11A636-8521-4A3F-ABF2-B8B272B47ED3}" name="Column6253" headerRowDxfId="20263" dataDxfId="20262"/>
    <tableColumn id="6254" xr3:uid="{C78F5AB2-B6F1-4049-B072-C04E8D596795}" name="Column6254" headerRowDxfId="20261" dataDxfId="20260"/>
    <tableColumn id="6255" xr3:uid="{11BD814C-565F-48D9-8BE8-CD6E77F3EC5E}" name="Column6255" headerRowDxfId="20259" dataDxfId="20258"/>
    <tableColumn id="6256" xr3:uid="{BEBA2E4A-3AB0-4700-B2D8-1C2E9EF26C39}" name="Column6256" headerRowDxfId="20257" dataDxfId="20256"/>
    <tableColumn id="6257" xr3:uid="{CC448CF0-A6BA-47BB-A32F-C43276B13439}" name="Column6257" headerRowDxfId="20255" dataDxfId="20254"/>
    <tableColumn id="6258" xr3:uid="{4CB5978F-59F7-4E68-B6D9-578C887F21F2}" name="Column6258" headerRowDxfId="20253" dataDxfId="20252"/>
    <tableColumn id="6259" xr3:uid="{32820C56-75B9-4029-BC87-2F8B6265AD52}" name="Column6259" headerRowDxfId="20251" dataDxfId="20250"/>
    <tableColumn id="6260" xr3:uid="{C4FC8C1D-6B95-4CDA-B320-A479C63CFFBA}" name="Column6260" headerRowDxfId="20249" dataDxfId="20248"/>
    <tableColumn id="6261" xr3:uid="{FBAF7AFF-37C1-4CCA-91F2-3CF083BC8F5D}" name="Column6261" headerRowDxfId="20247" dataDxfId="20246"/>
    <tableColumn id="6262" xr3:uid="{4F45F0F0-303B-4448-9141-E48CC71D9672}" name="Column6262" headerRowDxfId="20245" dataDxfId="20244"/>
    <tableColumn id="6263" xr3:uid="{A032696B-9633-4F8D-AEE4-898911669913}" name="Column6263" headerRowDxfId="20243" dataDxfId="20242"/>
    <tableColumn id="6264" xr3:uid="{00B1AA51-A5A1-46D1-A600-9C3673D6BF37}" name="Column6264" headerRowDxfId="20241" dataDxfId="20240"/>
    <tableColumn id="6265" xr3:uid="{26208D3B-E079-46D3-89E1-03D3C9BA744F}" name="Column6265" headerRowDxfId="20239" dataDxfId="20238"/>
    <tableColumn id="6266" xr3:uid="{064A74E9-67D1-4A53-A236-F27A134E7B9F}" name="Column6266" headerRowDxfId="20237" dataDxfId="20236"/>
    <tableColumn id="6267" xr3:uid="{29D2BDE2-E0C8-4915-9826-D06021124D96}" name="Column6267" headerRowDxfId="20235" dataDxfId="20234"/>
    <tableColumn id="6268" xr3:uid="{AA15DF77-F6E7-479C-96EF-B77B9D278A8A}" name="Column6268" headerRowDxfId="20233" dataDxfId="20232"/>
    <tableColumn id="6269" xr3:uid="{82BAB775-1492-4697-9E7F-BB55616C3F5A}" name="Column6269" headerRowDxfId="20231" dataDxfId="20230"/>
    <tableColumn id="6270" xr3:uid="{63695D3E-CA47-4DC0-A4A9-695B2F2F48E1}" name="Column6270" headerRowDxfId="20229" dataDxfId="20228"/>
    <tableColumn id="6271" xr3:uid="{C5D9F95F-9A12-41EB-837A-1F60D39AECA4}" name="Column6271" headerRowDxfId="20227" dataDxfId="20226"/>
    <tableColumn id="6272" xr3:uid="{3B249C2C-DEC2-427E-9125-ED8DF8C0609B}" name="Column6272" headerRowDxfId="20225" dataDxfId="20224"/>
    <tableColumn id="6273" xr3:uid="{EEFFC3FF-8805-4D44-8AB4-0A6865F8B972}" name="Column6273" headerRowDxfId="20223" dataDxfId="20222"/>
    <tableColumn id="6274" xr3:uid="{DE59B532-57D6-4474-BCC2-4291BAC695C4}" name="Column6274" headerRowDxfId="20221" dataDxfId="20220"/>
    <tableColumn id="6275" xr3:uid="{EEA35353-8B75-4493-A1A7-B374B555A38C}" name="Column6275" headerRowDxfId="20219" dataDxfId="20218"/>
    <tableColumn id="6276" xr3:uid="{FFE89916-C163-444B-ABCD-3CE8DFA45916}" name="Column6276" headerRowDxfId="20217" dataDxfId="20216"/>
    <tableColumn id="6277" xr3:uid="{DCE21341-3204-4CAC-B194-6ADE44071411}" name="Column6277" headerRowDxfId="20215" dataDxfId="20214"/>
    <tableColumn id="6278" xr3:uid="{9AE0BB77-A2CB-482C-90DD-2EF389941677}" name="Column6278" headerRowDxfId="20213" dataDxfId="20212"/>
    <tableColumn id="6279" xr3:uid="{D4AA800F-B181-44B1-A08B-3DFE34E09002}" name="Column6279" headerRowDxfId="20211" dataDxfId="20210"/>
    <tableColumn id="6280" xr3:uid="{526DE85F-DEC7-4372-8CE4-1D2F67E42805}" name="Column6280" headerRowDxfId="20209" dataDxfId="20208"/>
    <tableColumn id="6281" xr3:uid="{998A7060-0641-4E36-A017-EA0C574149DD}" name="Column6281" headerRowDxfId="20207" dataDxfId="20206"/>
    <tableColumn id="6282" xr3:uid="{13E89806-F26B-426B-A8DF-94F5FB1C2CB6}" name="Column6282" headerRowDxfId="20205" dataDxfId="20204"/>
    <tableColumn id="6283" xr3:uid="{1ACC7534-FCA2-409B-827D-6DE9BB25708E}" name="Column6283" headerRowDxfId="20203" dataDxfId="20202"/>
    <tableColumn id="6284" xr3:uid="{D0DBD319-E6C8-4172-8387-9B083648C007}" name="Column6284" headerRowDxfId="20201" dataDxfId="20200"/>
    <tableColumn id="6285" xr3:uid="{08A82C9A-63CF-4C4E-8EE1-27932F636551}" name="Column6285" headerRowDxfId="20199" dataDxfId="20198"/>
    <tableColumn id="6286" xr3:uid="{1874D18F-8E8F-4BB6-84D2-BDD1DC48E180}" name="Column6286" headerRowDxfId="20197" dataDxfId="20196"/>
    <tableColumn id="6287" xr3:uid="{107BFE84-F523-4D25-842E-1602933B29F4}" name="Column6287" headerRowDxfId="20195" dataDxfId="20194"/>
    <tableColumn id="6288" xr3:uid="{08D43D6F-CA4C-425F-A34F-49B027F765F3}" name="Column6288" headerRowDxfId="20193" dataDxfId="20192"/>
    <tableColumn id="6289" xr3:uid="{64BB0905-B562-4B8F-91D2-A8824A38A2F1}" name="Column6289" headerRowDxfId="20191" dataDxfId="20190"/>
    <tableColumn id="6290" xr3:uid="{BCF215F3-67EC-45E2-B092-2F029E482C57}" name="Column6290" headerRowDxfId="20189" dataDxfId="20188"/>
    <tableColumn id="6291" xr3:uid="{9003332E-FEB1-4C03-BC49-AFFC07ED5617}" name="Column6291" headerRowDxfId="20187" dataDxfId="20186"/>
    <tableColumn id="6292" xr3:uid="{F65CE47C-99BB-4019-B3CE-DF8A0C7EE562}" name="Column6292" headerRowDxfId="20185" dataDxfId="20184"/>
    <tableColumn id="6293" xr3:uid="{CFDBE574-E98A-4C4C-B6B6-E631C8A80E4F}" name="Column6293" headerRowDxfId="20183" dataDxfId="20182"/>
    <tableColumn id="6294" xr3:uid="{C65F2CC6-FC7F-4506-B903-3CC876B6810E}" name="Column6294" headerRowDxfId="20181" dataDxfId="20180"/>
    <tableColumn id="6295" xr3:uid="{81C4033A-E213-416E-BBB1-ED7066BED2DF}" name="Column6295" headerRowDxfId="20179" dataDxfId="20178"/>
    <tableColumn id="6296" xr3:uid="{00FC29E8-E315-4941-8B65-AC42ED6788C6}" name="Column6296" headerRowDxfId="20177" dataDxfId="20176"/>
    <tableColumn id="6297" xr3:uid="{F206E2AE-9FF2-4D69-9E43-23E83B683945}" name="Column6297" headerRowDxfId="20175" dataDxfId="20174"/>
    <tableColumn id="6298" xr3:uid="{6A4723ED-865A-4DC7-8CC2-BF175546D2A0}" name="Column6298" headerRowDxfId="20173" dataDxfId="20172"/>
    <tableColumn id="6299" xr3:uid="{1F4A919B-24BD-4174-A3D5-3D7A5D0140B1}" name="Column6299" headerRowDxfId="20171" dataDxfId="20170"/>
    <tableColumn id="6300" xr3:uid="{6818F65A-A449-47C3-9DCA-B186F6A18696}" name="Column6300" headerRowDxfId="20169" dataDxfId="20168"/>
    <tableColumn id="6301" xr3:uid="{94CCB8C2-3151-4742-B5A3-B6C484BC8592}" name="Column6301" headerRowDxfId="20167" dataDxfId="20166"/>
    <tableColumn id="6302" xr3:uid="{CB118B5A-F829-4BCA-A93B-1BB4E268D778}" name="Column6302" headerRowDxfId="20165" dataDxfId="20164"/>
    <tableColumn id="6303" xr3:uid="{DCB74995-F181-4C40-80CD-EBBCEABE1FE3}" name="Column6303" headerRowDxfId="20163" dataDxfId="20162"/>
    <tableColumn id="6304" xr3:uid="{930BAC65-0A4C-4594-A09E-8912162CBF34}" name="Column6304" headerRowDxfId="20161" dataDxfId="20160"/>
    <tableColumn id="6305" xr3:uid="{EC5CBAF2-F692-4E0C-B22A-91C5485ECC68}" name="Column6305" headerRowDxfId="20159" dataDxfId="20158"/>
    <tableColumn id="6306" xr3:uid="{0A72E834-2002-4A7B-8F1F-5997F6CFFF59}" name="Column6306" headerRowDxfId="20157" dataDxfId="20156"/>
    <tableColumn id="6307" xr3:uid="{DC551B29-480A-4FC4-9480-C5E40F6D7B51}" name="Column6307" headerRowDxfId="20155" dataDxfId="20154"/>
    <tableColumn id="6308" xr3:uid="{9C8192FD-0BB9-4CB3-AE4E-7313AE26197B}" name="Column6308" headerRowDxfId="20153" dataDxfId="20152"/>
    <tableColumn id="6309" xr3:uid="{15A9101E-F3C1-47BB-9BAC-F59552132B8A}" name="Column6309" headerRowDxfId="20151" dataDxfId="20150"/>
    <tableColumn id="6310" xr3:uid="{5652BBAD-E646-4991-9528-941E41972583}" name="Column6310" headerRowDxfId="20149" dataDxfId="20148"/>
    <tableColumn id="6311" xr3:uid="{183594D0-F4BE-47B3-8B84-65676C4275C9}" name="Column6311" headerRowDxfId="20147" dataDxfId="20146"/>
    <tableColumn id="6312" xr3:uid="{F4B33B7C-222D-4A7F-AA3E-D1D8BF69F6B3}" name="Column6312" headerRowDxfId="20145" dataDxfId="20144"/>
    <tableColumn id="6313" xr3:uid="{6578E791-52C6-4E50-AB3E-AF6F49642665}" name="Column6313" headerRowDxfId="20143" dataDxfId="20142"/>
    <tableColumn id="6314" xr3:uid="{B58BDB3D-D974-43B4-B09A-5E425E2B5CB8}" name="Column6314" headerRowDxfId="20141" dataDxfId="20140"/>
    <tableColumn id="6315" xr3:uid="{E5935CF0-E096-463F-9900-CC6A600F53CC}" name="Column6315" headerRowDxfId="20139" dataDxfId="20138"/>
    <tableColumn id="6316" xr3:uid="{F5AE04FD-39D8-4BC6-90E5-C60C0397FDF1}" name="Column6316" headerRowDxfId="20137" dataDxfId="20136"/>
    <tableColumn id="6317" xr3:uid="{66A3EFE0-F849-4239-88C4-5EB163AD976C}" name="Column6317" headerRowDxfId="20135" dataDxfId="20134"/>
    <tableColumn id="6318" xr3:uid="{15161E0E-4146-47A6-88B9-9E5428ACC6CE}" name="Column6318" headerRowDxfId="20133" dataDxfId="20132"/>
    <tableColumn id="6319" xr3:uid="{28B942E7-6B04-4C96-AB3E-44534A8381F5}" name="Column6319" headerRowDxfId="20131" dataDxfId="20130"/>
    <tableColumn id="6320" xr3:uid="{A3BD7A78-8ACB-45B6-9695-ACE44996BD45}" name="Column6320" headerRowDxfId="20129" dataDxfId="20128"/>
    <tableColumn id="6321" xr3:uid="{D371A854-2F3E-4EF5-8AA8-4B49BA078043}" name="Column6321" headerRowDxfId="20127" dataDxfId="20126"/>
    <tableColumn id="6322" xr3:uid="{1E0244B4-698A-4CC1-B77E-CB458F294732}" name="Column6322" headerRowDxfId="20125" dataDxfId="20124"/>
    <tableColumn id="6323" xr3:uid="{638D8E34-DA1F-412C-9C16-28DCE02F24AA}" name="Column6323" headerRowDxfId="20123" dataDxfId="20122"/>
    <tableColumn id="6324" xr3:uid="{8C9F075C-4852-451A-8ECB-C3196B1A5F57}" name="Column6324" headerRowDxfId="20121" dataDxfId="20120"/>
    <tableColumn id="6325" xr3:uid="{FF746D85-3174-4C6A-83EA-65775EEF25CD}" name="Column6325" headerRowDxfId="20119" dataDxfId="20118"/>
    <tableColumn id="6326" xr3:uid="{FC87E45E-B8E5-4A4D-A0B3-4883581C0E06}" name="Column6326" headerRowDxfId="20117" dataDxfId="20116"/>
    <tableColumn id="6327" xr3:uid="{FB7585E2-2CDD-4D59-920C-244D538F5DF8}" name="Column6327" headerRowDxfId="20115" dataDxfId="20114"/>
    <tableColumn id="6328" xr3:uid="{178C5EF1-6F3F-48D7-BF3D-EA4A19E7C5D0}" name="Column6328" headerRowDxfId="20113" dataDxfId="20112"/>
    <tableColumn id="6329" xr3:uid="{DFD9AAB6-7068-4D68-8452-7A74BDBC5EC1}" name="Column6329" headerRowDxfId="20111" dataDxfId="20110"/>
    <tableColumn id="6330" xr3:uid="{226B0E65-5584-4954-AA93-3BF5E047806E}" name="Column6330" headerRowDxfId="20109" dataDxfId="20108"/>
    <tableColumn id="6331" xr3:uid="{236B1EB1-E1B0-49ED-905A-DA935769F079}" name="Column6331" headerRowDxfId="20107" dataDxfId="20106"/>
    <tableColumn id="6332" xr3:uid="{88F065D0-AA30-4C72-8572-CEF7810B066D}" name="Column6332" headerRowDxfId="20105" dataDxfId="20104"/>
    <tableColumn id="6333" xr3:uid="{717E9437-FF72-4A25-9FE0-A3D6BF05AB55}" name="Column6333" headerRowDxfId="20103" dataDxfId="20102"/>
    <tableColumn id="6334" xr3:uid="{AAEB890F-E320-429A-96B1-7A79FCBC7F18}" name="Column6334" headerRowDxfId="20101" dataDxfId="20100"/>
    <tableColumn id="6335" xr3:uid="{F4BE5697-CBCC-4085-9726-2D6D590C8064}" name="Column6335" headerRowDxfId="20099" dataDxfId="20098"/>
    <tableColumn id="6336" xr3:uid="{5D2F5441-A0A2-444B-926B-6BBB14DEE0B3}" name="Column6336" headerRowDxfId="20097" dataDxfId="20096"/>
    <tableColumn id="6337" xr3:uid="{3CD27513-65A7-4B73-BED9-AD5F550F5E33}" name="Column6337" headerRowDxfId="20095" dataDxfId="20094"/>
    <tableColumn id="6338" xr3:uid="{5D2FCE08-5C8A-49BD-9DB8-9BBC106C8864}" name="Column6338" headerRowDxfId="20093" dataDxfId="20092"/>
    <tableColumn id="6339" xr3:uid="{FD25BAD9-E087-4C6E-837A-FCF5492F608B}" name="Column6339" headerRowDxfId="20091" dataDxfId="20090"/>
    <tableColumn id="6340" xr3:uid="{E2808114-E3D4-4813-B4EF-3E274C21751D}" name="Column6340" headerRowDxfId="20089" dataDxfId="20088"/>
    <tableColumn id="6341" xr3:uid="{702F673C-2437-4BE0-939C-13B88F594771}" name="Column6341" headerRowDxfId="20087" dataDxfId="20086"/>
    <tableColumn id="6342" xr3:uid="{A8605401-AE7A-43E6-ADE5-DA7309753FF0}" name="Column6342" headerRowDxfId="20085" dataDxfId="20084"/>
    <tableColumn id="6343" xr3:uid="{072FAFF8-11F1-4FCE-800E-233A6496B484}" name="Column6343" headerRowDxfId="20083" dataDxfId="20082"/>
    <tableColumn id="6344" xr3:uid="{79B3B0F0-C291-47BC-A398-812A131E653C}" name="Column6344" headerRowDxfId="20081" dataDxfId="20080"/>
    <tableColumn id="6345" xr3:uid="{8474E7DC-2F94-4DB9-B5F3-3D518C796661}" name="Column6345" headerRowDxfId="20079" dataDxfId="20078"/>
    <tableColumn id="6346" xr3:uid="{DA88F4DA-B128-41E2-B8F5-001B4B31D79E}" name="Column6346" headerRowDxfId="20077" dataDxfId="20076"/>
    <tableColumn id="6347" xr3:uid="{E0414183-3D4F-493C-9B6F-4216A23F72CC}" name="Column6347" headerRowDxfId="20075" dataDxfId="20074"/>
    <tableColumn id="6348" xr3:uid="{04A75D74-690E-4E5E-972C-A0C35BBB24D9}" name="Column6348" headerRowDxfId="20073" dataDxfId="20072"/>
    <tableColumn id="6349" xr3:uid="{F74C0136-9DD0-45FB-9FBE-965037BC7820}" name="Column6349" headerRowDxfId="20071" dataDxfId="20070"/>
    <tableColumn id="6350" xr3:uid="{99714906-DA99-4265-99A2-5E168B134FD1}" name="Column6350" headerRowDxfId="20069" dataDxfId="20068"/>
    <tableColumn id="6351" xr3:uid="{5077BDA0-9A02-4467-A74F-99B8C6CE0F1F}" name="Column6351" headerRowDxfId="20067" dataDxfId="20066"/>
    <tableColumn id="6352" xr3:uid="{CE5A87BF-AED0-4000-B8C0-0501AC5EF08E}" name="Column6352" headerRowDxfId="20065" dataDxfId="20064"/>
    <tableColumn id="6353" xr3:uid="{0D33F4A3-E93C-4091-B2F2-DFC597FEDE3B}" name="Column6353" headerRowDxfId="20063" dataDxfId="20062"/>
    <tableColumn id="6354" xr3:uid="{8847551B-0BF9-41E9-AD9B-F444B89D285A}" name="Column6354" headerRowDxfId="20061" dataDxfId="20060"/>
    <tableColumn id="6355" xr3:uid="{D577D83C-78E4-4207-873C-C7D24F670CE5}" name="Column6355" headerRowDxfId="20059" dataDxfId="20058"/>
    <tableColumn id="6356" xr3:uid="{2E10F867-3DF0-4459-AEB6-D3A586509A0C}" name="Column6356" headerRowDxfId="20057" dataDxfId="20056"/>
    <tableColumn id="6357" xr3:uid="{A56395A3-7D01-4329-9301-F3A42861E956}" name="Column6357" headerRowDxfId="20055" dataDxfId="20054"/>
    <tableColumn id="6358" xr3:uid="{CB850E4C-A940-4972-A501-606CFEC22F14}" name="Column6358" headerRowDxfId="20053" dataDxfId="20052"/>
    <tableColumn id="6359" xr3:uid="{99CBE62F-DC81-4ECF-9845-60870A06FEFF}" name="Column6359" headerRowDxfId="20051" dataDxfId="20050"/>
    <tableColumn id="6360" xr3:uid="{BDC6EEBA-DC76-4D92-96F8-23B4C462607B}" name="Column6360" headerRowDxfId="20049" dataDxfId="20048"/>
    <tableColumn id="6361" xr3:uid="{82DE705F-629E-4C9E-BDF3-EACCD6D83D93}" name="Column6361" headerRowDxfId="20047" dataDxfId="20046"/>
    <tableColumn id="6362" xr3:uid="{6BAFA782-2C4D-413B-849E-1215FCD80D07}" name="Column6362" headerRowDxfId="20045" dataDxfId="20044"/>
    <tableColumn id="6363" xr3:uid="{F7041658-D90A-4C03-868A-75A8E6F2B226}" name="Column6363" headerRowDxfId="20043" dataDxfId="20042"/>
    <tableColumn id="6364" xr3:uid="{282F9A2A-DBAF-498B-BBAA-F4F2DB010BE1}" name="Column6364" headerRowDxfId="20041" dataDxfId="20040"/>
    <tableColumn id="6365" xr3:uid="{B5469594-07B8-44BD-93DF-31115F6357A5}" name="Column6365" headerRowDxfId="20039" dataDxfId="20038"/>
    <tableColumn id="6366" xr3:uid="{7464354C-86D7-4E61-AA54-7D616AC67A74}" name="Column6366" headerRowDxfId="20037" dataDxfId="20036"/>
    <tableColumn id="6367" xr3:uid="{DBD7ACCB-CE69-4934-AA44-ECFC0E85804A}" name="Column6367" headerRowDxfId="20035" dataDxfId="20034"/>
    <tableColumn id="6368" xr3:uid="{F0ED27AE-9B3D-47D1-9A3C-95C5F09FE161}" name="Column6368" headerRowDxfId="20033" dataDxfId="20032"/>
    <tableColumn id="6369" xr3:uid="{7F353EDB-F9CE-4B35-AC85-BD929869CFF7}" name="Column6369" headerRowDxfId="20031" dataDxfId="20030"/>
    <tableColumn id="6370" xr3:uid="{D85ADC11-5589-4511-A46B-6AFD31EEBA57}" name="Column6370" headerRowDxfId="20029" dataDxfId="20028"/>
    <tableColumn id="6371" xr3:uid="{C8D7B276-9CDB-46BC-8CE1-C73A18430965}" name="Column6371" headerRowDxfId="20027" dataDxfId="20026"/>
    <tableColumn id="6372" xr3:uid="{5CAF36CA-A3B1-4D6B-8D27-1DBDA8066408}" name="Column6372" headerRowDxfId="20025" dataDxfId="20024"/>
    <tableColumn id="6373" xr3:uid="{14E5CFDE-D896-465C-867F-079A2C061396}" name="Column6373" headerRowDxfId="20023" dataDxfId="20022"/>
    <tableColumn id="6374" xr3:uid="{5FEA6ABC-A184-4403-B249-F60D4515F413}" name="Column6374" headerRowDxfId="20021" dataDxfId="20020"/>
    <tableColumn id="6375" xr3:uid="{3CCD99C1-28C6-4D68-B366-DFA6B5FBBC75}" name="Column6375" headerRowDxfId="20019" dataDxfId="20018"/>
    <tableColumn id="6376" xr3:uid="{12631905-4819-4646-BDA4-97896FE29C4C}" name="Column6376" headerRowDxfId="20017" dataDxfId="20016"/>
    <tableColumn id="6377" xr3:uid="{5A35AFCA-3861-4E7E-A43C-BFFD6E8AF1F6}" name="Column6377" headerRowDxfId="20015" dataDxfId="20014"/>
    <tableColumn id="6378" xr3:uid="{6D5B23EF-BF76-4632-8513-C9F39EBACA26}" name="Column6378" headerRowDxfId="20013" dataDxfId="20012"/>
    <tableColumn id="6379" xr3:uid="{104B8057-F023-46EB-9D80-DB6D66164FF8}" name="Column6379" headerRowDxfId="20011" dataDxfId="20010"/>
    <tableColumn id="6380" xr3:uid="{26A1640D-E95F-430A-99D0-BC9C53549868}" name="Column6380" headerRowDxfId="20009" dataDxfId="20008"/>
    <tableColumn id="6381" xr3:uid="{456C03BD-FF56-4A0F-A810-2CFE58D89071}" name="Column6381" headerRowDxfId="20007" dataDxfId="20006"/>
    <tableColumn id="6382" xr3:uid="{F3BEF6AD-4EF3-4B08-98C9-CDCBCA35B06D}" name="Column6382" headerRowDxfId="20005" dataDxfId="20004"/>
    <tableColumn id="6383" xr3:uid="{5E3C8934-479A-4D27-9371-1FB7B8C6C4B0}" name="Column6383" headerRowDxfId="20003" dataDxfId="20002"/>
    <tableColumn id="6384" xr3:uid="{B4C6811B-08FC-4D2E-8D8A-6FF1FA7901C0}" name="Column6384" headerRowDxfId="20001" dataDxfId="20000"/>
    <tableColumn id="6385" xr3:uid="{742FA131-79AF-4273-9E55-0B086F1C8F71}" name="Column6385" headerRowDxfId="19999" dataDxfId="19998"/>
    <tableColumn id="6386" xr3:uid="{BAD67E1A-94A1-4969-805A-37036BD6AD86}" name="Column6386" headerRowDxfId="19997" dataDxfId="19996"/>
    <tableColumn id="6387" xr3:uid="{19BC05D0-620F-422D-A50C-FC939131F561}" name="Column6387" headerRowDxfId="19995" dataDxfId="19994"/>
    <tableColumn id="6388" xr3:uid="{59EA1AD8-0D55-46C4-91CC-34AAEAF2F1F0}" name="Column6388" headerRowDxfId="19993" dataDxfId="19992"/>
    <tableColumn id="6389" xr3:uid="{472B4B1B-AB2E-41E2-9E85-9C3CCEFCBD27}" name="Column6389" headerRowDxfId="19991" dataDxfId="19990"/>
    <tableColumn id="6390" xr3:uid="{E917E108-D26E-4310-A4F2-4B013839EA95}" name="Column6390" headerRowDxfId="19989" dataDxfId="19988"/>
    <tableColumn id="6391" xr3:uid="{AFFBD318-8D81-46D5-8192-54D8984C99A7}" name="Column6391" headerRowDxfId="19987" dataDxfId="19986"/>
    <tableColumn id="6392" xr3:uid="{524895CF-5BBF-47B7-AF1C-7484F94868B8}" name="Column6392" headerRowDxfId="19985" dataDxfId="19984"/>
    <tableColumn id="6393" xr3:uid="{5A561308-1E1F-4311-911A-237DF88212C5}" name="Column6393" headerRowDxfId="19983" dataDxfId="19982"/>
    <tableColumn id="6394" xr3:uid="{55540962-DA01-404C-8D84-F91F3102B821}" name="Column6394" headerRowDxfId="19981" dataDxfId="19980"/>
    <tableColumn id="6395" xr3:uid="{F9E10323-4740-4FFA-BAB3-BB06466E9FA0}" name="Column6395" headerRowDxfId="19979" dataDxfId="19978"/>
    <tableColumn id="6396" xr3:uid="{A185733B-8645-4330-95FB-D27284B8FEB2}" name="Column6396" headerRowDxfId="19977" dataDxfId="19976"/>
    <tableColumn id="6397" xr3:uid="{F35A119F-ED81-414A-AD7C-6C97A0B69AD5}" name="Column6397" headerRowDxfId="19975" dataDxfId="19974"/>
    <tableColumn id="6398" xr3:uid="{F3A9C1D4-3C1C-4C60-8321-8067C7D122A4}" name="Column6398" headerRowDxfId="19973" dataDxfId="19972"/>
    <tableColumn id="6399" xr3:uid="{B446BB0B-1FF0-4E44-9D9D-C2BAC0FE5122}" name="Column6399" headerRowDxfId="19971" dataDxfId="19970"/>
    <tableColumn id="6400" xr3:uid="{D9A86C11-E188-413C-BE79-DCF7FED61713}" name="Column6400" headerRowDxfId="19969" dataDxfId="19968"/>
    <tableColumn id="6401" xr3:uid="{1950A8EA-F803-4D46-9A10-193E96C8D0AC}" name="Column6401" headerRowDxfId="19967" dataDxfId="19966"/>
    <tableColumn id="6402" xr3:uid="{68B71BB1-9972-4E21-B54C-04E9AE18CBB6}" name="Column6402" headerRowDxfId="19965" dataDxfId="19964"/>
    <tableColumn id="6403" xr3:uid="{E8F133A2-28CF-4EDD-9BA3-6392BE92BBB6}" name="Column6403" headerRowDxfId="19963" dataDxfId="19962"/>
    <tableColumn id="6404" xr3:uid="{BE1D23A7-6464-42AE-AF9C-9A22B8F10629}" name="Column6404" headerRowDxfId="19961" dataDxfId="19960"/>
    <tableColumn id="6405" xr3:uid="{05F7F185-3CD2-45A0-96B3-76AB3F6F9217}" name="Column6405" headerRowDxfId="19959" dataDxfId="19958"/>
    <tableColumn id="6406" xr3:uid="{C4B58150-4EF1-4BC4-8866-93D06B729E0E}" name="Column6406" headerRowDxfId="19957" dataDxfId="19956"/>
    <tableColumn id="6407" xr3:uid="{450FA625-89C8-4D11-A10D-E99FA2CB1D34}" name="Column6407" headerRowDxfId="19955" dataDxfId="19954"/>
    <tableColumn id="6408" xr3:uid="{A0373F51-76E0-4868-8EBF-D409B62A368B}" name="Column6408" headerRowDxfId="19953" dataDxfId="19952"/>
    <tableColumn id="6409" xr3:uid="{BF31EEDB-B570-4C80-87BC-2633CB8DC63D}" name="Column6409" headerRowDxfId="19951" dataDxfId="19950"/>
    <tableColumn id="6410" xr3:uid="{DE3B6FD3-8E1A-4DB1-A1E5-3931495A5F3C}" name="Column6410" headerRowDxfId="19949" dataDxfId="19948"/>
    <tableColumn id="6411" xr3:uid="{13ACCB7D-796E-4304-825C-7AFDCA5C39E2}" name="Column6411" headerRowDxfId="19947" dataDxfId="19946"/>
    <tableColumn id="6412" xr3:uid="{D7FF638D-4130-42DE-8F1A-C10EA457CC9D}" name="Column6412" headerRowDxfId="19945" dataDxfId="19944"/>
    <tableColumn id="6413" xr3:uid="{6EA75982-AC37-4415-8155-DCEB62CEB5B2}" name="Column6413" headerRowDxfId="19943" dataDxfId="19942"/>
    <tableColumn id="6414" xr3:uid="{10E652B1-CCEC-428C-8D72-BE706CEFC315}" name="Column6414" headerRowDxfId="19941" dataDxfId="19940"/>
    <tableColumn id="6415" xr3:uid="{6757A453-A08A-462E-B6D4-3E4AD6BFB44B}" name="Column6415" headerRowDxfId="19939" dataDxfId="19938"/>
    <tableColumn id="6416" xr3:uid="{6697CE9B-B833-4723-9BA8-BA139878CE8C}" name="Column6416" headerRowDxfId="19937" dataDxfId="19936"/>
    <tableColumn id="6417" xr3:uid="{46068B21-2BDE-4078-BFFF-ABD2B75CC296}" name="Column6417" headerRowDxfId="19935" dataDxfId="19934"/>
    <tableColumn id="6418" xr3:uid="{9A817644-6CF6-486A-9973-550F9E6855B8}" name="Column6418" headerRowDxfId="19933" dataDxfId="19932"/>
    <tableColumn id="6419" xr3:uid="{D3C6C643-59C0-455A-BD51-DB6C0F2CBDC1}" name="Column6419" headerRowDxfId="19931" dataDxfId="19930"/>
    <tableColumn id="6420" xr3:uid="{0A44CEB5-5F1F-4FA6-A197-3E51D971A2D3}" name="Column6420" headerRowDxfId="19929" dataDxfId="19928"/>
    <tableColumn id="6421" xr3:uid="{59FD16D6-527A-410B-8F50-EC41A546E43C}" name="Column6421" headerRowDxfId="19927" dataDxfId="19926"/>
    <tableColumn id="6422" xr3:uid="{D429F718-47F9-4FD0-8420-88FA20718503}" name="Column6422" headerRowDxfId="19925" dataDxfId="19924"/>
    <tableColumn id="6423" xr3:uid="{F5E1B913-99C2-4BDC-B1F2-72E17B84C1E0}" name="Column6423" headerRowDxfId="19923" dataDxfId="19922"/>
    <tableColumn id="6424" xr3:uid="{8298E8E4-8AD3-45BE-9902-E95678DF95D5}" name="Column6424" headerRowDxfId="19921" dataDxfId="19920"/>
    <tableColumn id="6425" xr3:uid="{DFB915AD-3113-47C8-8F14-37C621209278}" name="Column6425" headerRowDxfId="19919" dataDxfId="19918"/>
    <tableColumn id="6426" xr3:uid="{9E0135F7-09CA-42DF-B3DD-F53133EEE5D5}" name="Column6426" headerRowDxfId="19917" dataDxfId="19916"/>
    <tableColumn id="6427" xr3:uid="{5DF04BE6-1EE0-4E8A-9699-BDE9DA1D881C}" name="Column6427" headerRowDxfId="19915" dataDxfId="19914"/>
    <tableColumn id="6428" xr3:uid="{1A98C431-5927-4371-ACAA-186DE66A1BBC}" name="Column6428" headerRowDxfId="19913" dataDxfId="19912"/>
    <tableColumn id="6429" xr3:uid="{6895EDBD-B298-4BA6-8964-D640F74863CF}" name="Column6429" headerRowDxfId="19911" dataDxfId="19910"/>
    <tableColumn id="6430" xr3:uid="{8EA92916-4A80-4FA5-89DE-FA5BC0009961}" name="Column6430" headerRowDxfId="19909" dataDxfId="19908"/>
    <tableColumn id="6431" xr3:uid="{B676FC0C-7336-4F74-B213-B5A15B39981A}" name="Column6431" headerRowDxfId="19907" dataDxfId="19906"/>
    <tableColumn id="6432" xr3:uid="{5DE1C7AC-56F2-4393-8A27-CD9B4D344952}" name="Column6432" headerRowDxfId="19905" dataDxfId="19904"/>
    <tableColumn id="6433" xr3:uid="{B7D6B8EF-9E8A-4E59-AB74-E0EEE77EA434}" name="Column6433" headerRowDxfId="19903" dataDxfId="19902"/>
    <tableColumn id="6434" xr3:uid="{ACD2901C-0830-45EA-8FEA-4C0DBB79C96E}" name="Column6434" headerRowDxfId="19901" dataDxfId="19900"/>
    <tableColumn id="6435" xr3:uid="{685E303B-9F7B-401B-AB0E-E478AEF0E676}" name="Column6435" headerRowDxfId="19899" dataDxfId="19898"/>
    <tableColumn id="6436" xr3:uid="{777A150F-B232-4C25-B40A-5BC38AEB88DD}" name="Column6436" headerRowDxfId="19897" dataDxfId="19896"/>
    <tableColumn id="6437" xr3:uid="{E5728EA7-4121-46E4-8197-580129752DF9}" name="Column6437" headerRowDxfId="19895" dataDxfId="19894"/>
    <tableColumn id="6438" xr3:uid="{DCF17581-69B1-40B6-87E2-B755445D1E28}" name="Column6438" headerRowDxfId="19893" dataDxfId="19892"/>
    <tableColumn id="6439" xr3:uid="{6EB1EBC8-2887-4561-A2B7-BE8D0ADF6699}" name="Column6439" headerRowDxfId="19891" dataDxfId="19890"/>
    <tableColumn id="6440" xr3:uid="{DA9C9EAB-CC45-4668-8A22-6618D4BC3B85}" name="Column6440" headerRowDxfId="19889" dataDxfId="19888"/>
    <tableColumn id="6441" xr3:uid="{5BBF606A-0713-4F57-AC3D-E238C01C1885}" name="Column6441" headerRowDxfId="19887" dataDxfId="19886"/>
    <tableColumn id="6442" xr3:uid="{DE1A71DD-A7C4-4F4F-96BF-7EF9D67A9A65}" name="Column6442" headerRowDxfId="19885" dataDxfId="19884"/>
    <tableColumn id="6443" xr3:uid="{BF0DDB30-B515-4892-A3AC-2FB612365259}" name="Column6443" headerRowDxfId="19883" dataDxfId="19882"/>
    <tableColumn id="6444" xr3:uid="{D228C529-1C05-4930-BC5D-555E0C69DBBC}" name="Column6444" headerRowDxfId="19881" dataDxfId="19880"/>
    <tableColumn id="6445" xr3:uid="{896B5953-F39D-431D-94E3-8E7F92F696C1}" name="Column6445" headerRowDxfId="19879" dataDxfId="19878"/>
    <tableColumn id="6446" xr3:uid="{05CCA611-2076-4851-949D-767DA41415CC}" name="Column6446" headerRowDxfId="19877" dataDxfId="19876"/>
    <tableColumn id="6447" xr3:uid="{7F9894C8-14B2-4F67-9D49-6C9E1DAF97FD}" name="Column6447" headerRowDxfId="19875" dataDxfId="19874"/>
    <tableColumn id="6448" xr3:uid="{5012A3B7-8898-4516-8ED3-6AF26374BCF6}" name="Column6448" headerRowDxfId="19873" dataDxfId="19872"/>
    <tableColumn id="6449" xr3:uid="{3C6D6AB2-E022-4359-80F5-6265FB98D863}" name="Column6449" headerRowDxfId="19871" dataDxfId="19870"/>
    <tableColumn id="6450" xr3:uid="{B1A132FC-5748-4FD4-B188-78469E84BA93}" name="Column6450" headerRowDxfId="19869" dataDxfId="19868"/>
    <tableColumn id="6451" xr3:uid="{DC61FC80-B928-43C9-BD0E-EBF1935C1F89}" name="Column6451" headerRowDxfId="19867" dataDxfId="19866"/>
    <tableColumn id="6452" xr3:uid="{ED473D0C-ACD5-4E9E-931D-EB2EF529B145}" name="Column6452" headerRowDxfId="19865" dataDxfId="19864"/>
    <tableColumn id="6453" xr3:uid="{B5461152-DD10-41AE-B079-FC4F23E7297F}" name="Column6453" headerRowDxfId="19863" dataDxfId="19862"/>
    <tableColumn id="6454" xr3:uid="{194664A0-D2CF-45E1-BE66-2AB945BB899B}" name="Column6454" headerRowDxfId="19861" dataDxfId="19860"/>
    <tableColumn id="6455" xr3:uid="{D768C121-CDED-4DF6-9FAD-AB62C1D0FE5C}" name="Column6455" headerRowDxfId="19859" dataDxfId="19858"/>
    <tableColumn id="6456" xr3:uid="{C25D59B9-EA53-4710-A851-53A4CBAABF5B}" name="Column6456" headerRowDxfId="19857" dataDxfId="19856"/>
    <tableColumn id="6457" xr3:uid="{0A8EEB44-C2CF-4383-B25F-3DACC9C4FB01}" name="Column6457" headerRowDxfId="19855" dataDxfId="19854"/>
    <tableColumn id="6458" xr3:uid="{69614DE7-ED8C-4669-B5A5-BCF11328200F}" name="Column6458" headerRowDxfId="19853" dataDxfId="19852"/>
    <tableColumn id="6459" xr3:uid="{016462A8-6340-4201-86C4-F54D013DFBBD}" name="Column6459" headerRowDxfId="19851" dataDxfId="19850"/>
    <tableColumn id="6460" xr3:uid="{182F31AE-CB97-42C4-A273-E988ADB918A8}" name="Column6460" headerRowDxfId="19849" dataDxfId="19848"/>
    <tableColumn id="6461" xr3:uid="{316D265F-64B8-45C1-9DB3-4F2526652C27}" name="Column6461" headerRowDxfId="19847" dataDxfId="19846"/>
    <tableColumn id="6462" xr3:uid="{899273D9-761B-47BE-822E-FF69F1B7B0B0}" name="Column6462" headerRowDxfId="19845" dataDxfId="19844"/>
    <tableColumn id="6463" xr3:uid="{1292D2C1-8CE9-4CEC-9313-7855DF59ED5C}" name="Column6463" headerRowDxfId="19843" dataDxfId="19842"/>
    <tableColumn id="6464" xr3:uid="{329E52FA-44BD-4425-93B9-FDC95E73AFD5}" name="Column6464" headerRowDxfId="19841" dataDxfId="19840"/>
    <tableColumn id="6465" xr3:uid="{E3CC5A68-1EC9-4004-9960-2A49C7DB95E4}" name="Column6465" headerRowDxfId="19839" dataDxfId="19838"/>
    <tableColumn id="6466" xr3:uid="{4740EFFF-817F-4BAA-8086-44E81D6E3384}" name="Column6466" headerRowDxfId="19837" dataDxfId="19836"/>
    <tableColumn id="6467" xr3:uid="{2EA40B15-2C87-4D95-BB8F-AB39CFF30A03}" name="Column6467" headerRowDxfId="19835" dataDxfId="19834"/>
    <tableColumn id="6468" xr3:uid="{38F56B5B-2425-419E-B26C-AFC00CBED1D4}" name="Column6468" headerRowDxfId="19833" dataDxfId="19832"/>
    <tableColumn id="6469" xr3:uid="{FA5BE972-35F8-4131-8FD4-5528EF7A6C76}" name="Column6469" headerRowDxfId="19831" dataDxfId="19830"/>
    <tableColumn id="6470" xr3:uid="{3FCC276B-AF3D-4CDF-972E-94FFD4ADDEEF}" name="Column6470" headerRowDxfId="19829" dataDxfId="19828"/>
    <tableColumn id="6471" xr3:uid="{83DFB1E5-A8F2-4D9C-A756-621799BF8AB8}" name="Column6471" headerRowDxfId="19827" dataDxfId="19826"/>
    <tableColumn id="6472" xr3:uid="{D64609CA-4D74-414A-850E-CF63609A3458}" name="Column6472" headerRowDxfId="19825" dataDxfId="19824"/>
    <tableColumn id="6473" xr3:uid="{9A229565-00D9-45A6-A5F6-970794B5DE3B}" name="Column6473" headerRowDxfId="19823" dataDxfId="19822"/>
    <tableColumn id="6474" xr3:uid="{13A2D4A3-AC26-4240-A5CD-7EB05176768D}" name="Column6474" headerRowDxfId="19821" dataDxfId="19820"/>
    <tableColumn id="6475" xr3:uid="{F1092D0B-B935-47C8-B754-8FBB92077772}" name="Column6475" headerRowDxfId="19819" dataDxfId="19818"/>
    <tableColumn id="6476" xr3:uid="{DA0F5AE3-AE46-4DC0-80AA-3A2108FB3A2C}" name="Column6476" headerRowDxfId="19817" dataDxfId="19816"/>
    <tableColumn id="6477" xr3:uid="{3F74B845-738C-411A-8C1E-085F39C2E7BB}" name="Column6477" headerRowDxfId="19815" dataDxfId="19814"/>
    <tableColumn id="6478" xr3:uid="{0E18257E-73AA-4D79-B4E3-5195BDA61F2E}" name="Column6478" headerRowDxfId="19813" dataDxfId="19812"/>
    <tableColumn id="6479" xr3:uid="{AE35DFEC-B0BB-44E6-B2FB-7A03668AB019}" name="Column6479" headerRowDxfId="19811" dataDxfId="19810"/>
    <tableColumn id="6480" xr3:uid="{1BF7EBE6-2348-40E1-A9B6-38BC96EC0282}" name="Column6480" headerRowDxfId="19809" dataDxfId="19808"/>
    <tableColumn id="6481" xr3:uid="{8C572A11-EC5B-4726-B984-58A54A2658FD}" name="Column6481" headerRowDxfId="19807" dataDxfId="19806"/>
    <tableColumn id="6482" xr3:uid="{6C4BED24-D827-43E0-827E-46BDF72340C4}" name="Column6482" headerRowDxfId="19805" dataDxfId="19804"/>
    <tableColumn id="6483" xr3:uid="{3BAFB30A-8713-4677-9126-A870B074CB34}" name="Column6483" headerRowDxfId="19803" dataDxfId="19802"/>
    <tableColumn id="6484" xr3:uid="{48973EFA-1ECA-4BD1-8990-7580F01E85E7}" name="Column6484" headerRowDxfId="19801" dataDxfId="19800"/>
    <tableColumn id="6485" xr3:uid="{4C1506B8-1FFC-40B2-B78D-B3A4970E8F4B}" name="Column6485" headerRowDxfId="19799" dataDxfId="19798"/>
    <tableColumn id="6486" xr3:uid="{7A2DA8CC-F022-479A-BD25-0FAE9A4A00E3}" name="Column6486" headerRowDxfId="19797" dataDxfId="19796"/>
    <tableColumn id="6487" xr3:uid="{9B64A5EA-4EDC-4E07-B78E-67F24B244A30}" name="Column6487" headerRowDxfId="19795" dataDxfId="19794"/>
    <tableColumn id="6488" xr3:uid="{5F835292-6F33-4C47-9F9F-D525EE3A9A10}" name="Column6488" headerRowDxfId="19793" dataDxfId="19792"/>
    <tableColumn id="6489" xr3:uid="{57FF7B9D-B4ED-4921-9EC8-B6F73833D386}" name="Column6489" headerRowDxfId="19791" dataDxfId="19790"/>
    <tableColumn id="6490" xr3:uid="{986073D6-D2B3-4BD7-9ADB-E8C4229B65DE}" name="Column6490" headerRowDxfId="19789" dataDxfId="19788"/>
    <tableColumn id="6491" xr3:uid="{21C2429E-BFE0-4136-A22A-6B4B53EB5258}" name="Column6491" headerRowDxfId="19787" dataDxfId="19786"/>
    <tableColumn id="6492" xr3:uid="{5BC930A1-C934-4EB2-ADE7-5E55B5BAA020}" name="Column6492" headerRowDxfId="19785" dataDxfId="19784"/>
    <tableColumn id="6493" xr3:uid="{DA76DBB0-F44E-4EFF-8194-18BDD69EABCD}" name="Column6493" headerRowDxfId="19783" dataDxfId="19782"/>
    <tableColumn id="6494" xr3:uid="{91CD12CA-84A0-468A-849A-86B76EC28EE9}" name="Column6494" headerRowDxfId="19781" dataDxfId="19780"/>
    <tableColumn id="6495" xr3:uid="{183837ED-0292-47FE-A0B1-28FCEA75E8C4}" name="Column6495" headerRowDxfId="19779" dataDxfId="19778"/>
    <tableColumn id="6496" xr3:uid="{6D846137-A5C7-441D-BF4C-7CED0DF5969C}" name="Column6496" headerRowDxfId="19777" dataDxfId="19776"/>
    <tableColumn id="6497" xr3:uid="{54A94DF5-66EF-45D4-BAD7-E0A353F146D3}" name="Column6497" headerRowDxfId="19775" dataDxfId="19774"/>
    <tableColumn id="6498" xr3:uid="{93FDB125-83A1-4743-ABE3-985C4533365B}" name="Column6498" headerRowDxfId="19773" dataDxfId="19772"/>
    <tableColumn id="6499" xr3:uid="{EA23A030-5134-4C2B-9385-3CDFB1492208}" name="Column6499" headerRowDxfId="19771" dataDxfId="19770"/>
    <tableColumn id="6500" xr3:uid="{4A82B3F0-6AE3-45FB-9284-AEE1FDEE3914}" name="Column6500" headerRowDxfId="19769" dataDxfId="19768"/>
    <tableColumn id="6501" xr3:uid="{D78D4172-983A-4AF3-A7D2-713F4AB1F2DD}" name="Column6501" headerRowDxfId="19767" dataDxfId="19766"/>
    <tableColumn id="6502" xr3:uid="{63C799BB-84DF-44A9-B642-36617059C0B9}" name="Column6502" headerRowDxfId="19765" dataDxfId="19764"/>
    <tableColumn id="6503" xr3:uid="{EEDFC780-E726-497A-BD75-6D20F4CAB4B0}" name="Column6503" headerRowDxfId="19763" dataDxfId="19762"/>
    <tableColumn id="6504" xr3:uid="{6639E024-EB90-4C79-A7D7-13BA3BA198EA}" name="Column6504" headerRowDxfId="19761" dataDxfId="19760"/>
    <tableColumn id="6505" xr3:uid="{0039C318-92C0-4CA1-9549-F35492188066}" name="Column6505" headerRowDxfId="19759" dataDxfId="19758"/>
    <tableColumn id="6506" xr3:uid="{F0A4ECA3-556F-4C50-A936-B60D7D437AB1}" name="Column6506" headerRowDxfId="19757" dataDxfId="19756"/>
    <tableColumn id="6507" xr3:uid="{ECE4DCF3-AAC3-4B5E-9258-08513170EF6F}" name="Column6507" headerRowDxfId="19755" dataDxfId="19754"/>
    <tableColumn id="6508" xr3:uid="{5AF596D9-403E-4646-AB73-AE2C8DAAD19E}" name="Column6508" headerRowDxfId="19753" dataDxfId="19752"/>
    <tableColumn id="6509" xr3:uid="{43D50107-CCD5-4FDD-A8B8-B9487D52E85B}" name="Column6509" headerRowDxfId="19751" dataDxfId="19750"/>
    <tableColumn id="6510" xr3:uid="{460270CE-17F1-4258-89AE-5868EBA9C5EA}" name="Column6510" headerRowDxfId="19749" dataDxfId="19748"/>
    <tableColumn id="6511" xr3:uid="{2035951E-A9D7-428F-81BF-F981946B9AB0}" name="Column6511" headerRowDxfId="19747" dataDxfId="19746"/>
    <tableColumn id="6512" xr3:uid="{007BB8F7-2E36-4C79-B976-C8D384107D01}" name="Column6512" headerRowDxfId="19745" dataDxfId="19744"/>
    <tableColumn id="6513" xr3:uid="{1CC54834-23C5-40EC-A9C9-20DFF09D5FD2}" name="Column6513" headerRowDxfId="19743" dataDxfId="19742"/>
    <tableColumn id="6514" xr3:uid="{C86D7CA9-7E12-4FA1-877D-0B4FA553402F}" name="Column6514" headerRowDxfId="19741" dataDxfId="19740"/>
    <tableColumn id="6515" xr3:uid="{8303C434-1983-42E7-94F6-08341A93FCD0}" name="Column6515" headerRowDxfId="19739" dataDxfId="19738"/>
    <tableColumn id="6516" xr3:uid="{D267B256-4632-4015-9BBD-672348AFF36C}" name="Column6516" headerRowDxfId="19737" dataDxfId="19736"/>
    <tableColumn id="6517" xr3:uid="{6210B272-1508-4C27-94AA-CBFAD61E62BE}" name="Column6517" headerRowDxfId="19735" dataDxfId="19734"/>
    <tableColumn id="6518" xr3:uid="{480E22D2-A5EB-4FBE-BB7A-FDAEFB14AF32}" name="Column6518" headerRowDxfId="19733" dataDxfId="19732"/>
    <tableColumn id="6519" xr3:uid="{7E8F0E2D-DDA0-4E15-B213-DDA9E1CB1F91}" name="Column6519" headerRowDxfId="19731" dataDxfId="19730"/>
    <tableColumn id="6520" xr3:uid="{4233FF84-62BF-4CDB-B0D4-F4959BC3E4A5}" name="Column6520" headerRowDxfId="19729" dataDxfId="19728"/>
    <tableColumn id="6521" xr3:uid="{809F082C-6D25-4CD2-ADAC-8DEAF75DAC79}" name="Column6521" headerRowDxfId="19727" dataDxfId="19726"/>
    <tableColumn id="6522" xr3:uid="{A9FC71F6-B3EB-4179-B6F1-98B360EEBC16}" name="Column6522" headerRowDxfId="19725" dataDxfId="19724"/>
    <tableColumn id="6523" xr3:uid="{2451945E-E193-4AEC-B21D-F0FD34C33980}" name="Column6523" headerRowDxfId="19723" dataDxfId="19722"/>
    <tableColumn id="6524" xr3:uid="{9BE37D7D-370B-49A8-8769-9A95C5806BC9}" name="Column6524" headerRowDxfId="19721" dataDxfId="19720"/>
    <tableColumn id="6525" xr3:uid="{1F4AAF95-6D96-4CA6-B150-FBC29AD20274}" name="Column6525" headerRowDxfId="19719" dataDxfId="19718"/>
    <tableColumn id="6526" xr3:uid="{9825343B-9266-4A6E-B695-C01FD7EC450D}" name="Column6526" headerRowDxfId="19717" dataDxfId="19716"/>
    <tableColumn id="6527" xr3:uid="{8CA45603-D3A8-483D-A2E6-735073DC71C5}" name="Column6527" headerRowDxfId="19715" dataDxfId="19714"/>
    <tableColumn id="6528" xr3:uid="{D82B0E66-AAE0-4E70-9F27-565A14A621DB}" name="Column6528" headerRowDxfId="19713" dataDxfId="19712"/>
    <tableColumn id="6529" xr3:uid="{1289850B-C7AA-43E6-A78F-CF7B635F4160}" name="Column6529" headerRowDxfId="19711" dataDxfId="19710"/>
    <tableColumn id="6530" xr3:uid="{6A16F46C-3F64-4E1B-943B-1374430313B6}" name="Column6530" headerRowDxfId="19709" dataDxfId="19708"/>
    <tableColumn id="6531" xr3:uid="{6A40B1CC-A4A8-4E72-AA54-9E12768E250D}" name="Column6531" headerRowDxfId="19707" dataDxfId="19706"/>
    <tableColumn id="6532" xr3:uid="{3F60D0E9-EDE6-4101-94A1-F315630B16BF}" name="Column6532" headerRowDxfId="19705" dataDxfId="19704"/>
    <tableColumn id="6533" xr3:uid="{16ABBF19-74AA-447D-971D-A5E6EBDC9258}" name="Column6533" headerRowDxfId="19703" dataDxfId="19702"/>
    <tableColumn id="6534" xr3:uid="{C28A0C1D-AA99-4DE7-9861-3389E24EC042}" name="Column6534" headerRowDxfId="19701" dataDxfId="19700"/>
    <tableColumn id="6535" xr3:uid="{4D827ABA-741E-4C84-99C0-72DE626CA9B0}" name="Column6535" headerRowDxfId="19699" dataDxfId="19698"/>
    <tableColumn id="6536" xr3:uid="{DF1AED4E-2801-4B05-B295-EF8FE65B9D92}" name="Column6536" headerRowDxfId="19697" dataDxfId="19696"/>
    <tableColumn id="6537" xr3:uid="{26FB36F2-612F-41A0-9544-C5E41EFCAF97}" name="Column6537" headerRowDxfId="19695" dataDxfId="19694"/>
    <tableColumn id="6538" xr3:uid="{9DCEA911-8879-4340-B1B3-5AAD540FFA0B}" name="Column6538" headerRowDxfId="19693" dataDxfId="19692"/>
    <tableColumn id="6539" xr3:uid="{16F87C5E-8DB8-4273-8EBA-537A7DD4EA50}" name="Column6539" headerRowDxfId="19691" dataDxfId="19690"/>
    <tableColumn id="6540" xr3:uid="{522BAB3B-C190-4555-ACE3-5C5E2E500732}" name="Column6540" headerRowDxfId="19689" dataDxfId="19688"/>
    <tableColumn id="6541" xr3:uid="{1B1D0FA6-0390-443A-A2AA-10B22CA39A7E}" name="Column6541" headerRowDxfId="19687" dataDxfId="19686"/>
    <tableColumn id="6542" xr3:uid="{E9949B5F-14BC-44C6-9489-36271E159FC1}" name="Column6542" headerRowDxfId="19685" dataDxfId="19684"/>
    <tableColumn id="6543" xr3:uid="{57796630-8E45-4759-91B3-AD5C865A7D3F}" name="Column6543" headerRowDxfId="19683" dataDxfId="19682"/>
    <tableColumn id="6544" xr3:uid="{3212ECD5-BF0E-4DC0-8A33-94EAB57E8216}" name="Column6544" headerRowDxfId="19681" dataDxfId="19680"/>
    <tableColumn id="6545" xr3:uid="{E1BFF3D2-22BF-45F2-A812-A8F5FEA0D984}" name="Column6545" headerRowDxfId="19679" dataDxfId="19678"/>
    <tableColumn id="6546" xr3:uid="{D8D16868-8F65-4EAC-959D-13172C0DFC13}" name="Column6546" headerRowDxfId="19677" dataDxfId="19676"/>
    <tableColumn id="6547" xr3:uid="{563E7101-2805-4894-87F0-06BA1E15B791}" name="Column6547" headerRowDxfId="19675" dataDxfId="19674"/>
    <tableColumn id="6548" xr3:uid="{85207908-BA56-4B72-BFB5-E5DBB6411FD8}" name="Column6548" headerRowDxfId="19673" dataDxfId="19672"/>
    <tableColumn id="6549" xr3:uid="{5DF7EB30-A5E0-4EC4-89C0-E64E73920F71}" name="Column6549" headerRowDxfId="19671" dataDxfId="19670"/>
    <tableColumn id="6550" xr3:uid="{3384E1F7-6047-4184-A9E3-F8AE63BFB300}" name="Column6550" headerRowDxfId="19669" dataDxfId="19668"/>
    <tableColumn id="6551" xr3:uid="{C99D5AB6-EFC4-4193-802B-F24E8BB85E24}" name="Column6551" headerRowDxfId="19667" dataDxfId="19666"/>
    <tableColumn id="6552" xr3:uid="{D0FDB49D-A225-4034-BDEB-0F75CFAD1874}" name="Column6552" headerRowDxfId="19665" dataDxfId="19664"/>
    <tableColumn id="6553" xr3:uid="{B3E9FC3A-36B0-4991-85D5-8B513081ED43}" name="Column6553" headerRowDxfId="19663" dataDxfId="19662"/>
    <tableColumn id="6554" xr3:uid="{73632BFE-1A82-40DA-AAEB-85E9B1D82899}" name="Column6554" headerRowDxfId="19661" dataDxfId="19660"/>
    <tableColumn id="6555" xr3:uid="{E7FA90A9-81D3-441F-A993-28BE33296FD2}" name="Column6555" headerRowDxfId="19659" dataDxfId="19658"/>
    <tableColumn id="6556" xr3:uid="{7443DF69-45CF-46D3-89EA-21BD9C0E405C}" name="Column6556" headerRowDxfId="19657" dataDxfId="19656"/>
    <tableColumn id="6557" xr3:uid="{F7E9833E-E152-4DE0-9AE0-2215DAAC12F2}" name="Column6557" headerRowDxfId="19655" dataDxfId="19654"/>
    <tableColumn id="6558" xr3:uid="{6E4BF922-D2E2-4CB6-A20C-C0E66718B35A}" name="Column6558" headerRowDxfId="19653" dataDxfId="19652"/>
    <tableColumn id="6559" xr3:uid="{6B23C7AA-3DE8-4424-93F0-C086A58F3EC3}" name="Column6559" headerRowDxfId="19651" dataDxfId="19650"/>
    <tableColumn id="6560" xr3:uid="{2CB009FA-6150-453D-8414-D7794B9DEBFB}" name="Column6560" headerRowDxfId="19649" dataDxfId="19648"/>
    <tableColumn id="6561" xr3:uid="{D56C144A-615F-48B0-B057-03F7AC94A26D}" name="Column6561" headerRowDxfId="19647" dataDxfId="19646"/>
    <tableColumn id="6562" xr3:uid="{4E3707BE-9FC7-418E-83F5-2799FC61DF86}" name="Column6562" headerRowDxfId="19645" dataDxfId="19644"/>
    <tableColumn id="6563" xr3:uid="{8F4633DE-193A-4DAF-B997-B47F3F1162F0}" name="Column6563" headerRowDxfId="19643" dataDxfId="19642"/>
    <tableColumn id="6564" xr3:uid="{0601C6A1-9290-41EF-B7E5-89D01815C8DA}" name="Column6564" headerRowDxfId="19641" dataDxfId="19640"/>
    <tableColumn id="6565" xr3:uid="{5077FDD5-E57A-4843-9260-293E7BABB81A}" name="Column6565" headerRowDxfId="19639" dataDxfId="19638"/>
    <tableColumn id="6566" xr3:uid="{33F54A2B-3047-4540-B569-DA9F10D6C92C}" name="Column6566" headerRowDxfId="19637" dataDxfId="19636"/>
    <tableColumn id="6567" xr3:uid="{7B6FC89B-948D-4C28-A8FD-741ACCBF2D23}" name="Column6567" headerRowDxfId="19635" dataDxfId="19634"/>
    <tableColumn id="6568" xr3:uid="{24AA1C68-7206-4284-B867-C2C30B71AA9B}" name="Column6568" headerRowDxfId="19633" dataDxfId="19632"/>
    <tableColumn id="6569" xr3:uid="{7FF30E1A-33CC-4A7C-9AE0-C1FB695C5D14}" name="Column6569" headerRowDxfId="19631" dataDxfId="19630"/>
    <tableColumn id="6570" xr3:uid="{3F5974A0-7B3A-4A9D-9C82-8D87EC81AA3B}" name="Column6570" headerRowDxfId="19629" dataDxfId="19628"/>
    <tableColumn id="6571" xr3:uid="{192ECA37-9A13-49C2-8365-439C0751D4D7}" name="Column6571" headerRowDxfId="19627" dataDxfId="19626"/>
    <tableColumn id="6572" xr3:uid="{8D08229F-32DA-47D3-8E9A-78C0AD824429}" name="Column6572" headerRowDxfId="19625" dataDxfId="19624"/>
    <tableColumn id="6573" xr3:uid="{CEA41CE6-C9FC-4C79-9682-0B6E0F673423}" name="Column6573" headerRowDxfId="19623" dataDxfId="19622"/>
    <tableColumn id="6574" xr3:uid="{9DFB37E9-0173-4A85-BE8B-576D8BF0531C}" name="Column6574" headerRowDxfId="19621" dataDxfId="19620"/>
    <tableColumn id="6575" xr3:uid="{B25FF1E8-CA70-4006-B65D-C0075DA9F29C}" name="Column6575" headerRowDxfId="19619" dataDxfId="19618"/>
    <tableColumn id="6576" xr3:uid="{7E87FCC5-98BB-4C0A-ABDA-0080449C8AC6}" name="Column6576" headerRowDxfId="19617" dataDxfId="19616"/>
    <tableColumn id="6577" xr3:uid="{650E93E7-F895-4BA6-BE29-3ACA8590763F}" name="Column6577" headerRowDxfId="19615" dataDxfId="19614"/>
    <tableColumn id="6578" xr3:uid="{359595FA-D667-42F8-89A8-A453468A0CE3}" name="Column6578" headerRowDxfId="19613" dataDxfId="19612"/>
    <tableColumn id="6579" xr3:uid="{7BFBE196-B291-478D-B3CB-ADFE8C16A984}" name="Column6579" headerRowDxfId="19611" dataDxfId="19610"/>
    <tableColumn id="6580" xr3:uid="{6FB87C06-A7A3-4353-A3A4-C9ECEF5F7D06}" name="Column6580" headerRowDxfId="19609" dataDxfId="19608"/>
    <tableColumn id="6581" xr3:uid="{E2BFDE3E-DE4E-4CCF-B131-9DABE7BBC4BE}" name="Column6581" headerRowDxfId="19607" dataDxfId="19606"/>
    <tableColumn id="6582" xr3:uid="{8871662E-3B14-4C05-927B-94AE2154F6A3}" name="Column6582" headerRowDxfId="19605" dataDxfId="19604"/>
    <tableColumn id="6583" xr3:uid="{D869D6C1-917D-4BC9-87BA-7C1B4D5B5487}" name="Column6583" headerRowDxfId="19603" dataDxfId="19602"/>
    <tableColumn id="6584" xr3:uid="{33127A1D-36A0-4678-B0E1-0E438C5B9074}" name="Column6584" headerRowDxfId="19601" dataDxfId="19600"/>
    <tableColumn id="6585" xr3:uid="{97C7EB09-84EC-4AEC-AA98-53E1E9322890}" name="Column6585" headerRowDxfId="19599" dataDxfId="19598"/>
    <tableColumn id="6586" xr3:uid="{AA7AA2BE-CA11-447E-A095-D3C89A1BB692}" name="Column6586" headerRowDxfId="19597" dataDxfId="19596"/>
    <tableColumn id="6587" xr3:uid="{3B620EB6-20C5-4C19-B0D3-7CB94AF25381}" name="Column6587" headerRowDxfId="19595" dataDxfId="19594"/>
    <tableColumn id="6588" xr3:uid="{AE8FB0CE-ABDB-4C3E-A55F-D2DC2E01E210}" name="Column6588" headerRowDxfId="19593" dataDxfId="19592"/>
    <tableColumn id="6589" xr3:uid="{E3154A82-D05D-4546-B344-12CC35FB160A}" name="Column6589" headerRowDxfId="19591" dataDxfId="19590"/>
    <tableColumn id="6590" xr3:uid="{68C3C20E-9F57-4257-B1B4-63D95319C35A}" name="Column6590" headerRowDxfId="19589" dataDxfId="19588"/>
    <tableColumn id="6591" xr3:uid="{298473F2-FC37-419F-95DD-024160AD743A}" name="Column6591" headerRowDxfId="19587" dataDxfId="19586"/>
    <tableColumn id="6592" xr3:uid="{355A4E4D-F864-477E-8DDD-03CDE869257A}" name="Column6592" headerRowDxfId="19585" dataDxfId="19584"/>
    <tableColumn id="6593" xr3:uid="{75243ABF-C725-4C21-8A2F-D7EEFD4ED548}" name="Column6593" headerRowDxfId="19583" dataDxfId="19582"/>
    <tableColumn id="6594" xr3:uid="{EA607311-79E7-45D5-B2E6-3D72899F5B3F}" name="Column6594" headerRowDxfId="19581" dataDxfId="19580"/>
    <tableColumn id="6595" xr3:uid="{631A69DF-ED75-406E-99C8-D26926C71664}" name="Column6595" headerRowDxfId="19579" dataDxfId="19578"/>
    <tableColumn id="6596" xr3:uid="{A65FEC12-D93F-4C6F-9804-45D0BDB42BF5}" name="Column6596" headerRowDxfId="19577" dataDxfId="19576"/>
    <tableColumn id="6597" xr3:uid="{0D26BA4D-E358-4543-88F1-EE43CEEE0B16}" name="Column6597" headerRowDxfId="19575" dataDxfId="19574"/>
    <tableColumn id="6598" xr3:uid="{E95B6528-9E52-483A-BB82-98E9C5772CB7}" name="Column6598" headerRowDxfId="19573" dataDxfId="19572"/>
    <tableColumn id="6599" xr3:uid="{0F09A8D2-FF41-440A-A736-BDB78D6A8272}" name="Column6599" headerRowDxfId="19571" dataDxfId="19570"/>
    <tableColumn id="6600" xr3:uid="{D1B34538-DE88-49BC-89BE-88633413F366}" name="Column6600" headerRowDxfId="19569" dataDxfId="19568"/>
    <tableColumn id="6601" xr3:uid="{A546A4DC-25CA-4D32-92BA-57FDDA984843}" name="Column6601" headerRowDxfId="19567" dataDxfId="19566"/>
    <tableColumn id="6602" xr3:uid="{090B66A0-96EE-4BF8-B713-112E54F8C1F2}" name="Column6602" headerRowDxfId="19565" dataDxfId="19564"/>
    <tableColumn id="6603" xr3:uid="{A7D268F8-7AEE-4039-AD08-7D5A19D538ED}" name="Column6603" headerRowDxfId="19563" dataDxfId="19562"/>
    <tableColumn id="6604" xr3:uid="{E22BB156-1CDA-464E-8652-82BA3C003979}" name="Column6604" headerRowDxfId="19561" dataDxfId="19560"/>
    <tableColumn id="6605" xr3:uid="{FDC3EE61-B90E-440A-A89A-8CF1CE012B10}" name="Column6605" headerRowDxfId="19559" dataDxfId="19558"/>
    <tableColumn id="6606" xr3:uid="{512DF246-EDA0-4C27-A0BB-436415BD11BC}" name="Column6606" headerRowDxfId="19557" dataDxfId="19556"/>
    <tableColumn id="6607" xr3:uid="{CB4DB050-354F-4552-8F27-9E5EF2B80DFB}" name="Column6607" headerRowDxfId="19555" dataDxfId="19554"/>
    <tableColumn id="6608" xr3:uid="{8DF3E42A-4010-45F0-8003-8797852394AD}" name="Column6608" headerRowDxfId="19553" dataDxfId="19552"/>
    <tableColumn id="6609" xr3:uid="{A81E31DF-2E01-4C36-923F-A4B78A342762}" name="Column6609" headerRowDxfId="19551" dataDxfId="19550"/>
    <tableColumn id="6610" xr3:uid="{6AFF464E-E99D-4D35-B767-A63E8575E80D}" name="Column6610" headerRowDxfId="19549" dataDxfId="19548"/>
    <tableColumn id="6611" xr3:uid="{FA84502D-5032-4567-B1D3-EDA1F4A91BDA}" name="Column6611" headerRowDxfId="19547" dataDxfId="19546"/>
    <tableColumn id="6612" xr3:uid="{D437185E-5CD2-4EB2-843A-9996FCD7A9A4}" name="Column6612" headerRowDxfId="19545" dataDxfId="19544"/>
    <tableColumn id="6613" xr3:uid="{B1722586-C0B2-4273-9B5C-85949814B5D2}" name="Column6613" headerRowDxfId="19543" dataDxfId="19542"/>
    <tableColumn id="6614" xr3:uid="{162353F4-B788-4AD4-A828-9FDBC4241A8C}" name="Column6614" headerRowDxfId="19541" dataDxfId="19540"/>
    <tableColumn id="6615" xr3:uid="{B37EE354-A2FA-4DE8-96ED-B2398D993D6C}" name="Column6615" headerRowDxfId="19539" dataDxfId="19538"/>
    <tableColumn id="6616" xr3:uid="{54DCEA5C-5A37-42AF-84A8-634DA391AD32}" name="Column6616" headerRowDxfId="19537" dataDxfId="19536"/>
    <tableColumn id="6617" xr3:uid="{A9AE6666-A92A-4EA6-8710-C75ABCE28BF9}" name="Column6617" headerRowDxfId="19535" dataDxfId="19534"/>
    <tableColumn id="6618" xr3:uid="{2BEA7556-F7AE-4D4C-86C8-FA3889227678}" name="Column6618" headerRowDxfId="19533" dataDxfId="19532"/>
    <tableColumn id="6619" xr3:uid="{812E046E-EE2E-487F-A3F4-42C5544A639D}" name="Column6619" headerRowDxfId="19531" dataDxfId="19530"/>
    <tableColumn id="6620" xr3:uid="{B6024835-17AF-49CF-971F-4E1BD80D161E}" name="Column6620" headerRowDxfId="19529" dataDxfId="19528"/>
    <tableColumn id="6621" xr3:uid="{6659CE3E-390F-4BC9-AF0C-42EE0E54EBA9}" name="Column6621" headerRowDxfId="19527" dataDxfId="19526"/>
    <tableColumn id="6622" xr3:uid="{324C8AE6-0F78-4387-AE4B-1F795AABD7FD}" name="Column6622" headerRowDxfId="19525" dataDxfId="19524"/>
    <tableColumn id="6623" xr3:uid="{835ED7DC-9AAA-455B-9966-9B0BDEBC35F0}" name="Column6623" headerRowDxfId="19523" dataDxfId="19522"/>
    <tableColumn id="6624" xr3:uid="{65754BF0-BFFE-40B5-9860-EB3E5C272066}" name="Column6624" headerRowDxfId="19521" dataDxfId="19520"/>
    <tableColumn id="6625" xr3:uid="{1EB75523-90DA-4F04-9499-A69C52E8902C}" name="Column6625" headerRowDxfId="19519" dataDxfId="19518"/>
    <tableColumn id="6626" xr3:uid="{9BC92B6F-9CF6-4707-A546-6252322E2B86}" name="Column6626" headerRowDxfId="19517" dataDxfId="19516"/>
    <tableColumn id="6627" xr3:uid="{7E5E0284-3CDA-4FE3-9D5C-D039917E3EE0}" name="Column6627" headerRowDxfId="19515" dataDxfId="19514"/>
    <tableColumn id="6628" xr3:uid="{04DDEFDA-B57E-49A7-B37C-CB44748BC528}" name="Column6628" headerRowDxfId="19513" dataDxfId="19512"/>
    <tableColumn id="6629" xr3:uid="{FF5CDBF7-F001-4F0A-816D-93D9B312A7A3}" name="Column6629" headerRowDxfId="19511" dataDxfId="19510"/>
    <tableColumn id="6630" xr3:uid="{7C5BB9BB-A3EB-4665-8D48-ED58C0836478}" name="Column6630" headerRowDxfId="19509" dataDxfId="19508"/>
    <tableColumn id="6631" xr3:uid="{D873C741-C707-476E-8810-30C159CD7E85}" name="Column6631" headerRowDxfId="19507" dataDxfId="19506"/>
    <tableColumn id="6632" xr3:uid="{96F37CC9-031F-45B0-BDE0-1FEB79C2B9D9}" name="Column6632" headerRowDxfId="19505" dataDxfId="19504"/>
    <tableColumn id="6633" xr3:uid="{ACF14454-3117-4CC3-968C-191EB10AF4CF}" name="Column6633" headerRowDxfId="19503" dataDxfId="19502"/>
    <tableColumn id="6634" xr3:uid="{3B1E8E9E-73C1-4622-86D4-E30985C56603}" name="Column6634" headerRowDxfId="19501" dataDxfId="19500"/>
    <tableColumn id="6635" xr3:uid="{47E07325-80FC-47B5-9745-651FB6553F71}" name="Column6635" headerRowDxfId="19499" dataDxfId="19498"/>
    <tableColumn id="6636" xr3:uid="{57AECA34-6F38-4B68-8537-855B24F7CA38}" name="Column6636" headerRowDxfId="19497" dataDxfId="19496"/>
    <tableColumn id="6637" xr3:uid="{05953F3B-1F5C-47F6-BDEF-6ECB8525253B}" name="Column6637" headerRowDxfId="19495" dataDxfId="19494"/>
    <tableColumn id="6638" xr3:uid="{293A6954-AB7E-4B80-BAA0-98AD9BF786D4}" name="Column6638" headerRowDxfId="19493" dataDxfId="19492"/>
    <tableColumn id="6639" xr3:uid="{CFCA8B2A-77A9-49A8-94D1-FC4B0D61B21F}" name="Column6639" headerRowDxfId="19491" dataDxfId="19490"/>
    <tableColumn id="6640" xr3:uid="{DDC58933-4176-4C9D-BC6C-765A58EEB6A1}" name="Column6640" headerRowDxfId="19489" dataDxfId="19488"/>
    <tableColumn id="6641" xr3:uid="{BA08CBEF-7F59-48FB-8A11-C983177912A3}" name="Column6641" headerRowDxfId="19487" dataDxfId="19486"/>
    <tableColumn id="6642" xr3:uid="{F8C1A12C-908F-4E85-AA32-5DDFA21EF40D}" name="Column6642" headerRowDxfId="19485" dataDxfId="19484"/>
    <tableColumn id="6643" xr3:uid="{53397579-46C3-44FF-A52B-B49C88938A2D}" name="Column6643" headerRowDxfId="19483" dataDxfId="19482"/>
    <tableColumn id="6644" xr3:uid="{E169D7A1-A6F5-4EAF-A476-B0439F9C8CA1}" name="Column6644" headerRowDxfId="19481" dataDxfId="19480"/>
    <tableColumn id="6645" xr3:uid="{B23153CA-33F5-410A-9694-B99BAC09D904}" name="Column6645" headerRowDxfId="19479" dataDxfId="19478"/>
    <tableColumn id="6646" xr3:uid="{CF1545A6-FEA9-4DB7-A631-D421AC512DB4}" name="Column6646" headerRowDxfId="19477" dataDxfId="19476"/>
    <tableColumn id="6647" xr3:uid="{CAD533C8-0EBD-4346-A96E-A0AFE525071D}" name="Column6647" headerRowDxfId="19475" dataDxfId="19474"/>
    <tableColumn id="6648" xr3:uid="{D60CFC7E-9FB1-4771-A626-50675AF80EA6}" name="Column6648" headerRowDxfId="19473" dataDxfId="19472"/>
    <tableColumn id="6649" xr3:uid="{14AAB8CF-FD4B-4B56-B4C0-1A1BD54C9FC6}" name="Column6649" headerRowDxfId="19471" dataDxfId="19470"/>
    <tableColumn id="6650" xr3:uid="{F6E591F0-CA26-4C09-BFF3-CB4B01C93A15}" name="Column6650" headerRowDxfId="19469" dataDxfId="19468"/>
    <tableColumn id="6651" xr3:uid="{5CDCEB5B-59DC-4BA9-AD5F-6F43B5F272E6}" name="Column6651" headerRowDxfId="19467" dataDxfId="19466"/>
    <tableColumn id="6652" xr3:uid="{E92AFE0E-FFBF-4257-B7B4-EFA61CB28F9D}" name="Column6652" headerRowDxfId="19465" dataDxfId="19464"/>
    <tableColumn id="6653" xr3:uid="{A5119F5D-590F-4241-92D7-BEB595940D8D}" name="Column6653" headerRowDxfId="19463" dataDxfId="19462"/>
    <tableColumn id="6654" xr3:uid="{9FC3ECB8-B981-41CB-B420-86B1BD6A0E76}" name="Column6654" headerRowDxfId="19461" dataDxfId="19460"/>
    <tableColumn id="6655" xr3:uid="{86632883-AD11-4A56-B59E-329C22E27488}" name="Column6655" headerRowDxfId="19459" dataDxfId="19458"/>
    <tableColumn id="6656" xr3:uid="{A168D795-950A-41E5-B143-347CF183538C}" name="Column6656" headerRowDxfId="19457" dataDxfId="19456"/>
    <tableColumn id="6657" xr3:uid="{B4C63CE1-41B6-464D-A8C8-5891489FBC58}" name="Column6657" headerRowDxfId="19455" dataDxfId="19454"/>
    <tableColumn id="6658" xr3:uid="{C5AA0E33-406E-48A6-B9D4-F44B499475BE}" name="Column6658" headerRowDxfId="19453" dataDxfId="19452"/>
    <tableColumn id="6659" xr3:uid="{B3450BE9-4240-4DFE-B849-D727F5049B07}" name="Column6659" headerRowDxfId="19451" dataDxfId="19450"/>
    <tableColumn id="6660" xr3:uid="{CA9DF433-00E7-4551-AFFF-00A8DEC3928D}" name="Column6660" headerRowDxfId="19449" dataDxfId="19448"/>
    <tableColumn id="6661" xr3:uid="{D3E4D218-EEA5-4B54-807F-341BC1BFB0F0}" name="Column6661" headerRowDxfId="19447" dataDxfId="19446"/>
    <tableColumn id="6662" xr3:uid="{FAC7DAC1-D778-43B6-B9CC-FD6C87DABF7C}" name="Column6662" headerRowDxfId="19445" dataDxfId="19444"/>
    <tableColumn id="6663" xr3:uid="{1244CFF4-1364-4EB6-940C-E79A6AB9754D}" name="Column6663" headerRowDxfId="19443" dataDxfId="19442"/>
    <tableColumn id="6664" xr3:uid="{D50FFC29-6990-4AFD-A003-F82F291D13DB}" name="Column6664" headerRowDxfId="19441" dataDxfId="19440"/>
    <tableColumn id="6665" xr3:uid="{0116DE6F-2BCE-4CD7-B69A-D81C947DD67D}" name="Column6665" headerRowDxfId="19439" dataDxfId="19438"/>
    <tableColumn id="6666" xr3:uid="{1F9F7268-58E9-4639-ADC5-6FF3DB7119ED}" name="Column6666" headerRowDxfId="19437" dataDxfId="19436"/>
    <tableColumn id="6667" xr3:uid="{5C38A601-BCB9-42F6-B83E-4F1E097C7B24}" name="Column6667" headerRowDxfId="19435" dataDxfId="19434"/>
    <tableColumn id="6668" xr3:uid="{5E7DBA28-8F48-42C9-BBB5-287A82C3148C}" name="Column6668" headerRowDxfId="19433" dataDxfId="19432"/>
    <tableColumn id="6669" xr3:uid="{DF9D622E-586B-4301-B7EC-7FC63FE4CA96}" name="Column6669" headerRowDxfId="19431" dataDxfId="19430"/>
    <tableColumn id="6670" xr3:uid="{27EE26A8-D6B5-4F58-ABE2-BE8891F26305}" name="Column6670" headerRowDxfId="19429" dataDxfId="19428"/>
    <tableColumn id="6671" xr3:uid="{B27751DD-276D-4C59-9616-27901929FC3F}" name="Column6671" headerRowDxfId="19427" dataDxfId="19426"/>
    <tableColumn id="6672" xr3:uid="{4D28384E-F3A4-43DA-A691-2D0B34327B2C}" name="Column6672" headerRowDxfId="19425" dataDxfId="19424"/>
    <tableColumn id="6673" xr3:uid="{FB628B00-A5D8-48EE-A43E-6AC75A3C63B2}" name="Column6673" headerRowDxfId="19423" dataDxfId="19422"/>
    <tableColumn id="6674" xr3:uid="{035F7FF5-A00D-4D4F-B4BF-E6E2C836A5A1}" name="Column6674" headerRowDxfId="19421" dataDxfId="19420"/>
    <tableColumn id="6675" xr3:uid="{454A2C7C-291F-4918-B082-CBBC01B8AC5E}" name="Column6675" headerRowDxfId="19419" dataDxfId="19418"/>
    <tableColumn id="6676" xr3:uid="{6912DB40-E820-4B03-949C-8940BEBF179F}" name="Column6676" headerRowDxfId="19417" dataDxfId="19416"/>
    <tableColumn id="6677" xr3:uid="{AAFAB5EC-757C-4E6D-94A5-BA405E3932B1}" name="Column6677" headerRowDxfId="19415" dataDxfId="19414"/>
    <tableColumn id="6678" xr3:uid="{4690B7A2-EDCD-4FD3-9D09-12EAEAAB0DE7}" name="Column6678" headerRowDxfId="19413" dataDxfId="19412"/>
    <tableColumn id="6679" xr3:uid="{4F1626B0-0D7E-4E70-88D3-07F3C2E5AE17}" name="Column6679" headerRowDxfId="19411" dataDxfId="19410"/>
    <tableColumn id="6680" xr3:uid="{A46BC13A-B66B-4D23-8A2F-D320847AE1BC}" name="Column6680" headerRowDxfId="19409" dataDxfId="19408"/>
    <tableColumn id="6681" xr3:uid="{C312A434-B390-46D6-BEAC-7F43D8408D03}" name="Column6681" headerRowDxfId="19407" dataDxfId="19406"/>
    <tableColumn id="6682" xr3:uid="{A134ABBD-2A8C-4FBC-979E-10B5F8BFB372}" name="Column6682" headerRowDxfId="19405" dataDxfId="19404"/>
    <tableColumn id="6683" xr3:uid="{B3AD2E82-9BAA-4E1E-A4E4-F87D3E564683}" name="Column6683" headerRowDxfId="19403" dataDxfId="19402"/>
    <tableColumn id="6684" xr3:uid="{385ACF67-D5C3-4F38-90AC-5790699D85F8}" name="Column6684" headerRowDxfId="19401" dataDxfId="19400"/>
    <tableColumn id="6685" xr3:uid="{FAC952FB-7B9E-4378-AFB6-DC11C7DDE8A3}" name="Column6685" headerRowDxfId="19399" dataDxfId="19398"/>
    <tableColumn id="6686" xr3:uid="{B262C36D-D894-42CC-8C18-A2FC79BAF4D5}" name="Column6686" headerRowDxfId="19397" dataDxfId="19396"/>
    <tableColumn id="6687" xr3:uid="{538C8C67-F412-47B6-9F06-6D25E55B88CA}" name="Column6687" headerRowDxfId="19395" dataDxfId="19394"/>
    <tableColumn id="6688" xr3:uid="{D5FF6005-5B52-4A3C-AAE4-E315433677A8}" name="Column6688" headerRowDxfId="19393" dataDxfId="19392"/>
    <tableColumn id="6689" xr3:uid="{F347667F-34DE-402C-B9F9-90836D8A84E0}" name="Column6689" headerRowDxfId="19391" dataDxfId="19390"/>
    <tableColumn id="6690" xr3:uid="{5AE35151-CDCB-45A8-98B0-E5C91723D593}" name="Column6690" headerRowDxfId="19389" dataDxfId="19388"/>
    <tableColumn id="6691" xr3:uid="{E60A884B-C818-4B1B-971D-353F57637993}" name="Column6691" headerRowDxfId="19387" dataDxfId="19386"/>
    <tableColumn id="6692" xr3:uid="{D3994AFB-F2F9-406B-B0CA-3E7819D16435}" name="Column6692" headerRowDxfId="19385" dataDxfId="19384"/>
    <tableColumn id="6693" xr3:uid="{354471A1-22A3-41EA-AF7F-84D0135D892E}" name="Column6693" headerRowDxfId="19383" dataDxfId="19382"/>
    <tableColumn id="6694" xr3:uid="{0A43FC91-A365-4099-AC55-C0AC3A823C02}" name="Column6694" headerRowDxfId="19381" dataDxfId="19380"/>
    <tableColumn id="6695" xr3:uid="{B479598F-F868-4702-9044-E69017B053EA}" name="Column6695" headerRowDxfId="19379" dataDxfId="19378"/>
    <tableColumn id="6696" xr3:uid="{F0EFF550-3E22-4818-89C9-177776854D98}" name="Column6696" headerRowDxfId="19377" dataDxfId="19376"/>
    <tableColumn id="6697" xr3:uid="{185978FE-5273-4B25-BBCF-7DFACD161677}" name="Column6697" headerRowDxfId="19375" dataDxfId="19374"/>
    <tableColumn id="6698" xr3:uid="{47B5ECE4-E4D0-46D5-8A66-98F094F9FB17}" name="Column6698" headerRowDxfId="19373" dataDxfId="19372"/>
    <tableColumn id="6699" xr3:uid="{BBF3C081-2B42-4438-9822-A5C237499BD4}" name="Column6699" headerRowDxfId="19371" dataDxfId="19370"/>
    <tableColumn id="6700" xr3:uid="{7171BEC7-A735-4CCC-8429-5167DE1A9420}" name="Column6700" headerRowDxfId="19369" dataDxfId="19368"/>
    <tableColumn id="6701" xr3:uid="{BD66E7CA-8245-4D79-B30D-9AD693D57CAD}" name="Column6701" headerRowDxfId="19367" dataDxfId="19366"/>
    <tableColumn id="6702" xr3:uid="{ECA73EDA-D10B-4D04-AA23-0EE54FD4F2F4}" name="Column6702" headerRowDxfId="19365" dataDxfId="19364"/>
    <tableColumn id="6703" xr3:uid="{3277539F-83F1-4682-80B2-CFCEF9046911}" name="Column6703" headerRowDxfId="19363" dataDxfId="19362"/>
    <tableColumn id="6704" xr3:uid="{60B025E1-2C79-48B8-834D-14B34FCDD7C9}" name="Column6704" headerRowDxfId="19361" dataDxfId="19360"/>
    <tableColumn id="6705" xr3:uid="{A1FFC0BB-E337-417B-8475-BBCEFC889BFA}" name="Column6705" headerRowDxfId="19359" dataDxfId="19358"/>
    <tableColumn id="6706" xr3:uid="{59063598-DC4F-4FCE-861B-458526603344}" name="Column6706" headerRowDxfId="19357" dataDxfId="19356"/>
    <tableColumn id="6707" xr3:uid="{AB047FD5-139C-4746-8FFF-6A1F6952CEE8}" name="Column6707" headerRowDxfId="19355" dataDxfId="19354"/>
    <tableColumn id="6708" xr3:uid="{72397738-DD96-4ED9-BA4D-B0E0DD7798E5}" name="Column6708" headerRowDxfId="19353" dataDxfId="19352"/>
    <tableColumn id="6709" xr3:uid="{CADABFFA-4515-4384-94AC-5B0F4D1563F7}" name="Column6709" headerRowDxfId="19351" dataDxfId="19350"/>
    <tableColumn id="6710" xr3:uid="{864CAE75-2A72-46D8-BB95-286A8946D88E}" name="Column6710" headerRowDxfId="19349" dataDxfId="19348"/>
    <tableColumn id="6711" xr3:uid="{1203E56D-D83A-4D53-91B7-B9B534157F42}" name="Column6711" headerRowDxfId="19347" dataDxfId="19346"/>
    <tableColumn id="6712" xr3:uid="{FC923AF6-F96A-434E-AA0F-12CEA44D02A1}" name="Column6712" headerRowDxfId="19345" dataDxfId="19344"/>
    <tableColumn id="6713" xr3:uid="{43FEDD8F-4B98-42FD-A3E3-A1B5C5EC172C}" name="Column6713" headerRowDxfId="19343" dataDxfId="19342"/>
    <tableColumn id="6714" xr3:uid="{9D959072-ECDC-4F7E-9CBB-2D2B2B7433A9}" name="Column6714" headerRowDxfId="19341" dataDxfId="19340"/>
    <tableColumn id="6715" xr3:uid="{CC8ED85A-11F6-4270-85E5-40A74A770DC1}" name="Column6715" headerRowDxfId="19339" dataDxfId="19338"/>
    <tableColumn id="6716" xr3:uid="{4BB366D0-DE0A-4A34-9EAA-3928CDF59530}" name="Column6716" headerRowDxfId="19337" dataDxfId="19336"/>
    <tableColumn id="6717" xr3:uid="{A1D033F7-4638-4645-9051-E4B4853E24D9}" name="Column6717" headerRowDxfId="19335" dataDxfId="19334"/>
    <tableColumn id="6718" xr3:uid="{C859F548-3307-428A-A6ED-D99F369EA2B3}" name="Column6718" headerRowDxfId="19333" dataDxfId="19332"/>
    <tableColumn id="6719" xr3:uid="{B821E923-78D6-4337-8CB4-6DF00AEA30F0}" name="Column6719" headerRowDxfId="19331" dataDxfId="19330"/>
    <tableColumn id="6720" xr3:uid="{91212C2D-1BF4-4C6A-BA16-81B43D5EA859}" name="Column6720" headerRowDxfId="19329" dataDxfId="19328"/>
    <tableColumn id="6721" xr3:uid="{DA92A755-5F62-4ECE-9CA6-FADB030664DE}" name="Column6721" headerRowDxfId="19327" dataDxfId="19326"/>
    <tableColumn id="6722" xr3:uid="{164311FB-2499-46CE-B861-698F1A22FFC3}" name="Column6722" headerRowDxfId="19325" dataDxfId="19324"/>
    <tableColumn id="6723" xr3:uid="{785660C4-8803-468E-8CA2-6B6CFC3EC178}" name="Column6723" headerRowDxfId="19323" dataDxfId="19322"/>
    <tableColumn id="6724" xr3:uid="{449D14FF-1D3A-4514-A398-4AA922654278}" name="Column6724" headerRowDxfId="19321" dataDxfId="19320"/>
    <tableColumn id="6725" xr3:uid="{B58B5B67-8B2F-40E3-8FC5-6F32DB7D1970}" name="Column6725" headerRowDxfId="19319" dataDxfId="19318"/>
    <tableColumn id="6726" xr3:uid="{FA5E0391-21D9-405E-80C6-D98AAE6673D2}" name="Column6726" headerRowDxfId="19317" dataDxfId="19316"/>
    <tableColumn id="6727" xr3:uid="{393C9391-FB3B-4A1D-B98A-118A1C589825}" name="Column6727" headerRowDxfId="19315" dataDxfId="19314"/>
    <tableColumn id="6728" xr3:uid="{2C55FA1A-3940-45FC-A091-290CF78866DE}" name="Column6728" headerRowDxfId="19313" dataDxfId="19312"/>
    <tableColumn id="6729" xr3:uid="{720CA6F7-8F46-432F-AB2E-A3DF35963C30}" name="Column6729" headerRowDxfId="19311" dataDxfId="19310"/>
    <tableColumn id="6730" xr3:uid="{D95D82D1-7739-49B8-995F-E49E1BD34AA2}" name="Column6730" headerRowDxfId="19309" dataDxfId="19308"/>
    <tableColumn id="6731" xr3:uid="{5D79D6B7-6FF9-48A7-9A44-A57D0CE25AED}" name="Column6731" headerRowDxfId="19307" dataDxfId="19306"/>
    <tableColumn id="6732" xr3:uid="{EDEF2A36-658B-4BE3-ADC9-300726A8AA77}" name="Column6732" headerRowDxfId="19305" dataDxfId="19304"/>
    <tableColumn id="6733" xr3:uid="{3B435EE9-0FDF-431A-AA3B-B76A2DA9BDB8}" name="Column6733" headerRowDxfId="19303" dataDxfId="19302"/>
    <tableColumn id="6734" xr3:uid="{45968E2A-9F49-490B-B516-5E64785A3728}" name="Column6734" headerRowDxfId="19301" dataDxfId="19300"/>
    <tableColumn id="6735" xr3:uid="{D0415C71-B044-457C-9AF1-903C2B31A865}" name="Column6735" headerRowDxfId="19299" dataDxfId="19298"/>
    <tableColumn id="6736" xr3:uid="{74C4568E-9652-47B9-B8B8-8E27438E4804}" name="Column6736" headerRowDxfId="19297" dataDxfId="19296"/>
    <tableColumn id="6737" xr3:uid="{E8C42905-5BC3-4479-9577-0EDB6245C715}" name="Column6737" headerRowDxfId="19295" dataDxfId="19294"/>
    <tableColumn id="6738" xr3:uid="{40AA4A9C-3B35-42B4-95BF-D2CE76812FC9}" name="Column6738" headerRowDxfId="19293" dataDxfId="19292"/>
    <tableColumn id="6739" xr3:uid="{BB354C41-7FC0-453A-AEB3-945BC6E11786}" name="Column6739" headerRowDxfId="19291" dataDxfId="19290"/>
    <tableColumn id="6740" xr3:uid="{5CB4163A-530A-478C-9913-52B1B645FB7E}" name="Column6740" headerRowDxfId="19289" dataDxfId="19288"/>
    <tableColumn id="6741" xr3:uid="{98AD9A8D-C091-462B-9FD0-7F4CDD82E78C}" name="Column6741" headerRowDxfId="19287" dataDxfId="19286"/>
    <tableColumn id="6742" xr3:uid="{5CF3B5F5-0668-438B-8ACD-E889E14CB6E3}" name="Column6742" headerRowDxfId="19285" dataDxfId="19284"/>
    <tableColumn id="6743" xr3:uid="{82E80E63-60A7-4A6A-AA0D-34CC8EF6DAD0}" name="Column6743" headerRowDxfId="19283" dataDxfId="19282"/>
    <tableColumn id="6744" xr3:uid="{BCD0E911-6EED-442C-B241-DA5F4A72C1F7}" name="Column6744" headerRowDxfId="19281" dataDxfId="19280"/>
    <tableColumn id="6745" xr3:uid="{41568F5C-4C47-4D5A-B6C8-AC5E9A12E53B}" name="Column6745" headerRowDxfId="19279" dataDxfId="19278"/>
    <tableColumn id="6746" xr3:uid="{273B62DA-E38A-4416-8509-B54CBCBA81AB}" name="Column6746" headerRowDxfId="19277" dataDxfId="19276"/>
    <tableColumn id="6747" xr3:uid="{0BEE29A1-B69E-4723-97B1-16AC123952B8}" name="Column6747" headerRowDxfId="19275" dataDxfId="19274"/>
    <tableColumn id="6748" xr3:uid="{D4F5111A-54CC-4485-827C-51951C9D17B5}" name="Column6748" headerRowDxfId="19273" dataDxfId="19272"/>
    <tableColumn id="6749" xr3:uid="{A3CF3D8C-89AF-4E1A-A01C-D22AF19EE634}" name="Column6749" headerRowDxfId="19271" dataDxfId="19270"/>
    <tableColumn id="6750" xr3:uid="{DB951104-6707-4874-81E5-96040778069E}" name="Column6750" headerRowDxfId="19269" dataDxfId="19268"/>
    <tableColumn id="6751" xr3:uid="{50CBCA95-ACFC-4153-B1DB-5E8E0147D83E}" name="Column6751" headerRowDxfId="19267" dataDxfId="19266"/>
    <tableColumn id="6752" xr3:uid="{CCA6D678-D981-4177-AF72-7FFB6D6FF532}" name="Column6752" headerRowDxfId="19265" dataDxfId="19264"/>
    <tableColumn id="6753" xr3:uid="{BA8DFE7B-6FE0-4349-9846-82E0E8240D11}" name="Column6753" headerRowDxfId="19263" dataDxfId="19262"/>
    <tableColumn id="6754" xr3:uid="{A061D5A4-00C2-4ACE-ABB8-CBA452D0695A}" name="Column6754" headerRowDxfId="19261" dataDxfId="19260"/>
    <tableColumn id="6755" xr3:uid="{17046C07-2D11-4A1B-911B-F105DA915808}" name="Column6755" headerRowDxfId="19259" dataDxfId="19258"/>
    <tableColumn id="6756" xr3:uid="{763567F6-7902-4C04-89DF-1BF223C71088}" name="Column6756" headerRowDxfId="19257" dataDxfId="19256"/>
    <tableColumn id="6757" xr3:uid="{22F4D266-0794-4631-951E-C28A3E70080F}" name="Column6757" headerRowDxfId="19255" dataDxfId="19254"/>
    <tableColumn id="6758" xr3:uid="{0321B0DF-598C-4B21-9EC1-8FE052DD9411}" name="Column6758" headerRowDxfId="19253" dataDxfId="19252"/>
    <tableColumn id="6759" xr3:uid="{DFB77441-DB2D-4053-88AD-5E2D90664A2D}" name="Column6759" headerRowDxfId="19251" dataDxfId="19250"/>
    <tableColumn id="6760" xr3:uid="{B2DE5152-E4E6-45F1-913D-F030A020D903}" name="Column6760" headerRowDxfId="19249" dataDxfId="19248"/>
    <tableColumn id="6761" xr3:uid="{5B0E094A-2ED2-447F-A154-2318DD2D0E53}" name="Column6761" headerRowDxfId="19247" dataDxfId="19246"/>
    <tableColumn id="6762" xr3:uid="{E36E13F7-CE89-4639-A329-F3426735A7F8}" name="Column6762" headerRowDxfId="19245" dataDxfId="19244"/>
    <tableColumn id="6763" xr3:uid="{B889D08E-8263-45D2-8EB0-4A50EE34E183}" name="Column6763" headerRowDxfId="19243" dataDxfId="19242"/>
    <tableColumn id="6764" xr3:uid="{D9CBA151-56F0-4645-9125-FE0821D01D91}" name="Column6764" headerRowDxfId="19241" dataDxfId="19240"/>
    <tableColumn id="6765" xr3:uid="{30D4B852-88AE-4173-A1FC-C8F9CE1D688C}" name="Column6765" headerRowDxfId="19239" dataDxfId="19238"/>
    <tableColumn id="6766" xr3:uid="{A497F7B7-CA34-4C55-895B-EB8CAD3E3E93}" name="Column6766" headerRowDxfId="19237" dataDxfId="19236"/>
    <tableColumn id="6767" xr3:uid="{CC5279AA-3F53-4E82-BA83-53EBDBFA2913}" name="Column6767" headerRowDxfId="19235" dataDxfId="19234"/>
    <tableColumn id="6768" xr3:uid="{751E0431-8182-40CF-A102-267A10BB97DF}" name="Column6768" headerRowDxfId="19233" dataDxfId="19232"/>
    <tableColumn id="6769" xr3:uid="{5E3A4B5F-D828-48AF-8EF3-8651A5FAAE3D}" name="Column6769" headerRowDxfId="19231" dataDxfId="19230"/>
    <tableColumn id="6770" xr3:uid="{756C951F-527C-4B08-989E-AAD5F312517F}" name="Column6770" headerRowDxfId="19229" dataDxfId="19228"/>
    <tableColumn id="6771" xr3:uid="{109E1BD3-86C2-43EA-9C2F-2A0FE3AD905E}" name="Column6771" headerRowDxfId="19227" dataDxfId="19226"/>
    <tableColumn id="6772" xr3:uid="{211FE643-D40D-4EA8-9977-5199EE03DEA9}" name="Column6772" headerRowDxfId="19225" dataDxfId="19224"/>
    <tableColumn id="6773" xr3:uid="{165C2754-4008-4652-A5C4-9562E91B721D}" name="Column6773" headerRowDxfId="19223" dataDxfId="19222"/>
    <tableColumn id="6774" xr3:uid="{DD727500-7F58-414A-8E12-6267F539357F}" name="Column6774" headerRowDxfId="19221" dataDxfId="19220"/>
    <tableColumn id="6775" xr3:uid="{F1B53318-1975-4C74-B29C-7B8EE4A7A0C3}" name="Column6775" headerRowDxfId="19219" dataDxfId="19218"/>
    <tableColumn id="6776" xr3:uid="{050727C4-229D-4604-9954-FF0A2C49EA3F}" name="Column6776" headerRowDxfId="19217" dataDxfId="19216"/>
    <tableColumn id="6777" xr3:uid="{5922BC07-0E2C-4624-8A78-A4CCD38E6AFF}" name="Column6777" headerRowDxfId="19215" dataDxfId="19214"/>
    <tableColumn id="6778" xr3:uid="{134A0289-3598-47D7-8EAF-5D118F393015}" name="Column6778" headerRowDxfId="19213" dataDxfId="19212"/>
    <tableColumn id="6779" xr3:uid="{9EFAEA47-AA5F-46CA-84CE-EA75757339E0}" name="Column6779" headerRowDxfId="19211" dataDxfId="19210"/>
    <tableColumn id="6780" xr3:uid="{AB53080B-D632-43A3-8E11-0858C18C20D2}" name="Column6780" headerRowDxfId="19209" dataDxfId="19208"/>
    <tableColumn id="6781" xr3:uid="{5A2F0005-3B66-4F95-968B-DE1E92C36F2B}" name="Column6781" headerRowDxfId="19207" dataDxfId="19206"/>
    <tableColumn id="6782" xr3:uid="{BF1ED4AB-1EDC-4BF4-A35F-6C32D6B26FDF}" name="Column6782" headerRowDxfId="19205" dataDxfId="19204"/>
    <tableColumn id="6783" xr3:uid="{14568685-4F4C-4AFD-88F3-37938E5A2701}" name="Column6783" headerRowDxfId="19203" dataDxfId="19202"/>
    <tableColumn id="6784" xr3:uid="{6D6F9A8E-6AC5-4B0B-8DC0-6F0BEAA52E06}" name="Column6784" headerRowDxfId="19201" dataDxfId="19200"/>
    <tableColumn id="6785" xr3:uid="{481E3387-5C97-4269-AF15-C5407AB8935F}" name="Column6785" headerRowDxfId="19199" dataDxfId="19198"/>
    <tableColumn id="6786" xr3:uid="{A005DDD1-C5ED-4E18-838F-88809053A34F}" name="Column6786" headerRowDxfId="19197" dataDxfId="19196"/>
    <tableColumn id="6787" xr3:uid="{B9BD4E4D-5A92-4ABA-A5C5-5E7A8CBF4A8C}" name="Column6787" headerRowDxfId="19195" dataDxfId="19194"/>
    <tableColumn id="6788" xr3:uid="{C2DDD52F-BE23-4024-9C2F-2D2718F36DA8}" name="Column6788" headerRowDxfId="19193" dataDxfId="19192"/>
    <tableColumn id="6789" xr3:uid="{B26B3C8C-3CE4-4D90-8581-7730321ED0C9}" name="Column6789" headerRowDxfId="19191" dataDxfId="19190"/>
    <tableColumn id="6790" xr3:uid="{CDC90AD7-966C-4AA9-9F04-CFFE0092DE9D}" name="Column6790" headerRowDxfId="19189" dataDxfId="19188"/>
    <tableColumn id="6791" xr3:uid="{D6774ABA-E391-40B8-9215-49704467A45E}" name="Column6791" headerRowDxfId="19187" dataDxfId="19186"/>
    <tableColumn id="6792" xr3:uid="{5427AEF4-6E81-4C8E-8C4E-664CABF21F5A}" name="Column6792" headerRowDxfId="19185" dataDxfId="19184"/>
    <tableColumn id="6793" xr3:uid="{83BE417B-F8F4-405B-9FB9-A842B853DDD8}" name="Column6793" headerRowDxfId="19183" dataDxfId="19182"/>
    <tableColumn id="6794" xr3:uid="{EDDD6997-FCDE-4D85-B118-E8B268134534}" name="Column6794" headerRowDxfId="19181" dataDxfId="19180"/>
    <tableColumn id="6795" xr3:uid="{8F9F7CAB-A6FE-4417-9F80-C569DF1DBD8B}" name="Column6795" headerRowDxfId="19179" dataDxfId="19178"/>
    <tableColumn id="6796" xr3:uid="{E1E02A29-0159-4EE2-A3CF-FCF042640D41}" name="Column6796" headerRowDxfId="19177" dataDxfId="19176"/>
    <tableColumn id="6797" xr3:uid="{4105E25E-722C-4399-BBEF-FC4C82027926}" name="Column6797" headerRowDxfId="19175" dataDxfId="19174"/>
    <tableColumn id="6798" xr3:uid="{545E2FB3-15DC-4255-8099-89585B0AA455}" name="Column6798" headerRowDxfId="19173" dataDxfId="19172"/>
    <tableColumn id="6799" xr3:uid="{7DC7966D-F350-4848-B563-8875089794A2}" name="Column6799" headerRowDxfId="19171" dataDxfId="19170"/>
    <tableColumn id="6800" xr3:uid="{6513C16D-438A-445F-B80B-0ED217F96C59}" name="Column6800" headerRowDxfId="19169" dataDxfId="19168"/>
    <tableColumn id="6801" xr3:uid="{4DE257CC-041F-46CC-8410-0432AF6C02ED}" name="Column6801" headerRowDxfId="19167" dataDxfId="19166"/>
    <tableColumn id="6802" xr3:uid="{D6EA93D2-8FAE-46C4-8802-66F93CEB092B}" name="Column6802" headerRowDxfId="19165" dataDxfId="19164"/>
    <tableColumn id="6803" xr3:uid="{4D6A8905-E85C-4105-929F-9EF3F48627FE}" name="Column6803" headerRowDxfId="19163" dataDxfId="19162"/>
    <tableColumn id="6804" xr3:uid="{B693B09A-A878-4E92-AC6B-5E303F6E11F6}" name="Column6804" headerRowDxfId="19161" dataDxfId="19160"/>
    <tableColumn id="6805" xr3:uid="{C76A9FBE-D840-411F-9C87-D40C843A8205}" name="Column6805" headerRowDxfId="19159" dataDxfId="19158"/>
    <tableColumn id="6806" xr3:uid="{8E2C9469-C139-4BE4-BCA6-25EF961BA540}" name="Column6806" headerRowDxfId="19157" dataDxfId="19156"/>
    <tableColumn id="6807" xr3:uid="{756F4ED2-017A-42F3-8D23-2BD64CFED317}" name="Column6807" headerRowDxfId="19155" dataDxfId="19154"/>
    <tableColumn id="6808" xr3:uid="{AB6DE206-E2BC-4C22-B8D8-229AE129924D}" name="Column6808" headerRowDxfId="19153" dataDxfId="19152"/>
    <tableColumn id="6809" xr3:uid="{F2D6C8EF-18F6-4555-A76E-A239F9F5CD3C}" name="Column6809" headerRowDxfId="19151" dataDxfId="19150"/>
    <tableColumn id="6810" xr3:uid="{86FC9FE8-A037-45E8-BB91-811577381D3E}" name="Column6810" headerRowDxfId="19149" dataDxfId="19148"/>
    <tableColumn id="6811" xr3:uid="{844B660A-B97A-4FB2-84F1-30F18BE287E0}" name="Column6811" headerRowDxfId="19147" dataDxfId="19146"/>
    <tableColumn id="6812" xr3:uid="{5BA247C2-8CEE-4811-BCB7-0EF5502F358A}" name="Column6812" headerRowDxfId="19145" dataDxfId="19144"/>
    <tableColumn id="6813" xr3:uid="{A095B5C9-B99E-49A2-A73E-CCDD71AF12C9}" name="Column6813" headerRowDxfId="19143" dataDxfId="19142"/>
    <tableColumn id="6814" xr3:uid="{D35F1935-D3DC-445C-96BC-9BAE09499FBB}" name="Column6814" headerRowDxfId="19141" dataDxfId="19140"/>
    <tableColumn id="6815" xr3:uid="{9EA3D0B9-2D06-4202-B41C-99BB1268331C}" name="Column6815" headerRowDxfId="19139" dataDxfId="19138"/>
    <tableColumn id="6816" xr3:uid="{D13F344D-9312-495D-92CD-65CDF5D1CA99}" name="Column6816" headerRowDxfId="19137" dataDxfId="19136"/>
    <tableColumn id="6817" xr3:uid="{6674D2A2-2EBF-422F-8178-4781FB2165C7}" name="Column6817" headerRowDxfId="19135" dataDxfId="19134"/>
    <tableColumn id="6818" xr3:uid="{58C6AA72-9260-4995-8E7E-29AAB0747376}" name="Column6818" headerRowDxfId="19133" dataDxfId="19132"/>
    <tableColumn id="6819" xr3:uid="{E85FDA26-3C50-4C46-9925-B6802D2C4D22}" name="Column6819" headerRowDxfId="19131" dataDxfId="19130"/>
    <tableColumn id="6820" xr3:uid="{DD91248E-2A3A-4633-871D-B6CAE57F65E7}" name="Column6820" headerRowDxfId="19129" dataDxfId="19128"/>
    <tableColumn id="6821" xr3:uid="{0DC65632-A54D-49A2-9DBD-A71ED95AF465}" name="Column6821" headerRowDxfId="19127" dataDxfId="19126"/>
    <tableColumn id="6822" xr3:uid="{07BB6A65-A3AC-4559-9975-C0F425CE10C7}" name="Column6822" headerRowDxfId="19125" dataDxfId="19124"/>
    <tableColumn id="6823" xr3:uid="{D4304BC5-9645-4D46-BD71-8618F48BF6DD}" name="Column6823" headerRowDxfId="19123" dataDxfId="19122"/>
    <tableColumn id="6824" xr3:uid="{BDEB1E5C-2D6C-460F-AFB4-866A729A86E0}" name="Column6824" headerRowDxfId="19121" dataDxfId="19120"/>
    <tableColumn id="6825" xr3:uid="{9A60CFD9-829A-440A-B9A2-E5B976EC16A7}" name="Column6825" headerRowDxfId="19119" dataDxfId="19118"/>
    <tableColumn id="6826" xr3:uid="{776DBCC4-6043-4EFE-86E9-0ABF0AA227E6}" name="Column6826" headerRowDxfId="19117" dataDxfId="19116"/>
    <tableColumn id="6827" xr3:uid="{209051CA-7084-46E9-81A7-4F7C4DEE98D7}" name="Column6827" headerRowDxfId="19115" dataDxfId="19114"/>
    <tableColumn id="6828" xr3:uid="{99A5C358-EDE0-4A0C-90AD-B1FFB4EF11CA}" name="Column6828" headerRowDxfId="19113" dataDxfId="19112"/>
    <tableColumn id="6829" xr3:uid="{D678C9A7-DDD8-49E2-BFE8-60450C2F361E}" name="Column6829" headerRowDxfId="19111" dataDxfId="19110"/>
    <tableColumn id="6830" xr3:uid="{C2FCD6EB-21AB-4240-8FFF-9BE2D9FCDF08}" name="Column6830" headerRowDxfId="19109" dataDxfId="19108"/>
    <tableColumn id="6831" xr3:uid="{F06FE528-37E7-45EE-A201-9053FE98D08B}" name="Column6831" headerRowDxfId="19107" dataDxfId="19106"/>
    <tableColumn id="6832" xr3:uid="{E94FAC6E-4648-4EDA-A065-55316B7A23C8}" name="Column6832" headerRowDxfId="19105" dataDxfId="19104"/>
    <tableColumn id="6833" xr3:uid="{9279FA35-0E13-4015-A0E9-5EF6E54DE84E}" name="Column6833" headerRowDxfId="19103" dataDxfId="19102"/>
    <tableColumn id="6834" xr3:uid="{90FAF2AE-C259-4E82-B39A-99C72E470C0F}" name="Column6834" headerRowDxfId="19101" dataDxfId="19100"/>
    <tableColumn id="6835" xr3:uid="{FC29CADF-8E52-4999-82B2-04E0DFBCC27B}" name="Column6835" headerRowDxfId="19099" dataDxfId="19098"/>
    <tableColumn id="6836" xr3:uid="{B8A90056-8D50-4ABA-B02E-3CD52AD0E8A1}" name="Column6836" headerRowDxfId="19097" dataDxfId="19096"/>
    <tableColumn id="6837" xr3:uid="{37FEB80F-B996-4E68-B9C2-232F56FF5776}" name="Column6837" headerRowDxfId="19095" dataDxfId="19094"/>
    <tableColumn id="6838" xr3:uid="{D45E1921-0967-4FAB-8B24-B0748BAE845A}" name="Column6838" headerRowDxfId="19093" dataDxfId="19092"/>
    <tableColumn id="6839" xr3:uid="{E6D8FD56-86DD-43FD-AF6E-A298AACF8592}" name="Column6839" headerRowDxfId="19091" dataDxfId="19090"/>
    <tableColumn id="6840" xr3:uid="{2124C1C5-E553-41F1-978F-2DD8C2074EA0}" name="Column6840" headerRowDxfId="19089" dataDxfId="19088"/>
    <tableColumn id="6841" xr3:uid="{D0F02150-2A0A-4908-8AE7-3F87D6FF72EE}" name="Column6841" headerRowDxfId="19087" dataDxfId="19086"/>
    <tableColumn id="6842" xr3:uid="{13B7C1D3-731D-4735-8B8A-3A6CA1C7D1BE}" name="Column6842" headerRowDxfId="19085" dataDxfId="19084"/>
    <tableColumn id="6843" xr3:uid="{634664BF-6CA2-4C3D-8DD4-8F2E8A400B97}" name="Column6843" headerRowDxfId="19083" dataDxfId="19082"/>
    <tableColumn id="6844" xr3:uid="{79B9FCB2-4C79-4DD4-951E-D61756387A37}" name="Column6844" headerRowDxfId="19081" dataDxfId="19080"/>
    <tableColumn id="6845" xr3:uid="{A8EEAD89-99C3-4F27-9E76-E139991AE189}" name="Column6845" headerRowDxfId="19079" dataDxfId="19078"/>
    <tableColumn id="6846" xr3:uid="{946F5E46-9F53-4745-BA2A-454B95B1B48B}" name="Column6846" headerRowDxfId="19077" dataDxfId="19076"/>
    <tableColumn id="6847" xr3:uid="{EB3AB191-6ECF-476B-A465-7AAECA4695CD}" name="Column6847" headerRowDxfId="19075" dataDxfId="19074"/>
    <tableColumn id="6848" xr3:uid="{17D8AD82-6B69-4A43-952F-A9CA70AA6EFE}" name="Column6848" headerRowDxfId="19073" dataDxfId="19072"/>
    <tableColumn id="6849" xr3:uid="{DAE2C72B-20B8-4A60-B6DC-6668B9448655}" name="Column6849" headerRowDxfId="19071" dataDxfId="19070"/>
    <tableColumn id="6850" xr3:uid="{7842E4B1-5549-4BA0-A4E2-FCA4FB99A833}" name="Column6850" headerRowDxfId="19069" dataDxfId="19068"/>
    <tableColumn id="6851" xr3:uid="{D88AE83D-E79B-4171-A328-6B1FDEB6CEBE}" name="Column6851" headerRowDxfId="19067" dataDxfId="19066"/>
    <tableColumn id="6852" xr3:uid="{F541B3C5-B71D-417B-97AD-6CB51799965C}" name="Column6852" headerRowDxfId="19065" dataDxfId="19064"/>
    <tableColumn id="6853" xr3:uid="{BCF25B92-34DE-4573-B59C-ED4067EBA7B2}" name="Column6853" headerRowDxfId="19063" dataDxfId="19062"/>
    <tableColumn id="6854" xr3:uid="{6FAA7329-5DFE-4145-BD54-30AD8E4563BE}" name="Column6854" headerRowDxfId="19061" dataDxfId="19060"/>
    <tableColumn id="6855" xr3:uid="{BE18AF03-2EAF-4950-BBE0-FFCA9B2467C6}" name="Column6855" headerRowDxfId="19059" dataDxfId="19058"/>
    <tableColumn id="6856" xr3:uid="{8C7BB11E-0B19-44B5-AB4F-DBDC3C0057EB}" name="Column6856" headerRowDxfId="19057" dataDxfId="19056"/>
    <tableColumn id="6857" xr3:uid="{FD2B8EB4-13F6-4951-99C6-1412F606B059}" name="Column6857" headerRowDxfId="19055" dataDxfId="19054"/>
    <tableColumn id="6858" xr3:uid="{FF3921E0-5D17-498E-BCD8-ACC1813AD18A}" name="Column6858" headerRowDxfId="19053" dataDxfId="19052"/>
    <tableColumn id="6859" xr3:uid="{15A00860-AD6D-422F-B3F0-5B9F90261F90}" name="Column6859" headerRowDxfId="19051" dataDxfId="19050"/>
    <tableColumn id="6860" xr3:uid="{ADF3948D-1752-462C-B112-4006B1E0AC80}" name="Column6860" headerRowDxfId="19049" dataDxfId="19048"/>
    <tableColumn id="6861" xr3:uid="{79E5E8BC-BBE0-4C12-BD7C-E3DDC4612D49}" name="Column6861" headerRowDxfId="19047" dataDxfId="19046"/>
    <tableColumn id="6862" xr3:uid="{E7F79AF4-915E-4B84-903A-EBAA4B5A6499}" name="Column6862" headerRowDxfId="19045" dataDxfId="19044"/>
    <tableColumn id="6863" xr3:uid="{E442D689-A33D-4B88-9567-68E6488C9809}" name="Column6863" headerRowDxfId="19043" dataDxfId="19042"/>
    <tableColumn id="6864" xr3:uid="{D53FF4E0-5EC5-4C7F-8C9D-C4B287754C60}" name="Column6864" headerRowDxfId="19041" dataDxfId="19040"/>
    <tableColumn id="6865" xr3:uid="{174A87A0-140D-48AA-838A-D63AB1F3A521}" name="Column6865" headerRowDxfId="19039" dataDxfId="19038"/>
    <tableColumn id="6866" xr3:uid="{0D88FD63-1186-486F-943B-1C6B14DBCB32}" name="Column6866" headerRowDxfId="19037" dataDxfId="19036"/>
    <tableColumn id="6867" xr3:uid="{0645669F-1345-4043-92C4-1D865EBF8865}" name="Column6867" headerRowDxfId="19035" dataDxfId="19034"/>
    <tableColumn id="6868" xr3:uid="{78E56E92-4A6A-4CD6-B5CC-9B6B7D49BECE}" name="Column6868" headerRowDxfId="19033" dataDxfId="19032"/>
    <tableColumn id="6869" xr3:uid="{01E9BAA9-ACBA-4C7B-93AF-A4C972EF2808}" name="Column6869" headerRowDxfId="19031" dataDxfId="19030"/>
    <tableColumn id="6870" xr3:uid="{9DCF7979-F8D5-43E1-96DA-D66F9720D3CA}" name="Column6870" headerRowDxfId="19029" dataDxfId="19028"/>
    <tableColumn id="6871" xr3:uid="{2DCE0A88-FDC0-4A0C-A4B9-D9F9B7631A36}" name="Column6871" headerRowDxfId="19027" dataDxfId="19026"/>
    <tableColumn id="6872" xr3:uid="{92CA8584-9F63-486F-95F8-417849B2E169}" name="Column6872" headerRowDxfId="19025" dataDxfId="19024"/>
    <tableColumn id="6873" xr3:uid="{B73F340D-84C4-4C29-83A2-20EB573132DB}" name="Column6873" headerRowDxfId="19023" dataDxfId="19022"/>
    <tableColumn id="6874" xr3:uid="{7251B270-1DB2-47B1-87DE-8B407082DFA1}" name="Column6874" headerRowDxfId="19021" dataDxfId="19020"/>
    <tableColumn id="6875" xr3:uid="{665B7762-9582-4375-847B-6376D8CC2DF9}" name="Column6875" headerRowDxfId="19019" dataDxfId="19018"/>
    <tableColumn id="6876" xr3:uid="{424AD9DA-15C2-45B2-BB59-FE7B19FCD0C4}" name="Column6876" headerRowDxfId="19017" dataDxfId="19016"/>
    <tableColumn id="6877" xr3:uid="{8FAFA5D8-14E2-413C-A78C-1355518A4A9E}" name="Column6877" headerRowDxfId="19015" dataDxfId="19014"/>
    <tableColumn id="6878" xr3:uid="{E32E4B23-3B44-4098-A3FF-10F2ABFB5A2D}" name="Column6878" headerRowDxfId="19013" dataDxfId="19012"/>
    <tableColumn id="6879" xr3:uid="{8662ECF5-5A6B-4194-93DB-7DBF7637081E}" name="Column6879" headerRowDxfId="19011" dataDxfId="19010"/>
    <tableColumn id="6880" xr3:uid="{C67BABD2-F347-4235-850C-7E80D625A4FB}" name="Column6880" headerRowDxfId="19009" dataDxfId="19008"/>
    <tableColumn id="6881" xr3:uid="{E1E701CD-3C24-460C-B3AD-BB7FBBCD3552}" name="Column6881" headerRowDxfId="19007" dataDxfId="19006"/>
    <tableColumn id="6882" xr3:uid="{683F46B7-E1E0-4F92-BA04-B09CDF7C89A1}" name="Column6882" headerRowDxfId="19005" dataDxfId="19004"/>
    <tableColumn id="6883" xr3:uid="{671C52B5-FC0D-4446-9A77-677834750D37}" name="Column6883" headerRowDxfId="19003" dataDxfId="19002"/>
    <tableColumn id="6884" xr3:uid="{88460071-01EF-4350-AD4B-5583618D29D8}" name="Column6884" headerRowDxfId="19001" dataDxfId="19000"/>
    <tableColumn id="6885" xr3:uid="{B0955ADF-12BE-40E9-B4B7-78C80A46C6C2}" name="Column6885" headerRowDxfId="18999" dataDxfId="18998"/>
    <tableColumn id="6886" xr3:uid="{309BA05D-3804-470C-8095-D909FDA11E7D}" name="Column6886" headerRowDxfId="18997" dataDxfId="18996"/>
    <tableColumn id="6887" xr3:uid="{8BE285F6-709D-4245-A096-35406DA25365}" name="Column6887" headerRowDxfId="18995" dataDxfId="18994"/>
    <tableColumn id="6888" xr3:uid="{9A7CE106-ACD1-428E-B4E4-7BB0D1EF6E92}" name="Column6888" headerRowDxfId="18993" dataDxfId="18992"/>
    <tableColumn id="6889" xr3:uid="{09E46289-4CBB-4BDA-BE71-4403D473E925}" name="Column6889" headerRowDxfId="18991" dataDxfId="18990"/>
    <tableColumn id="6890" xr3:uid="{29460CB3-6D3A-4FF7-B53E-D33BA51C6AAA}" name="Column6890" headerRowDxfId="18989" dataDxfId="18988"/>
    <tableColumn id="6891" xr3:uid="{4A115558-B8FD-4D6D-8857-0A15231646DE}" name="Column6891" headerRowDxfId="18987" dataDxfId="18986"/>
    <tableColumn id="6892" xr3:uid="{DFA920FB-C91A-4764-8324-E76AEC1DDFBD}" name="Column6892" headerRowDxfId="18985" dataDxfId="18984"/>
    <tableColumn id="6893" xr3:uid="{39556727-01E7-4E12-A8DF-6A52F403099B}" name="Column6893" headerRowDxfId="18983" dataDxfId="18982"/>
    <tableColumn id="6894" xr3:uid="{9C19D5D6-AB3D-4BCD-872C-56AC7C709D2E}" name="Column6894" headerRowDxfId="18981" dataDxfId="18980"/>
    <tableColumn id="6895" xr3:uid="{1CCFBA23-FD27-425C-B7B6-1920D55DDADF}" name="Column6895" headerRowDxfId="18979" dataDxfId="18978"/>
    <tableColumn id="6896" xr3:uid="{9AFBA636-68C7-4F68-B17D-198EFBB743BA}" name="Column6896" headerRowDxfId="18977" dataDxfId="18976"/>
    <tableColumn id="6897" xr3:uid="{453E7157-47D3-4791-9C0A-9DCF9569E3D9}" name="Column6897" headerRowDxfId="18975" dataDxfId="18974"/>
    <tableColumn id="6898" xr3:uid="{506227E5-6D19-4367-94A5-39D7210BF604}" name="Column6898" headerRowDxfId="18973" dataDxfId="18972"/>
    <tableColumn id="6899" xr3:uid="{6F68CF25-DAE4-4037-A0C4-D79C4F297267}" name="Column6899" headerRowDxfId="18971" dataDxfId="18970"/>
    <tableColumn id="6900" xr3:uid="{5043FDD6-71F6-4393-BCE7-F0EED4312BA7}" name="Column6900" headerRowDxfId="18969" dataDxfId="18968"/>
    <tableColumn id="6901" xr3:uid="{757C6D54-0D2F-4E70-85B4-AE3809364B97}" name="Column6901" headerRowDxfId="18967" dataDxfId="18966"/>
    <tableColumn id="6902" xr3:uid="{9FCC6782-B906-4377-8BF5-9EB68F750594}" name="Column6902" headerRowDxfId="18965" dataDxfId="18964"/>
    <tableColumn id="6903" xr3:uid="{CC2C37AF-C3A0-4C38-B994-99C52CC134FE}" name="Column6903" headerRowDxfId="18963" dataDxfId="18962"/>
    <tableColumn id="6904" xr3:uid="{9901711E-E0B0-474E-BDC9-CC9EA0F5AEC4}" name="Column6904" headerRowDxfId="18961" dataDxfId="18960"/>
    <tableColumn id="6905" xr3:uid="{FCA98EF1-E374-40B3-B99A-54E5C3862770}" name="Column6905" headerRowDxfId="18959" dataDxfId="18958"/>
    <tableColumn id="6906" xr3:uid="{6320A05A-6F6C-48F3-8F42-D0045A6E09B6}" name="Column6906" headerRowDxfId="18957" dataDxfId="18956"/>
    <tableColumn id="6907" xr3:uid="{734479C9-3033-4F64-A295-BF4BE0593C71}" name="Column6907" headerRowDxfId="18955" dataDxfId="18954"/>
    <tableColumn id="6908" xr3:uid="{2895EF29-9151-4F65-8E55-D3703C098510}" name="Column6908" headerRowDxfId="18953" dataDxfId="18952"/>
    <tableColumn id="6909" xr3:uid="{CB84F91A-CEE0-4FF9-BF2B-C6A12C2A1D47}" name="Column6909" headerRowDxfId="18951" dataDxfId="18950"/>
    <tableColumn id="6910" xr3:uid="{D8C2938F-49C9-4D79-82EA-D55B3846005C}" name="Column6910" headerRowDxfId="18949" dataDxfId="18948"/>
    <tableColumn id="6911" xr3:uid="{3FDB5398-D627-4C72-AA87-A2B506CBDBEF}" name="Column6911" headerRowDxfId="18947" dataDxfId="18946"/>
    <tableColumn id="6912" xr3:uid="{382AF6D7-535E-4A40-9FC7-408BD2F63FAE}" name="Column6912" headerRowDxfId="18945" dataDxfId="18944"/>
    <tableColumn id="6913" xr3:uid="{F4DD949A-3B6E-44EE-88C2-53D47310D841}" name="Column6913" headerRowDxfId="18943" dataDxfId="18942"/>
    <tableColumn id="6914" xr3:uid="{3A666B5D-FED2-4061-B8F3-FCB2BF9C7E5C}" name="Column6914" headerRowDxfId="18941" dataDxfId="18940"/>
    <tableColumn id="6915" xr3:uid="{F9677335-5BD2-460D-A453-C34DE3705506}" name="Column6915" headerRowDxfId="18939" dataDxfId="18938"/>
    <tableColumn id="6916" xr3:uid="{9B17A3B6-BC6C-4909-A8BC-97D3E6BB0B80}" name="Column6916" headerRowDxfId="18937" dataDxfId="18936"/>
    <tableColumn id="6917" xr3:uid="{F8E92ED4-A204-41B1-9997-88569E3DC767}" name="Column6917" headerRowDxfId="18935" dataDxfId="18934"/>
    <tableColumn id="6918" xr3:uid="{14245425-1FDC-4546-89AF-EACF4EFE39C5}" name="Column6918" headerRowDxfId="18933" dataDxfId="18932"/>
    <tableColumn id="6919" xr3:uid="{2B69EEEC-1F3B-4506-9E65-D24348D38D38}" name="Column6919" headerRowDxfId="18931" dataDxfId="18930"/>
    <tableColumn id="6920" xr3:uid="{ED57C7A4-9591-4483-9CFA-1ADA692C0015}" name="Column6920" headerRowDxfId="18929" dataDxfId="18928"/>
    <tableColumn id="6921" xr3:uid="{E942391C-DD88-4D78-B600-256D69C9A349}" name="Column6921" headerRowDxfId="18927" dataDxfId="18926"/>
    <tableColumn id="6922" xr3:uid="{D61121C1-CF7F-4991-9AE6-85EED4DB7F9A}" name="Column6922" headerRowDxfId="18925" dataDxfId="18924"/>
    <tableColumn id="6923" xr3:uid="{877169F1-4FE3-4DC6-90E1-714D5198DEDA}" name="Column6923" headerRowDxfId="18923" dataDxfId="18922"/>
    <tableColumn id="6924" xr3:uid="{A41D83D2-4F01-4D42-8D0E-D285EB13209B}" name="Column6924" headerRowDxfId="18921" dataDxfId="18920"/>
    <tableColumn id="6925" xr3:uid="{58F5EA34-1244-4478-BE42-8513FB09E329}" name="Column6925" headerRowDxfId="18919" dataDxfId="18918"/>
    <tableColumn id="6926" xr3:uid="{DAD1FCEA-5254-4FE4-AC3D-08A17ACDD978}" name="Column6926" headerRowDxfId="18917" dataDxfId="18916"/>
    <tableColumn id="6927" xr3:uid="{8F22379B-9BC0-4677-826E-E576316BFE2C}" name="Column6927" headerRowDxfId="18915" dataDxfId="18914"/>
    <tableColumn id="6928" xr3:uid="{2329F20C-E01E-4614-8A68-4D11348B16B5}" name="Column6928" headerRowDxfId="18913" dataDxfId="18912"/>
    <tableColumn id="6929" xr3:uid="{D9B623B6-D9E0-4415-9D2B-277999820981}" name="Column6929" headerRowDxfId="18911" dataDxfId="18910"/>
    <tableColumn id="6930" xr3:uid="{FAE677D8-9493-4DA2-A9FF-1DBB81DB3498}" name="Column6930" headerRowDxfId="18909" dataDxfId="18908"/>
    <tableColumn id="6931" xr3:uid="{9C90294E-EE0E-4AE4-9514-0B4C77B3528F}" name="Column6931" headerRowDxfId="18907" dataDxfId="18906"/>
    <tableColumn id="6932" xr3:uid="{1BB456FC-DA6B-4FFC-95F4-89944DD6DC9A}" name="Column6932" headerRowDxfId="18905" dataDxfId="18904"/>
    <tableColumn id="6933" xr3:uid="{63610D83-5A05-44F0-B0B4-9823B1C704CC}" name="Column6933" headerRowDxfId="18903" dataDxfId="18902"/>
    <tableColumn id="6934" xr3:uid="{71901A8F-B070-47E9-8997-B8C8F5AB3402}" name="Column6934" headerRowDxfId="18901" dataDxfId="18900"/>
    <tableColumn id="6935" xr3:uid="{30295F31-3FFA-4C59-B04F-F692F88219DF}" name="Column6935" headerRowDxfId="18899" dataDxfId="18898"/>
    <tableColumn id="6936" xr3:uid="{453ACE5A-8385-43F0-B883-6AE89A643747}" name="Column6936" headerRowDxfId="18897" dataDxfId="18896"/>
    <tableColumn id="6937" xr3:uid="{74D5474C-FB48-4E18-88B4-091A817F8CA9}" name="Column6937" headerRowDxfId="18895" dataDxfId="18894"/>
    <tableColumn id="6938" xr3:uid="{BE79D66D-E392-40D4-A146-5AB052DA505E}" name="Column6938" headerRowDxfId="18893" dataDxfId="18892"/>
    <tableColumn id="6939" xr3:uid="{1E0A8C2B-1271-4AAC-AAEE-0DC718470F7D}" name="Column6939" headerRowDxfId="18891" dataDxfId="18890"/>
    <tableColumn id="6940" xr3:uid="{BF099A3F-A959-4A7A-9EE9-A1AB497E23AC}" name="Column6940" headerRowDxfId="18889" dataDxfId="18888"/>
    <tableColumn id="6941" xr3:uid="{B5E11DC5-29B5-4C0B-8B4D-93097331E3B0}" name="Column6941" headerRowDxfId="18887" dataDxfId="18886"/>
    <tableColumn id="6942" xr3:uid="{322B49EB-CEB3-4C79-B3EF-F17312C92E8E}" name="Column6942" headerRowDxfId="18885" dataDxfId="18884"/>
    <tableColumn id="6943" xr3:uid="{95F8F3BA-7763-4FB6-BD12-9DC89E52B6DA}" name="Column6943" headerRowDxfId="18883" dataDxfId="18882"/>
    <tableColumn id="6944" xr3:uid="{7E97B2F5-7C4C-47F1-B9C3-801613CDAB95}" name="Column6944" headerRowDxfId="18881" dataDxfId="18880"/>
    <tableColumn id="6945" xr3:uid="{24095E6D-CFEF-411A-A94C-71C55271FCC2}" name="Column6945" headerRowDxfId="18879" dataDxfId="18878"/>
    <tableColumn id="6946" xr3:uid="{F974FBC2-25D5-4688-8623-54085B7C1F91}" name="Column6946" headerRowDxfId="18877" dataDxfId="18876"/>
    <tableColumn id="6947" xr3:uid="{BE472B50-8B12-4FB8-A3A2-40B9E11D6D95}" name="Column6947" headerRowDxfId="18875" dataDxfId="18874"/>
    <tableColumn id="6948" xr3:uid="{BAD8EB69-1C12-4F3F-AF31-27D0ECF65E55}" name="Column6948" headerRowDxfId="18873" dataDxfId="18872"/>
    <tableColumn id="6949" xr3:uid="{B71225AA-D1FD-44B7-8333-6E03EEE420A1}" name="Column6949" headerRowDxfId="18871" dataDxfId="18870"/>
    <tableColumn id="6950" xr3:uid="{9B978389-5E91-4342-9BE5-3CBAF03F95B4}" name="Column6950" headerRowDxfId="18869" dataDxfId="18868"/>
    <tableColumn id="6951" xr3:uid="{F329491A-E549-49A6-A554-BD2808FF7D75}" name="Column6951" headerRowDxfId="18867" dataDxfId="18866"/>
    <tableColumn id="6952" xr3:uid="{632C5415-42A5-4385-BFD6-43B1D90C677B}" name="Column6952" headerRowDxfId="18865" dataDxfId="18864"/>
    <tableColumn id="6953" xr3:uid="{AFB8C40E-D573-49C1-B573-998BE4CD1F71}" name="Column6953" headerRowDxfId="18863" dataDxfId="18862"/>
    <tableColumn id="6954" xr3:uid="{24250AB4-C4A8-4E1B-97B2-4C7EB2DA6C70}" name="Column6954" headerRowDxfId="18861" dataDxfId="18860"/>
    <tableColumn id="6955" xr3:uid="{69A1D511-4A9F-4AB1-BFA5-B274E6115A27}" name="Column6955" headerRowDxfId="18859" dataDxfId="18858"/>
    <tableColumn id="6956" xr3:uid="{B9828825-2E22-4615-B029-68C13352A788}" name="Column6956" headerRowDxfId="18857" dataDxfId="18856"/>
    <tableColumn id="6957" xr3:uid="{A8F65D97-88EF-43C2-81AA-BE6E9A4DB7F4}" name="Column6957" headerRowDxfId="18855" dataDxfId="18854"/>
    <tableColumn id="6958" xr3:uid="{C6097397-A37C-4C4B-AE72-6A9E03203D7A}" name="Column6958" headerRowDxfId="18853" dataDxfId="18852"/>
    <tableColumn id="6959" xr3:uid="{D67F3AE7-A6E2-4639-9AE6-FB283155FAF3}" name="Column6959" headerRowDxfId="18851" dataDxfId="18850"/>
    <tableColumn id="6960" xr3:uid="{4A5F025B-98DF-47C5-9292-4FBD4426D0D9}" name="Column6960" headerRowDxfId="18849" dataDxfId="18848"/>
    <tableColumn id="6961" xr3:uid="{F2AD270B-D8F3-4B23-9BA6-5BE31EC63A11}" name="Column6961" headerRowDxfId="18847" dataDxfId="18846"/>
    <tableColumn id="6962" xr3:uid="{763ED18C-4941-4FE2-BE41-61F3CC9F99BB}" name="Column6962" headerRowDxfId="18845" dataDxfId="18844"/>
    <tableColumn id="6963" xr3:uid="{C8FEE8DA-07A0-4EB3-967C-97FA2BCADCB1}" name="Column6963" headerRowDxfId="18843" dataDxfId="18842"/>
    <tableColumn id="6964" xr3:uid="{DF4D6E4F-DF0B-4BAA-BF4D-E26C096B6A81}" name="Column6964" headerRowDxfId="18841" dataDxfId="18840"/>
    <tableColumn id="6965" xr3:uid="{482077D2-D959-4C47-86DC-186AD8E37A24}" name="Column6965" headerRowDxfId="18839" dataDxfId="18838"/>
    <tableColumn id="6966" xr3:uid="{9224ACC7-E58E-48F4-847B-843FDBD71304}" name="Column6966" headerRowDxfId="18837" dataDxfId="18836"/>
    <tableColumn id="6967" xr3:uid="{92C600FC-9B96-4D58-9ECA-A43377DB75C1}" name="Column6967" headerRowDxfId="18835" dataDxfId="18834"/>
    <tableColumn id="6968" xr3:uid="{11D93595-3456-4F48-A426-D99B05F5424A}" name="Column6968" headerRowDxfId="18833" dataDxfId="18832"/>
    <tableColumn id="6969" xr3:uid="{0C193144-7A8E-48F0-87DD-1BC10E6114ED}" name="Column6969" headerRowDxfId="18831" dataDxfId="18830"/>
    <tableColumn id="6970" xr3:uid="{115AC369-F2DF-4114-B629-9072A73098DF}" name="Column6970" headerRowDxfId="18829" dataDxfId="18828"/>
    <tableColumn id="6971" xr3:uid="{541972C6-732C-4FAC-9C5F-8B33EEE1AD3A}" name="Column6971" headerRowDxfId="18827" dataDxfId="18826"/>
    <tableColumn id="6972" xr3:uid="{9EB7A9D9-1AC0-49DE-B71A-FF209F7548DE}" name="Column6972" headerRowDxfId="18825" dataDxfId="18824"/>
    <tableColumn id="6973" xr3:uid="{D7C35DFE-CE12-43A3-BC7A-C4FD5A2E9809}" name="Column6973" headerRowDxfId="18823" dataDxfId="18822"/>
    <tableColumn id="6974" xr3:uid="{9B190C64-0DFE-4C8F-A148-3CF597D1E576}" name="Column6974" headerRowDxfId="18821" dataDxfId="18820"/>
    <tableColumn id="6975" xr3:uid="{FDEF8972-CAA9-405F-9495-92C695720AF9}" name="Column6975" headerRowDxfId="18819" dataDxfId="18818"/>
    <tableColumn id="6976" xr3:uid="{34991443-4F51-455E-B0D7-02DA28685876}" name="Column6976" headerRowDxfId="18817" dataDxfId="18816"/>
    <tableColumn id="6977" xr3:uid="{158E5559-F56E-4498-B037-944D33C172E8}" name="Column6977" headerRowDxfId="18815" dataDxfId="18814"/>
    <tableColumn id="6978" xr3:uid="{15DFD56E-532B-4826-A100-203D43F293EC}" name="Column6978" headerRowDxfId="18813" dataDxfId="18812"/>
    <tableColumn id="6979" xr3:uid="{B101BAED-5DC4-4B7E-A1F0-F62609441C5E}" name="Column6979" headerRowDxfId="18811" dataDxfId="18810"/>
    <tableColumn id="6980" xr3:uid="{735767F5-5A37-4E3F-845D-D707C62B4D72}" name="Column6980" headerRowDxfId="18809" dataDxfId="18808"/>
    <tableColumn id="6981" xr3:uid="{C392DC6D-5F45-4F54-95F2-64B2E6CF924C}" name="Column6981" headerRowDxfId="18807" dataDxfId="18806"/>
    <tableColumn id="6982" xr3:uid="{2C39BA8B-8529-4F68-9823-8431BA9B6FEB}" name="Column6982" headerRowDxfId="18805" dataDxfId="18804"/>
    <tableColumn id="6983" xr3:uid="{E6411902-4452-47DD-90AF-B3DA9F9E904D}" name="Column6983" headerRowDxfId="18803" dataDxfId="18802"/>
    <tableColumn id="6984" xr3:uid="{9712293B-4E11-47C3-8CB8-01108CD35214}" name="Column6984" headerRowDxfId="18801" dataDxfId="18800"/>
    <tableColumn id="6985" xr3:uid="{43212650-4F01-4DA1-9745-EB87480E2A90}" name="Column6985" headerRowDxfId="18799" dataDxfId="18798"/>
    <tableColumn id="6986" xr3:uid="{4B3E3EE7-73E3-4381-B839-A5BE45F0B443}" name="Column6986" headerRowDxfId="18797" dataDxfId="18796"/>
    <tableColumn id="6987" xr3:uid="{3ACAF918-4D4E-41C9-B72C-89703DB1E740}" name="Column6987" headerRowDxfId="18795" dataDxfId="18794"/>
    <tableColumn id="6988" xr3:uid="{A60F34D2-4C01-4468-9244-FA57A0B395C5}" name="Column6988" headerRowDxfId="18793" dataDxfId="18792"/>
    <tableColumn id="6989" xr3:uid="{551AB62A-1C2F-4126-83BE-892B1E3686DE}" name="Column6989" headerRowDxfId="18791" dataDxfId="18790"/>
    <tableColumn id="6990" xr3:uid="{38206FE1-FBBA-43E0-AA87-6E205F690D85}" name="Column6990" headerRowDxfId="18789" dataDxfId="18788"/>
    <tableColumn id="6991" xr3:uid="{213E2625-4CB8-41C8-89A8-254F7DC06461}" name="Column6991" headerRowDxfId="18787" dataDxfId="18786"/>
    <tableColumn id="6992" xr3:uid="{1046C471-77EC-4A73-BA69-CD921603C155}" name="Column6992" headerRowDxfId="18785" dataDxfId="18784"/>
    <tableColumn id="6993" xr3:uid="{D6074F2A-278D-4CD6-B0C2-2CC914D4E182}" name="Column6993" headerRowDxfId="18783" dataDxfId="18782"/>
    <tableColumn id="6994" xr3:uid="{6FBC3AD5-99A0-44AB-ACE0-3DB43FE615D4}" name="Column6994" headerRowDxfId="18781" dataDxfId="18780"/>
    <tableColumn id="6995" xr3:uid="{1CA9A178-5A44-43F0-A25C-0EEA7B5E1A40}" name="Column6995" headerRowDxfId="18779" dataDxfId="18778"/>
    <tableColumn id="6996" xr3:uid="{3E2B4241-5837-4581-85F7-E3B5AA376496}" name="Column6996" headerRowDxfId="18777" dataDxfId="18776"/>
    <tableColumn id="6997" xr3:uid="{344E836A-8203-42ED-8AB7-69E68FAE6D5B}" name="Column6997" headerRowDxfId="18775" dataDxfId="18774"/>
    <tableColumn id="6998" xr3:uid="{9A389DD0-F776-4BC2-B061-14A106D99D40}" name="Column6998" headerRowDxfId="18773" dataDxfId="18772"/>
    <tableColumn id="6999" xr3:uid="{EF5D0E17-37C2-404A-A110-7AE160180F40}" name="Column6999" headerRowDxfId="18771" dataDxfId="18770"/>
    <tableColumn id="7000" xr3:uid="{B7203C49-C31F-4F80-B9C0-EF68747D158B}" name="Column7000" headerRowDxfId="18769" dataDxfId="18768"/>
    <tableColumn id="7001" xr3:uid="{06B25930-FA07-4EFE-A9A3-C8FED4C10159}" name="Column7001" headerRowDxfId="18767" dataDxfId="18766"/>
    <tableColumn id="7002" xr3:uid="{5CD0698E-C581-45BB-A911-806C415E2130}" name="Column7002" headerRowDxfId="18765" dataDxfId="18764"/>
    <tableColumn id="7003" xr3:uid="{AAA4AF6F-2D45-47A1-B488-E2826A6B137C}" name="Column7003" headerRowDxfId="18763" dataDxfId="18762"/>
    <tableColumn id="7004" xr3:uid="{7D143F23-0BB4-49F0-8710-715005701F04}" name="Column7004" headerRowDxfId="18761" dataDxfId="18760"/>
    <tableColumn id="7005" xr3:uid="{3E75AA57-8423-445C-AB46-CD982D208858}" name="Column7005" headerRowDxfId="18759" dataDxfId="18758"/>
    <tableColumn id="7006" xr3:uid="{F5100A97-E20C-43F2-9129-0657FF351A8D}" name="Column7006" headerRowDxfId="18757" dataDxfId="18756"/>
    <tableColumn id="7007" xr3:uid="{185F186D-7599-4ACA-B6AC-F19DD81645B3}" name="Column7007" headerRowDxfId="18755" dataDxfId="18754"/>
    <tableColumn id="7008" xr3:uid="{B3FDF809-1F13-40C1-8C24-92DAF8A086FF}" name="Column7008" headerRowDxfId="18753" dataDxfId="18752"/>
    <tableColumn id="7009" xr3:uid="{48125DDE-40F3-42D3-9688-F07FE85C411C}" name="Column7009" headerRowDxfId="18751" dataDxfId="18750"/>
    <tableColumn id="7010" xr3:uid="{E91C4886-33FD-452B-8592-A88C1A4D5770}" name="Column7010" headerRowDxfId="18749" dataDxfId="18748"/>
    <tableColumn id="7011" xr3:uid="{692EBDB7-73A9-47E9-B1A7-511D8F7ADC05}" name="Column7011" headerRowDxfId="18747" dataDxfId="18746"/>
    <tableColumn id="7012" xr3:uid="{25A99B4B-554D-4F07-BB43-D199FD164CED}" name="Column7012" headerRowDxfId="18745" dataDxfId="18744"/>
    <tableColumn id="7013" xr3:uid="{406675B9-F139-4688-BB0F-BF15ECE95F17}" name="Column7013" headerRowDxfId="18743" dataDxfId="18742"/>
    <tableColumn id="7014" xr3:uid="{F13BD0B3-B61D-4975-B109-0B6CE2D2CD9D}" name="Column7014" headerRowDxfId="18741" dataDxfId="18740"/>
    <tableColumn id="7015" xr3:uid="{5B232D76-D4E4-410C-B3AE-9872C77E513D}" name="Column7015" headerRowDxfId="18739" dataDxfId="18738"/>
    <tableColumn id="7016" xr3:uid="{EBE42EBF-1784-473F-A797-7A40A2B1B203}" name="Column7016" headerRowDxfId="18737" dataDxfId="18736"/>
    <tableColumn id="7017" xr3:uid="{6E2E7DA7-8196-4323-98D6-6BAA2612E21A}" name="Column7017" headerRowDxfId="18735" dataDxfId="18734"/>
    <tableColumn id="7018" xr3:uid="{3B4BEAD8-E171-4E6B-B405-BCF5F1F878FD}" name="Column7018" headerRowDxfId="18733" dataDxfId="18732"/>
    <tableColumn id="7019" xr3:uid="{D4B82B76-640F-40BE-9567-5DDACE8E6D63}" name="Column7019" headerRowDxfId="18731" dataDxfId="18730"/>
    <tableColumn id="7020" xr3:uid="{D7A8A1E8-434B-4D16-B4F5-1AC85ACD7EB9}" name="Column7020" headerRowDxfId="18729" dataDxfId="18728"/>
    <tableColumn id="7021" xr3:uid="{E26C1714-4AF0-4DEA-861A-E882871D9BC6}" name="Column7021" headerRowDxfId="18727" dataDxfId="18726"/>
    <tableColumn id="7022" xr3:uid="{BD126F25-E38F-4C8F-B43E-2F851EB6EF81}" name="Column7022" headerRowDxfId="18725" dataDxfId="18724"/>
    <tableColumn id="7023" xr3:uid="{1533FFEA-3D17-491D-974F-2C50380A7B65}" name="Column7023" headerRowDxfId="18723" dataDxfId="18722"/>
    <tableColumn id="7024" xr3:uid="{C01AAFAF-12A8-4ACC-A9AA-D2D2538DA41A}" name="Column7024" headerRowDxfId="18721" dataDxfId="18720"/>
    <tableColumn id="7025" xr3:uid="{DF7916FA-8520-436A-BDBA-4421B6B22B17}" name="Column7025" headerRowDxfId="18719" dataDxfId="18718"/>
    <tableColumn id="7026" xr3:uid="{FD5E6E18-DA0C-4605-BDE8-F74326862C83}" name="Column7026" headerRowDxfId="18717" dataDxfId="18716"/>
    <tableColumn id="7027" xr3:uid="{CD5D15FE-25EE-4DF5-803D-A44D9FE68C24}" name="Column7027" headerRowDxfId="18715" dataDxfId="18714"/>
    <tableColumn id="7028" xr3:uid="{3A3D3908-E942-470D-95A3-455165095E1A}" name="Column7028" headerRowDxfId="18713" dataDxfId="18712"/>
    <tableColumn id="7029" xr3:uid="{C94181E6-0A30-4D25-A157-E04D6CE802B3}" name="Column7029" headerRowDxfId="18711" dataDxfId="18710"/>
    <tableColumn id="7030" xr3:uid="{47EA2AE8-5174-41A0-9FBC-2AF9FF124A33}" name="Column7030" headerRowDxfId="18709" dataDxfId="18708"/>
    <tableColumn id="7031" xr3:uid="{4F66A04A-D4A1-44CC-8D38-74D6EA963612}" name="Column7031" headerRowDxfId="18707" dataDxfId="18706"/>
    <tableColumn id="7032" xr3:uid="{7A1ED98F-EB89-450E-97DE-50A7F7343E03}" name="Column7032" headerRowDxfId="18705" dataDxfId="18704"/>
    <tableColumn id="7033" xr3:uid="{1237F74D-470F-4484-86BC-1E7DCFCD6543}" name="Column7033" headerRowDxfId="18703" dataDxfId="18702"/>
    <tableColumn id="7034" xr3:uid="{41D25E62-B3E7-409D-B314-700428D326DC}" name="Column7034" headerRowDxfId="18701" dataDxfId="18700"/>
    <tableColumn id="7035" xr3:uid="{5539ACA1-4E63-4B64-AA7F-2926E3649BCF}" name="Column7035" headerRowDxfId="18699" dataDxfId="18698"/>
    <tableColumn id="7036" xr3:uid="{898A663D-28FA-406E-BFCF-8D8B50E08E0A}" name="Column7036" headerRowDxfId="18697" dataDxfId="18696"/>
    <tableColumn id="7037" xr3:uid="{EDDB9D5B-076E-43C2-8C1C-30A1545A9BBA}" name="Column7037" headerRowDxfId="18695" dataDxfId="18694"/>
    <tableColumn id="7038" xr3:uid="{9E96E25A-3ADB-4CC1-8664-1574EF153272}" name="Column7038" headerRowDxfId="18693" dataDxfId="18692"/>
    <tableColumn id="7039" xr3:uid="{FBC6F4E3-1EE1-4343-9194-E8CFC46D08E9}" name="Column7039" headerRowDxfId="18691" dataDxfId="18690"/>
    <tableColumn id="7040" xr3:uid="{3934BC9A-97B4-47A4-89C0-046DFDCDDABD}" name="Column7040" headerRowDxfId="18689" dataDxfId="18688"/>
    <tableColumn id="7041" xr3:uid="{2795A440-5BF3-421E-A53C-855CFC0BC277}" name="Column7041" headerRowDxfId="18687" dataDxfId="18686"/>
    <tableColumn id="7042" xr3:uid="{B26C2893-1AB1-4311-A4CA-0C3928A74170}" name="Column7042" headerRowDxfId="18685" dataDxfId="18684"/>
    <tableColumn id="7043" xr3:uid="{72B58630-C0CA-46FF-AB6A-E41A3411FB3B}" name="Column7043" headerRowDxfId="18683" dataDxfId="18682"/>
    <tableColumn id="7044" xr3:uid="{C4C58F2E-3A6B-49A9-9404-BE0898B3C221}" name="Column7044" headerRowDxfId="18681" dataDxfId="18680"/>
    <tableColumn id="7045" xr3:uid="{31ADE7EC-0118-402F-B590-00C3E3A52C5C}" name="Column7045" headerRowDxfId="18679" dataDxfId="18678"/>
    <tableColumn id="7046" xr3:uid="{99F235EC-1ACA-44AF-8A65-9FD161DEEA8E}" name="Column7046" headerRowDxfId="18677" dataDxfId="18676"/>
    <tableColumn id="7047" xr3:uid="{A0E1895D-5E43-45CA-994D-23AE54AB54A1}" name="Column7047" headerRowDxfId="18675" dataDxfId="18674"/>
    <tableColumn id="7048" xr3:uid="{B07759D7-9860-4534-905B-0DE11285A2CB}" name="Column7048" headerRowDxfId="18673" dataDxfId="18672"/>
    <tableColumn id="7049" xr3:uid="{C3FD889F-FB52-43FF-9E9D-1F21338E4155}" name="Column7049" headerRowDxfId="18671" dataDxfId="18670"/>
    <tableColumn id="7050" xr3:uid="{C3C59F68-2E62-47AA-82B5-1ACAF3FCAEAF}" name="Column7050" headerRowDxfId="18669" dataDxfId="18668"/>
    <tableColumn id="7051" xr3:uid="{DD6C42F2-713D-4B53-8191-6E5170EFF61A}" name="Column7051" headerRowDxfId="18667" dataDxfId="18666"/>
    <tableColumn id="7052" xr3:uid="{0BF5EC96-97AC-41BD-A3C1-EA76A355E7EB}" name="Column7052" headerRowDxfId="18665" dataDxfId="18664"/>
    <tableColumn id="7053" xr3:uid="{7DE1D80C-6709-46F7-8745-73BB4F42FFCF}" name="Column7053" headerRowDxfId="18663" dataDxfId="18662"/>
    <tableColumn id="7054" xr3:uid="{F189CBBB-397D-44AD-AF24-CBA6CFD65C71}" name="Column7054" headerRowDxfId="18661" dataDxfId="18660"/>
    <tableColumn id="7055" xr3:uid="{DB69B7EF-3BF9-4365-A738-D116E203C380}" name="Column7055" headerRowDxfId="18659" dataDxfId="18658"/>
    <tableColumn id="7056" xr3:uid="{C27D7047-2C62-4FE2-9607-CED582934385}" name="Column7056" headerRowDxfId="18657" dataDxfId="18656"/>
    <tableColumn id="7057" xr3:uid="{013D0EFC-148A-4B8C-9504-EDC0B8D008A7}" name="Column7057" headerRowDxfId="18655" dataDxfId="18654"/>
    <tableColumn id="7058" xr3:uid="{542C84E6-6F73-48B2-A8A2-1AB14A9B5F37}" name="Column7058" headerRowDxfId="18653" dataDxfId="18652"/>
    <tableColumn id="7059" xr3:uid="{B5DE6E6C-7597-4D75-9205-FF4224B19DC3}" name="Column7059" headerRowDxfId="18651" dataDxfId="18650"/>
    <tableColumn id="7060" xr3:uid="{3DED10C1-6846-4288-B31E-8388CDDEAB4F}" name="Column7060" headerRowDxfId="18649" dataDxfId="18648"/>
    <tableColumn id="7061" xr3:uid="{EA4CD87A-45E6-444A-9C33-9F687C2E767C}" name="Column7061" headerRowDxfId="18647" dataDxfId="18646"/>
    <tableColumn id="7062" xr3:uid="{19EEA09F-F74F-46D3-B9F1-D07C847828F2}" name="Column7062" headerRowDxfId="18645" dataDxfId="18644"/>
    <tableColumn id="7063" xr3:uid="{F57092C7-3B42-40CE-B35A-D1E43091D3D0}" name="Column7063" headerRowDxfId="18643" dataDxfId="18642"/>
    <tableColumn id="7064" xr3:uid="{7FA10A42-1E65-433F-A716-B18D69DEDAA4}" name="Column7064" headerRowDxfId="18641" dataDxfId="18640"/>
    <tableColumn id="7065" xr3:uid="{7F0F12A6-3263-429D-8ECD-9BE160590D08}" name="Column7065" headerRowDxfId="18639" dataDxfId="18638"/>
    <tableColumn id="7066" xr3:uid="{860D26D0-AB7F-4597-9714-ED228250F1F5}" name="Column7066" headerRowDxfId="18637" dataDxfId="18636"/>
    <tableColumn id="7067" xr3:uid="{850BB693-7DC0-457D-9FD5-60D63F561815}" name="Column7067" headerRowDxfId="18635" dataDxfId="18634"/>
    <tableColumn id="7068" xr3:uid="{D5A19A2A-C41B-4FF2-A7A8-AADD1B9191DB}" name="Column7068" headerRowDxfId="18633" dataDxfId="18632"/>
    <tableColumn id="7069" xr3:uid="{20A69330-19B1-4DA3-A07F-E15A9E459E65}" name="Column7069" headerRowDxfId="18631" dataDxfId="18630"/>
    <tableColumn id="7070" xr3:uid="{DE0F01CA-1F15-40A2-9C5A-F182F866B0E1}" name="Column7070" headerRowDxfId="18629" dataDxfId="18628"/>
    <tableColumn id="7071" xr3:uid="{693CF145-7B28-4EB4-9307-5E0D2146C302}" name="Column7071" headerRowDxfId="18627" dataDxfId="18626"/>
    <tableColumn id="7072" xr3:uid="{2551DBC9-8F03-4561-9FD9-C1B28A5A9179}" name="Column7072" headerRowDxfId="18625" dataDxfId="18624"/>
    <tableColumn id="7073" xr3:uid="{AE942DFB-37EA-4206-89C6-917FF5CA5BDF}" name="Column7073" headerRowDxfId="18623" dataDxfId="18622"/>
    <tableColumn id="7074" xr3:uid="{BFD2FFE9-D99E-44F6-9656-9C916AF5907E}" name="Column7074" headerRowDxfId="18621" dataDxfId="18620"/>
    <tableColumn id="7075" xr3:uid="{C0D3147E-3C70-4308-8B4A-30EF3A6E8511}" name="Column7075" headerRowDxfId="18619" dataDxfId="18618"/>
    <tableColumn id="7076" xr3:uid="{485B7F89-234B-4487-A0BD-C898DE5C2F2B}" name="Column7076" headerRowDxfId="18617" dataDxfId="18616"/>
    <tableColumn id="7077" xr3:uid="{358AC470-7E1A-4BD4-9F51-0AAD6943ABB3}" name="Column7077" headerRowDxfId="18615" dataDxfId="18614"/>
    <tableColumn id="7078" xr3:uid="{50FB407E-7863-41EC-9A6A-601A858D367C}" name="Column7078" headerRowDxfId="18613" dataDxfId="18612"/>
    <tableColumn id="7079" xr3:uid="{30D3B089-E168-4606-B94D-8CC80246C0D7}" name="Column7079" headerRowDxfId="18611" dataDxfId="18610"/>
    <tableColumn id="7080" xr3:uid="{D559B69A-BAB8-45B1-B03D-9C703E750797}" name="Column7080" headerRowDxfId="18609" dataDxfId="18608"/>
    <tableColumn id="7081" xr3:uid="{E5F8BE66-D3C5-4EE5-BEB9-6C897237E202}" name="Column7081" headerRowDxfId="18607" dataDxfId="18606"/>
    <tableColumn id="7082" xr3:uid="{8B0792BF-C71F-445C-B766-709B7C9BE9CF}" name="Column7082" headerRowDxfId="18605" dataDxfId="18604"/>
    <tableColumn id="7083" xr3:uid="{ECD0217B-F357-4A64-9E1D-499FA8ECDB1E}" name="Column7083" headerRowDxfId="18603" dataDxfId="18602"/>
    <tableColumn id="7084" xr3:uid="{462890CD-4823-4F5C-87A5-7040E2A48F53}" name="Column7084" headerRowDxfId="18601" dataDxfId="18600"/>
    <tableColumn id="7085" xr3:uid="{C8E2AF46-FCB3-44F9-B101-4899EC6D0DA9}" name="Column7085" headerRowDxfId="18599" dataDxfId="18598"/>
    <tableColumn id="7086" xr3:uid="{38D41D4E-DB11-4CF8-8EE5-C442770CAF2B}" name="Column7086" headerRowDxfId="18597" dataDxfId="18596"/>
    <tableColumn id="7087" xr3:uid="{0E6BE4B4-4A3A-4144-B504-4E2D6C1FB41C}" name="Column7087" headerRowDxfId="18595" dataDxfId="18594"/>
    <tableColumn id="7088" xr3:uid="{C1C06562-8B71-4F44-B8A7-3DE67CDE5956}" name="Column7088" headerRowDxfId="18593" dataDxfId="18592"/>
    <tableColumn id="7089" xr3:uid="{45EC5439-B450-4AC5-A023-22A916C22C33}" name="Column7089" headerRowDxfId="18591" dataDxfId="18590"/>
    <tableColumn id="7090" xr3:uid="{D9E7EABB-0057-43C6-B7EC-9AF911D724F4}" name="Column7090" headerRowDxfId="18589" dataDxfId="18588"/>
    <tableColumn id="7091" xr3:uid="{84B504D3-54E9-4047-9B59-8C7C71F13521}" name="Column7091" headerRowDxfId="18587" dataDxfId="18586"/>
    <tableColumn id="7092" xr3:uid="{C6FC5DD0-CD88-44F7-9178-90B621C9440D}" name="Column7092" headerRowDxfId="18585" dataDxfId="18584"/>
    <tableColumn id="7093" xr3:uid="{3A85A5E9-35CA-4378-A961-4DDA259087C7}" name="Column7093" headerRowDxfId="18583" dataDxfId="18582"/>
    <tableColumn id="7094" xr3:uid="{76D405D3-BEBE-425C-A26C-7A708FBF562C}" name="Column7094" headerRowDxfId="18581" dataDxfId="18580"/>
    <tableColumn id="7095" xr3:uid="{D725A1B1-DE27-428C-A416-CCEC323F4ABA}" name="Column7095" headerRowDxfId="18579" dataDxfId="18578"/>
    <tableColumn id="7096" xr3:uid="{683418FF-CBF0-4613-B22A-4F10AFF64AC8}" name="Column7096" headerRowDxfId="18577" dataDxfId="18576"/>
    <tableColumn id="7097" xr3:uid="{3C6E6165-010F-445B-8312-0B35185D5248}" name="Column7097" headerRowDxfId="18575" dataDxfId="18574"/>
    <tableColumn id="7098" xr3:uid="{DF049598-4BD3-4118-B074-9E31990E61C9}" name="Column7098" headerRowDxfId="18573" dataDxfId="18572"/>
    <tableColumn id="7099" xr3:uid="{F86D52E7-8A65-4F04-99C5-CDB6CE4B7081}" name="Column7099" headerRowDxfId="18571" dataDxfId="18570"/>
    <tableColumn id="7100" xr3:uid="{C46FDF16-4FD3-4303-A8AA-DA3E5F6E0F18}" name="Column7100" headerRowDxfId="18569" dataDxfId="18568"/>
    <tableColumn id="7101" xr3:uid="{E669C3D8-E802-42DE-9BA1-F1EC5AB6C3D0}" name="Column7101" headerRowDxfId="18567" dataDxfId="18566"/>
    <tableColumn id="7102" xr3:uid="{76E96E16-108C-46E6-A117-BAE5FB4BC464}" name="Column7102" headerRowDxfId="18565" dataDxfId="18564"/>
    <tableColumn id="7103" xr3:uid="{9D842CAF-792B-43E3-A846-426376EB62C9}" name="Column7103" headerRowDxfId="18563" dataDxfId="18562"/>
    <tableColumn id="7104" xr3:uid="{CA30E8EA-EE97-4AC5-9301-7948DD229639}" name="Column7104" headerRowDxfId="18561" dataDxfId="18560"/>
    <tableColumn id="7105" xr3:uid="{149869F5-21FB-4111-8B7B-5C9A51FA93F4}" name="Column7105" headerRowDxfId="18559" dataDxfId="18558"/>
    <tableColumn id="7106" xr3:uid="{1322E2D8-E7F1-4203-B1D1-4508AC7A7F14}" name="Column7106" headerRowDxfId="18557" dataDxfId="18556"/>
    <tableColumn id="7107" xr3:uid="{CCC2616B-DB5C-4130-9BB8-014CFD3337E8}" name="Column7107" headerRowDxfId="18555" dataDxfId="18554"/>
    <tableColumn id="7108" xr3:uid="{ED1F83D0-B50B-4AF8-880A-E7FCB1833586}" name="Column7108" headerRowDxfId="18553" dataDxfId="18552"/>
    <tableColumn id="7109" xr3:uid="{02FCA909-6F5F-40B1-944B-742F93D8F5B5}" name="Column7109" headerRowDxfId="18551" dataDxfId="18550"/>
    <tableColumn id="7110" xr3:uid="{3662D1C1-498A-48C6-89AB-71220A813C28}" name="Column7110" headerRowDxfId="18549" dataDxfId="18548"/>
    <tableColumn id="7111" xr3:uid="{0B434004-00C0-4D13-95CD-75CBD7D7C6BB}" name="Column7111" headerRowDxfId="18547" dataDxfId="18546"/>
    <tableColumn id="7112" xr3:uid="{25C1AB70-5817-4201-8F9F-E818AB829017}" name="Column7112" headerRowDxfId="18545" dataDxfId="18544"/>
    <tableColumn id="7113" xr3:uid="{88E245FB-4419-413F-837D-E91797C5F78B}" name="Column7113" headerRowDxfId="18543" dataDxfId="18542"/>
    <tableColumn id="7114" xr3:uid="{3649EB26-126B-4B22-9FD3-8FEC4A525AD5}" name="Column7114" headerRowDxfId="18541" dataDxfId="18540"/>
    <tableColumn id="7115" xr3:uid="{1B7A4B34-3388-41D5-841D-5175CEFC80CF}" name="Column7115" headerRowDxfId="18539" dataDxfId="18538"/>
    <tableColumn id="7116" xr3:uid="{203835B2-8BD0-4DD7-AB4B-B9AC2A2ADAFD}" name="Column7116" headerRowDxfId="18537" dataDxfId="18536"/>
    <tableColumn id="7117" xr3:uid="{8938ECB6-C30A-4C40-8575-924A2FE11693}" name="Column7117" headerRowDxfId="18535" dataDxfId="18534"/>
    <tableColumn id="7118" xr3:uid="{B21114AF-9FD8-4CC0-A5FD-3823A3769B63}" name="Column7118" headerRowDxfId="18533" dataDxfId="18532"/>
    <tableColumn id="7119" xr3:uid="{7A612085-BD72-4E26-AE97-79C924C66BDA}" name="Column7119" headerRowDxfId="18531" dataDxfId="18530"/>
    <tableColumn id="7120" xr3:uid="{BB17CC0F-510F-42EE-94CE-D619A73079CE}" name="Column7120" headerRowDxfId="18529" dataDxfId="18528"/>
    <tableColumn id="7121" xr3:uid="{D02FD433-BBCC-471E-85C4-EA63B5AB4FAE}" name="Column7121" headerRowDxfId="18527" dataDxfId="18526"/>
    <tableColumn id="7122" xr3:uid="{CB4B4E48-0C10-46E4-BBE1-A4E8A8AAF2D0}" name="Column7122" headerRowDxfId="18525" dataDxfId="18524"/>
    <tableColumn id="7123" xr3:uid="{C55DCD26-0961-46CF-8520-84AA6809AB24}" name="Column7123" headerRowDxfId="18523" dataDxfId="18522"/>
    <tableColumn id="7124" xr3:uid="{E070C094-D915-4B2E-8865-D3F244C1CA9D}" name="Column7124" headerRowDxfId="18521" dataDxfId="18520"/>
    <tableColumn id="7125" xr3:uid="{BE306263-2866-4487-BF73-0080F17EE05E}" name="Column7125" headerRowDxfId="18519" dataDxfId="18518"/>
    <tableColumn id="7126" xr3:uid="{8E0834B4-DAFA-41CE-8618-9BC7D319AADF}" name="Column7126" headerRowDxfId="18517" dataDxfId="18516"/>
    <tableColumn id="7127" xr3:uid="{3C738AAF-317C-41FA-932B-CE10CDA96A34}" name="Column7127" headerRowDxfId="18515" dataDxfId="18514"/>
    <tableColumn id="7128" xr3:uid="{FB2EA271-2EE7-492B-A7C5-7BE81CC233F7}" name="Column7128" headerRowDxfId="18513" dataDxfId="18512"/>
    <tableColumn id="7129" xr3:uid="{6B5811B1-C5A0-4C83-99EC-583885DBBB1C}" name="Column7129" headerRowDxfId="18511" dataDxfId="18510"/>
    <tableColumn id="7130" xr3:uid="{6CBAE33F-B988-4557-B222-B7546B7F8208}" name="Column7130" headerRowDxfId="18509" dataDxfId="18508"/>
    <tableColumn id="7131" xr3:uid="{7DF2CBCD-9597-4E3A-BB12-D8BEBC1E57D0}" name="Column7131" headerRowDxfId="18507" dataDxfId="18506"/>
    <tableColumn id="7132" xr3:uid="{A581F479-BADD-4BE8-BB95-D345DB1FB34D}" name="Column7132" headerRowDxfId="18505" dataDxfId="18504"/>
    <tableColumn id="7133" xr3:uid="{AE6C44A8-54BA-494D-B733-CCBD160F2916}" name="Column7133" headerRowDxfId="18503" dataDxfId="18502"/>
    <tableColumn id="7134" xr3:uid="{7B762998-3962-48C5-90A6-0B4D07054399}" name="Column7134" headerRowDxfId="18501" dataDxfId="18500"/>
    <tableColumn id="7135" xr3:uid="{A3023F88-741B-4FBF-A402-759B49125136}" name="Column7135" headerRowDxfId="18499" dataDxfId="18498"/>
    <tableColumn id="7136" xr3:uid="{D7055DB3-EF12-4954-9512-1EDF7A81F439}" name="Column7136" headerRowDxfId="18497" dataDxfId="18496"/>
    <tableColumn id="7137" xr3:uid="{7DAF9F85-6304-4C21-8CC0-AFF4F88BB86C}" name="Column7137" headerRowDxfId="18495" dataDxfId="18494"/>
    <tableColumn id="7138" xr3:uid="{B94D0C29-054E-40A1-9EFE-F29B654BF3B8}" name="Column7138" headerRowDxfId="18493" dataDxfId="18492"/>
    <tableColumn id="7139" xr3:uid="{BA7D4749-615A-4EF8-B1D4-1626D3828373}" name="Column7139" headerRowDxfId="18491" dataDxfId="18490"/>
    <tableColumn id="7140" xr3:uid="{ACB09D13-123A-4B0C-8030-85A74A48D890}" name="Column7140" headerRowDxfId="18489" dataDxfId="18488"/>
    <tableColumn id="7141" xr3:uid="{71362005-46FE-46FE-A130-0A5D0927DDB0}" name="Column7141" headerRowDxfId="18487" dataDxfId="18486"/>
    <tableColumn id="7142" xr3:uid="{04B5C6DD-0B77-44E3-BDD4-5DB1EC28F45F}" name="Column7142" headerRowDxfId="18485" dataDxfId="18484"/>
    <tableColumn id="7143" xr3:uid="{1637B49C-8D0C-4922-A631-270CE630FA2E}" name="Column7143" headerRowDxfId="18483" dataDxfId="18482"/>
    <tableColumn id="7144" xr3:uid="{54E80AA1-17D8-417C-BED3-5294BBCBCC02}" name="Column7144" headerRowDxfId="18481" dataDxfId="18480"/>
    <tableColumn id="7145" xr3:uid="{1E0E91AE-F5E2-4F4C-9242-1CF4E8D79211}" name="Column7145" headerRowDxfId="18479" dataDxfId="18478"/>
    <tableColumn id="7146" xr3:uid="{960E2A28-BA52-4ADE-9B86-502A9A933F21}" name="Column7146" headerRowDxfId="18477" dataDxfId="18476"/>
    <tableColumn id="7147" xr3:uid="{628C314A-1DCC-4220-A6E4-CB30CF993563}" name="Column7147" headerRowDxfId="18475" dataDxfId="18474"/>
    <tableColumn id="7148" xr3:uid="{43ACA1B6-F079-4204-8BF1-DD5197CFA626}" name="Column7148" headerRowDxfId="18473" dataDxfId="18472"/>
    <tableColumn id="7149" xr3:uid="{601605B1-71D2-464C-866C-D605CF4D6D66}" name="Column7149" headerRowDxfId="18471" dataDxfId="18470"/>
    <tableColumn id="7150" xr3:uid="{390A4339-F113-4DE6-8D73-C6A4F95E4E31}" name="Column7150" headerRowDxfId="18469" dataDxfId="18468"/>
    <tableColumn id="7151" xr3:uid="{B7627554-E25A-48A7-8E8F-D1C00A10FD0F}" name="Column7151" headerRowDxfId="18467" dataDxfId="18466"/>
    <tableColumn id="7152" xr3:uid="{99CC1798-BBDB-43F8-B496-1022A115CF8A}" name="Column7152" headerRowDxfId="18465" dataDxfId="18464"/>
    <tableColumn id="7153" xr3:uid="{99FD792C-C372-477C-B7A3-919B5CE9DC25}" name="Column7153" headerRowDxfId="18463" dataDxfId="18462"/>
    <tableColumn id="7154" xr3:uid="{2BDE1195-1BB3-4940-A1B1-A108017884A0}" name="Column7154" headerRowDxfId="18461" dataDxfId="18460"/>
    <tableColumn id="7155" xr3:uid="{342A4D43-DA73-4921-8CD5-5C7576692D94}" name="Column7155" headerRowDxfId="18459" dataDxfId="18458"/>
    <tableColumn id="7156" xr3:uid="{962893E2-9121-40F7-9BBF-9B075E9E1AC7}" name="Column7156" headerRowDxfId="18457" dataDxfId="18456"/>
    <tableColumn id="7157" xr3:uid="{BD2DE218-51E2-4674-8FE1-059650C672F8}" name="Column7157" headerRowDxfId="18455" dataDxfId="18454"/>
    <tableColumn id="7158" xr3:uid="{0303EF73-E894-4173-83CA-5120B9367CEF}" name="Column7158" headerRowDxfId="18453" dataDxfId="18452"/>
    <tableColumn id="7159" xr3:uid="{BAC55884-0ECF-483E-8398-979A3FCF237D}" name="Column7159" headerRowDxfId="18451" dataDxfId="18450"/>
    <tableColumn id="7160" xr3:uid="{DBB32C15-2138-4A3F-B5F6-ABBE5FB3593A}" name="Column7160" headerRowDxfId="18449" dataDxfId="18448"/>
    <tableColumn id="7161" xr3:uid="{7CD046D2-0BF9-4C6F-9FD5-29609D56B546}" name="Column7161" headerRowDxfId="18447" dataDxfId="18446"/>
    <tableColumn id="7162" xr3:uid="{527BC045-F165-470B-8F16-1C3741642AEF}" name="Column7162" headerRowDxfId="18445" dataDxfId="18444"/>
    <tableColumn id="7163" xr3:uid="{6F0CA1FC-5CBC-4045-A50D-21B955FE5F9C}" name="Column7163" headerRowDxfId="18443" dataDxfId="18442"/>
    <tableColumn id="7164" xr3:uid="{0975D606-28FA-4A96-8D0B-821ECF9C9A9F}" name="Column7164" headerRowDxfId="18441" dataDxfId="18440"/>
    <tableColumn id="7165" xr3:uid="{472A1713-DFA5-4F1B-9935-8A475B07E111}" name="Column7165" headerRowDxfId="18439" dataDxfId="18438"/>
    <tableColumn id="7166" xr3:uid="{4091B6AD-43D2-4FA0-8829-879174A5EFD9}" name="Column7166" headerRowDxfId="18437" dataDxfId="18436"/>
    <tableColumn id="7167" xr3:uid="{E2303672-7F0F-4101-9DAC-9052050EB5ED}" name="Column7167" headerRowDxfId="18435" dataDxfId="18434"/>
    <tableColumn id="7168" xr3:uid="{C8476741-57F0-4C6B-BC8E-F6FECAF44FA0}" name="Column7168" headerRowDxfId="18433" dataDxfId="18432"/>
    <tableColumn id="7169" xr3:uid="{49D61AFA-756B-45EC-851E-4A4EE2DD4912}" name="Column7169" headerRowDxfId="18431" dataDxfId="18430"/>
    <tableColumn id="7170" xr3:uid="{03342F00-992D-4E28-8CF4-9F071DE1E0F6}" name="Column7170" headerRowDxfId="18429" dataDxfId="18428"/>
    <tableColumn id="7171" xr3:uid="{0F4C3F04-F6DE-4E53-89A0-4D1600F3F414}" name="Column7171" headerRowDxfId="18427" dataDxfId="18426"/>
    <tableColumn id="7172" xr3:uid="{2D68124C-BC42-49C3-B95E-210A62C6D28D}" name="Column7172" headerRowDxfId="18425" dataDxfId="18424"/>
    <tableColumn id="7173" xr3:uid="{DD0948E4-09A5-4239-ADA2-465D557CE439}" name="Column7173" headerRowDxfId="18423" dataDxfId="18422"/>
    <tableColumn id="7174" xr3:uid="{2E6AE72F-A64C-4DB1-B980-F59E113259C7}" name="Column7174" headerRowDxfId="18421" dataDxfId="18420"/>
    <tableColumn id="7175" xr3:uid="{9A711CA9-8F45-48FA-A919-552B3C420616}" name="Column7175" headerRowDxfId="18419" dataDxfId="18418"/>
    <tableColumn id="7176" xr3:uid="{4BEA2768-B385-48C8-8F0D-D08EC3C6117C}" name="Column7176" headerRowDxfId="18417" dataDxfId="18416"/>
    <tableColumn id="7177" xr3:uid="{543C93C9-5AD1-4596-A3EB-67E7605E878E}" name="Column7177" headerRowDxfId="18415" dataDxfId="18414"/>
    <tableColumn id="7178" xr3:uid="{30004096-6F10-4C4A-A518-1FA1DAAF2082}" name="Column7178" headerRowDxfId="18413" dataDxfId="18412"/>
    <tableColumn id="7179" xr3:uid="{3F0F9ECE-1049-4E3A-A2BA-75DA1525DEAB}" name="Column7179" headerRowDxfId="18411" dataDxfId="18410"/>
    <tableColumn id="7180" xr3:uid="{FB7EE29B-184F-4136-842F-DA6E37E6E471}" name="Column7180" headerRowDxfId="18409" dataDxfId="18408"/>
    <tableColumn id="7181" xr3:uid="{FB259320-2910-4C73-9A03-0665A9AEEF9E}" name="Column7181" headerRowDxfId="18407" dataDxfId="18406"/>
    <tableColumn id="7182" xr3:uid="{42959167-A281-414D-8EF7-F84E9E8309D2}" name="Column7182" headerRowDxfId="18405" dataDxfId="18404"/>
    <tableColumn id="7183" xr3:uid="{E63A4825-7014-4176-9E08-83BCCC95965F}" name="Column7183" headerRowDxfId="18403" dataDxfId="18402"/>
    <tableColumn id="7184" xr3:uid="{69829EFF-F257-465E-8B03-E1F8CAA0CBD3}" name="Column7184" headerRowDxfId="18401" dataDxfId="18400"/>
    <tableColumn id="7185" xr3:uid="{581BC869-B626-4034-91CE-9AA41746114F}" name="Column7185" headerRowDxfId="18399" dataDxfId="18398"/>
    <tableColumn id="7186" xr3:uid="{05B9E4C7-B941-4C88-B6AA-7F8A388248E7}" name="Column7186" headerRowDxfId="18397" dataDxfId="18396"/>
    <tableColumn id="7187" xr3:uid="{AD91A4DC-3E8C-4B0D-A4BE-0F096B7D26A5}" name="Column7187" headerRowDxfId="18395" dataDxfId="18394"/>
    <tableColumn id="7188" xr3:uid="{48CED24C-43D2-435F-9797-DDD6C08B3C09}" name="Column7188" headerRowDxfId="18393" dataDxfId="18392"/>
    <tableColumn id="7189" xr3:uid="{9EDACF05-DD74-400B-8C77-0EC82279713D}" name="Column7189" headerRowDxfId="18391" dataDxfId="18390"/>
    <tableColumn id="7190" xr3:uid="{CA829278-13AD-49F2-B407-5C38F6E8CB6C}" name="Column7190" headerRowDxfId="18389" dataDxfId="18388"/>
    <tableColumn id="7191" xr3:uid="{5150890E-2C0C-4A7A-B670-391305ECF25F}" name="Column7191" headerRowDxfId="18387" dataDxfId="18386"/>
    <tableColumn id="7192" xr3:uid="{65357762-F6EC-4243-AC42-B8CE941B3A44}" name="Column7192" headerRowDxfId="18385" dataDxfId="18384"/>
    <tableColumn id="7193" xr3:uid="{89A1C917-5B88-4443-81BA-EE09DCA1BBC8}" name="Column7193" headerRowDxfId="18383" dataDxfId="18382"/>
    <tableColumn id="7194" xr3:uid="{6FA2EA63-5A4F-4C1C-B792-8072FD72614C}" name="Column7194" headerRowDxfId="18381" dataDxfId="18380"/>
    <tableColumn id="7195" xr3:uid="{BF033344-E1EE-44E7-A9CC-B0D82A2CE0CE}" name="Column7195" headerRowDxfId="18379" dataDxfId="18378"/>
    <tableColumn id="7196" xr3:uid="{0768ABB4-5531-4A56-8FDE-413C97F8EFE6}" name="Column7196" headerRowDxfId="18377" dataDxfId="18376"/>
    <tableColumn id="7197" xr3:uid="{F3A51D00-CCA8-4E0B-BBDB-B20C3FBC93A3}" name="Column7197" headerRowDxfId="18375" dataDxfId="18374"/>
    <tableColumn id="7198" xr3:uid="{E9325186-07E7-4974-AD95-B2BFD4D79F2C}" name="Column7198" headerRowDxfId="18373" dataDxfId="18372"/>
    <tableColumn id="7199" xr3:uid="{1E4D2FCA-80BA-412E-813E-DC517D7C6008}" name="Column7199" headerRowDxfId="18371" dataDxfId="18370"/>
    <tableColumn id="7200" xr3:uid="{E49DF42B-4D51-4827-B568-2FAE41965903}" name="Column7200" headerRowDxfId="18369" dataDxfId="18368"/>
    <tableColumn id="7201" xr3:uid="{ECBA5104-B5EF-4B93-BB40-14B25B3728E8}" name="Column7201" headerRowDxfId="18367" dataDxfId="18366"/>
    <tableColumn id="7202" xr3:uid="{D67C398B-2280-459F-98F7-7A400F74C826}" name="Column7202" headerRowDxfId="18365" dataDxfId="18364"/>
    <tableColumn id="7203" xr3:uid="{29C943E4-F7EC-4647-B523-BF0F61D16CEB}" name="Column7203" headerRowDxfId="18363" dataDxfId="18362"/>
    <tableColumn id="7204" xr3:uid="{C8069354-7780-454E-9594-FA556656EFBC}" name="Column7204" headerRowDxfId="18361" dataDxfId="18360"/>
    <tableColumn id="7205" xr3:uid="{95A31051-1FBB-4438-B080-3481004BF056}" name="Column7205" headerRowDxfId="18359" dataDxfId="18358"/>
    <tableColumn id="7206" xr3:uid="{900EB864-6A59-498D-9579-4FD4D34A5120}" name="Column7206" headerRowDxfId="18357" dataDxfId="18356"/>
    <tableColumn id="7207" xr3:uid="{D3BD9489-98D2-4181-ACA8-DC090E2C0C35}" name="Column7207" headerRowDxfId="18355" dataDxfId="18354"/>
    <tableColumn id="7208" xr3:uid="{CE55A531-A48E-4926-AD37-01289DCAE1AC}" name="Column7208" headerRowDxfId="18353" dataDxfId="18352"/>
    <tableColumn id="7209" xr3:uid="{7489E1E6-A0D8-4964-A43E-3E07610568F9}" name="Column7209" headerRowDxfId="18351" dataDxfId="18350"/>
    <tableColumn id="7210" xr3:uid="{82BE7832-789F-4EB2-A137-CCCD0685C2D4}" name="Column7210" headerRowDxfId="18349" dataDxfId="18348"/>
    <tableColumn id="7211" xr3:uid="{1F108C09-9C6D-489F-9BD9-ADB629E527BF}" name="Column7211" headerRowDxfId="18347" dataDxfId="18346"/>
    <tableColumn id="7212" xr3:uid="{030E0CF6-78BA-4EE6-96FA-6B4957DEC965}" name="Column7212" headerRowDxfId="18345" dataDxfId="18344"/>
    <tableColumn id="7213" xr3:uid="{AD3227EF-5850-404D-BAC1-1EC77B1CA24E}" name="Column7213" headerRowDxfId="18343" dataDxfId="18342"/>
    <tableColumn id="7214" xr3:uid="{ABBDB0A0-53E0-4A04-98A9-9A34C4A92370}" name="Column7214" headerRowDxfId="18341" dataDxfId="18340"/>
    <tableColumn id="7215" xr3:uid="{24F29A89-09E1-4897-8532-DCB851B4E5B0}" name="Column7215" headerRowDxfId="18339" dataDxfId="18338"/>
    <tableColumn id="7216" xr3:uid="{B08E5AB7-DC0A-4768-B22A-B4E49A40BBA9}" name="Column7216" headerRowDxfId="18337" dataDxfId="18336"/>
    <tableColumn id="7217" xr3:uid="{B730608C-2428-4576-968C-8CC15B6AB13B}" name="Column7217" headerRowDxfId="18335" dataDxfId="18334"/>
    <tableColumn id="7218" xr3:uid="{3E22375B-C0B1-4358-8846-D801199EB5C4}" name="Column7218" headerRowDxfId="18333" dataDxfId="18332"/>
    <tableColumn id="7219" xr3:uid="{5C27AF83-5BC9-4520-BCD8-0C95E1BB5E36}" name="Column7219" headerRowDxfId="18331" dataDxfId="18330"/>
    <tableColumn id="7220" xr3:uid="{9E2AFE57-D806-4FCE-8677-2CD4B88AAFBA}" name="Column7220" headerRowDxfId="18329" dataDxfId="18328"/>
    <tableColumn id="7221" xr3:uid="{F5FEAD91-7594-4936-9403-9E3B104C8483}" name="Column7221" headerRowDxfId="18327" dataDxfId="18326"/>
    <tableColumn id="7222" xr3:uid="{7CEC9A09-3CE9-48E1-B14B-F132E73472DB}" name="Column7222" headerRowDxfId="18325" dataDxfId="18324"/>
    <tableColumn id="7223" xr3:uid="{73143546-B694-45AC-898C-B3B4F802EDDE}" name="Column7223" headerRowDxfId="18323" dataDxfId="18322"/>
    <tableColumn id="7224" xr3:uid="{3E6F4472-D0B9-4DBC-8CF7-2C62CC3B7D7E}" name="Column7224" headerRowDxfId="18321" dataDxfId="18320"/>
    <tableColumn id="7225" xr3:uid="{ACA43D08-7D0C-42AC-9CCB-0F8A923210F6}" name="Column7225" headerRowDxfId="18319" dataDxfId="18318"/>
    <tableColumn id="7226" xr3:uid="{3AB651DF-9373-4EDF-AC81-5D855AB6CA3D}" name="Column7226" headerRowDxfId="18317" dataDxfId="18316"/>
    <tableColumn id="7227" xr3:uid="{C4528AC5-36D1-4F8A-A0DB-D0B7CE2C5421}" name="Column7227" headerRowDxfId="18315" dataDxfId="18314"/>
    <tableColumn id="7228" xr3:uid="{7F9A25BD-285E-4512-A62E-67ACF4C60A76}" name="Column7228" headerRowDxfId="18313" dataDxfId="18312"/>
    <tableColumn id="7229" xr3:uid="{97B79C15-C948-4CA3-8E85-8CFD9266AB06}" name="Column7229" headerRowDxfId="18311" dataDxfId="18310"/>
    <tableColumn id="7230" xr3:uid="{06526038-7778-4A06-87C7-2DB484E6E923}" name="Column7230" headerRowDxfId="18309" dataDxfId="18308"/>
    <tableColumn id="7231" xr3:uid="{4AE43A4F-F57A-4578-813D-4C1714144742}" name="Column7231" headerRowDxfId="18307" dataDxfId="18306"/>
    <tableColumn id="7232" xr3:uid="{1B7670D7-2AF2-4DC4-BD37-6CBCC95D9FE1}" name="Column7232" headerRowDxfId="18305" dataDxfId="18304"/>
    <tableColumn id="7233" xr3:uid="{0526D8FE-9FBE-42B2-B8B0-E66899DB55D7}" name="Column7233" headerRowDxfId="18303" dataDxfId="18302"/>
    <tableColumn id="7234" xr3:uid="{1956FB0F-C3C6-45CA-A7D5-D3D2EFD1E85B}" name="Column7234" headerRowDxfId="18301" dataDxfId="18300"/>
    <tableColumn id="7235" xr3:uid="{D409B620-642B-4BD2-877B-5C4E79A2D6E5}" name="Column7235" headerRowDxfId="18299" dataDxfId="18298"/>
    <tableColumn id="7236" xr3:uid="{137FCC67-6E81-470D-B6D6-072E10911B9C}" name="Column7236" headerRowDxfId="18297" dataDxfId="18296"/>
    <tableColumn id="7237" xr3:uid="{6453E397-AAA2-4338-BE1F-3795AD248A47}" name="Column7237" headerRowDxfId="18295" dataDxfId="18294"/>
    <tableColumn id="7238" xr3:uid="{B8182AE1-9F55-4BF2-8E86-A178B54B5D80}" name="Column7238" headerRowDxfId="18293" dataDxfId="18292"/>
    <tableColumn id="7239" xr3:uid="{234ACD20-D5F1-438C-96FA-CDE0AF4BD152}" name="Column7239" headerRowDxfId="18291" dataDxfId="18290"/>
    <tableColumn id="7240" xr3:uid="{02F1A0D7-BC1F-4213-83C8-8BDB5B295890}" name="Column7240" headerRowDxfId="18289" dataDxfId="18288"/>
    <tableColumn id="7241" xr3:uid="{BB954F00-1A3C-4C13-8313-ADFC15067D38}" name="Column7241" headerRowDxfId="18287" dataDxfId="18286"/>
    <tableColumn id="7242" xr3:uid="{0A9572C7-3FA2-41D3-8378-2D88C6FD1D42}" name="Column7242" headerRowDxfId="18285" dataDxfId="18284"/>
    <tableColumn id="7243" xr3:uid="{CBC33F8A-34E6-4BED-A783-FC1CDFD606ED}" name="Column7243" headerRowDxfId="18283" dataDxfId="18282"/>
    <tableColumn id="7244" xr3:uid="{4CF7FF6B-A885-49AA-AF74-A87F9096A821}" name="Column7244" headerRowDxfId="18281" dataDxfId="18280"/>
    <tableColumn id="7245" xr3:uid="{C11A4379-F3F8-4318-A7E3-AEEA5F801DFB}" name="Column7245" headerRowDxfId="18279" dataDxfId="18278"/>
    <tableColumn id="7246" xr3:uid="{841A4CB3-2E88-427A-ABDF-AE9A949AECB2}" name="Column7246" headerRowDxfId="18277" dataDxfId="18276"/>
    <tableColumn id="7247" xr3:uid="{C9116DC0-F4FC-46E8-A06F-F07CC1A63F95}" name="Column7247" headerRowDxfId="18275" dataDxfId="18274"/>
    <tableColumn id="7248" xr3:uid="{13EDDD03-9383-4129-ADB2-AEBC63FE2733}" name="Column7248" headerRowDxfId="18273" dataDxfId="18272"/>
    <tableColumn id="7249" xr3:uid="{2941C818-FC74-4663-8A9A-685B048E8BFD}" name="Column7249" headerRowDxfId="18271" dataDxfId="18270"/>
    <tableColumn id="7250" xr3:uid="{12F624C3-77F0-4071-AA69-AFD0194EB529}" name="Column7250" headerRowDxfId="18269" dataDxfId="18268"/>
    <tableColumn id="7251" xr3:uid="{58DB68BC-32E1-44A1-BEF4-47C7AD58D859}" name="Column7251" headerRowDxfId="18267" dataDxfId="18266"/>
    <tableColumn id="7252" xr3:uid="{B869ED74-B467-40EB-8F86-A9BB77751033}" name="Column7252" headerRowDxfId="18265" dataDxfId="18264"/>
    <tableColumn id="7253" xr3:uid="{24706284-7C99-4A8E-9EA0-658830A28704}" name="Column7253" headerRowDxfId="18263" dataDxfId="18262"/>
    <tableColumn id="7254" xr3:uid="{DFFFB865-5814-4AA0-91BC-7B0DC2F13AEC}" name="Column7254" headerRowDxfId="18261" dataDxfId="18260"/>
    <tableColumn id="7255" xr3:uid="{46821399-73AE-4A62-B6A9-AA6D5DB2B058}" name="Column7255" headerRowDxfId="18259" dataDxfId="18258"/>
    <tableColumn id="7256" xr3:uid="{A4C230B1-CE40-4584-A1F1-6D5BFC132D3B}" name="Column7256" headerRowDxfId="18257" dataDxfId="18256"/>
    <tableColumn id="7257" xr3:uid="{B652AB59-FD7E-4FEB-BB54-44D2021D7E5A}" name="Column7257" headerRowDxfId="18255" dataDxfId="18254"/>
    <tableColumn id="7258" xr3:uid="{ADAD9352-07AB-4CEC-A38A-F8B4736CED7D}" name="Column7258" headerRowDxfId="18253" dataDxfId="18252"/>
    <tableColumn id="7259" xr3:uid="{EDB2001B-E143-4DC5-A174-BE9DFEA55176}" name="Column7259" headerRowDxfId="18251" dataDxfId="18250"/>
    <tableColumn id="7260" xr3:uid="{F34503FF-A313-4790-BF78-9099CA446908}" name="Column7260" headerRowDxfId="18249" dataDxfId="18248"/>
    <tableColumn id="7261" xr3:uid="{BEE46F77-22BE-458E-939D-B0652E590029}" name="Column7261" headerRowDxfId="18247" dataDxfId="18246"/>
    <tableColumn id="7262" xr3:uid="{1D54118C-22A3-4747-A15B-18FFC0313506}" name="Column7262" headerRowDxfId="18245" dataDxfId="18244"/>
    <tableColumn id="7263" xr3:uid="{969C073C-766A-4411-91DF-FB619ECA1443}" name="Column7263" headerRowDxfId="18243" dataDxfId="18242"/>
    <tableColumn id="7264" xr3:uid="{79B03AAC-F23A-4256-A862-E36967E4CECC}" name="Column7264" headerRowDxfId="18241" dataDxfId="18240"/>
    <tableColumn id="7265" xr3:uid="{882AE9EF-B2D0-4553-B8A0-509895B7DF64}" name="Column7265" headerRowDxfId="18239" dataDxfId="18238"/>
    <tableColumn id="7266" xr3:uid="{361814F0-39FB-46B8-802E-B5444092FDEF}" name="Column7266" headerRowDxfId="18237" dataDxfId="18236"/>
    <tableColumn id="7267" xr3:uid="{645AF5C1-58DA-42A3-8796-82216157A891}" name="Column7267" headerRowDxfId="18235" dataDxfId="18234"/>
    <tableColumn id="7268" xr3:uid="{B7EAA691-6C68-48A6-AA72-F8E2DA6B6023}" name="Column7268" headerRowDxfId="18233" dataDxfId="18232"/>
    <tableColumn id="7269" xr3:uid="{56CE5FCA-C847-4E16-9C59-F2710D657979}" name="Column7269" headerRowDxfId="18231" dataDxfId="18230"/>
    <tableColumn id="7270" xr3:uid="{5AA2BC2A-2FEA-463D-9C2F-A22E436198D2}" name="Column7270" headerRowDxfId="18229" dataDxfId="18228"/>
    <tableColumn id="7271" xr3:uid="{3354173D-BD0B-49FD-BF44-F4D5E75B5D31}" name="Column7271" headerRowDxfId="18227" dataDxfId="18226"/>
    <tableColumn id="7272" xr3:uid="{5BE7A27D-D0CD-4CB9-AB40-F883BB41060A}" name="Column7272" headerRowDxfId="18225" dataDxfId="18224"/>
    <tableColumn id="7273" xr3:uid="{DFA1A515-FAF4-404D-9B08-23911FF47717}" name="Column7273" headerRowDxfId="18223" dataDxfId="18222"/>
    <tableColumn id="7274" xr3:uid="{8AFDB27C-12D1-4ED3-8E19-9C454D7BD50B}" name="Column7274" headerRowDxfId="18221" dataDxfId="18220"/>
    <tableColumn id="7275" xr3:uid="{A4C7D941-0B28-4920-AC45-0A84CDE2E063}" name="Column7275" headerRowDxfId="18219" dataDxfId="18218"/>
    <tableColumn id="7276" xr3:uid="{23B03942-3EE7-4CE5-B55D-7075C28C402E}" name="Column7276" headerRowDxfId="18217" dataDxfId="18216"/>
    <tableColumn id="7277" xr3:uid="{BB1E856F-05A3-42F3-BAF3-C0CC46A25B8B}" name="Column7277" headerRowDxfId="18215" dataDxfId="18214"/>
    <tableColumn id="7278" xr3:uid="{65996591-4885-4373-9EC4-F18EC9A36E5F}" name="Column7278" headerRowDxfId="18213" dataDxfId="18212"/>
    <tableColumn id="7279" xr3:uid="{333CE9F8-15C2-4D1E-A841-C71A50F0BFE7}" name="Column7279" headerRowDxfId="18211" dataDxfId="18210"/>
    <tableColumn id="7280" xr3:uid="{CFF4A4C6-5BDC-47BE-83A5-AA8BC8FC75B8}" name="Column7280" headerRowDxfId="18209" dataDxfId="18208"/>
    <tableColumn id="7281" xr3:uid="{88C516CC-8B6A-41BF-B73B-ED607D562722}" name="Column7281" headerRowDxfId="18207" dataDxfId="18206"/>
    <tableColumn id="7282" xr3:uid="{5D54DC62-AC9E-4B46-96F6-3565212B7B07}" name="Column7282" headerRowDxfId="18205" dataDxfId="18204"/>
    <tableColumn id="7283" xr3:uid="{678215FF-F7AB-442E-8F7D-A0FECE0B0FC5}" name="Column7283" headerRowDxfId="18203" dataDxfId="18202"/>
    <tableColumn id="7284" xr3:uid="{4F840C2F-E85D-4532-B85F-3BFA8DF2297E}" name="Column7284" headerRowDxfId="18201" dataDxfId="18200"/>
    <tableColumn id="7285" xr3:uid="{8CF1CC75-CF77-42DB-B062-EBF0EFA6102A}" name="Column7285" headerRowDxfId="18199" dataDxfId="18198"/>
    <tableColumn id="7286" xr3:uid="{4293A5C7-526C-43FB-9E68-7107AD406BC8}" name="Column7286" headerRowDxfId="18197" dataDxfId="18196"/>
    <tableColumn id="7287" xr3:uid="{BE66B161-9DDF-4244-A7B7-D3512C6D3CA4}" name="Column7287" headerRowDxfId="18195" dataDxfId="18194"/>
    <tableColumn id="7288" xr3:uid="{8181ED0B-A71D-448B-A831-93E96E8A4163}" name="Column7288" headerRowDxfId="18193" dataDxfId="18192"/>
    <tableColumn id="7289" xr3:uid="{1A687178-8CDC-4422-8868-45E993471609}" name="Column7289" headerRowDxfId="18191" dataDxfId="18190"/>
    <tableColumn id="7290" xr3:uid="{EDFC7E6C-12DB-4ED5-A822-5AC2D5BB573A}" name="Column7290" headerRowDxfId="18189" dataDxfId="18188"/>
    <tableColumn id="7291" xr3:uid="{4A745F89-6913-4721-986E-CFA6687D9606}" name="Column7291" headerRowDxfId="18187" dataDxfId="18186"/>
    <tableColumn id="7292" xr3:uid="{E5481FCA-7ADB-440F-BB1B-86F35DB402EE}" name="Column7292" headerRowDxfId="18185" dataDxfId="18184"/>
    <tableColumn id="7293" xr3:uid="{0283F979-0CC9-4E7D-9FC7-E8621FB33B37}" name="Column7293" headerRowDxfId="18183" dataDxfId="18182"/>
    <tableColumn id="7294" xr3:uid="{A975C91B-59D0-4146-B0C8-51DF91B0799F}" name="Column7294" headerRowDxfId="18181" dataDxfId="18180"/>
    <tableColumn id="7295" xr3:uid="{F44333F4-4A5B-41A2-B8A7-F3F0AACCB3EF}" name="Column7295" headerRowDxfId="18179" dataDxfId="18178"/>
    <tableColumn id="7296" xr3:uid="{F44979CA-3B6F-4F53-8516-B5845695129B}" name="Column7296" headerRowDxfId="18177" dataDxfId="18176"/>
    <tableColumn id="7297" xr3:uid="{6FC65BE0-F23B-4912-ACA6-0000DAA0E1DC}" name="Column7297" headerRowDxfId="18175" dataDxfId="18174"/>
    <tableColumn id="7298" xr3:uid="{13384FBE-89B8-4630-898A-A77AFF2CA514}" name="Column7298" headerRowDxfId="18173" dataDxfId="18172"/>
    <tableColumn id="7299" xr3:uid="{A4D9C45D-613E-43AC-9B87-82A76BE0AA46}" name="Column7299" headerRowDxfId="18171" dataDxfId="18170"/>
    <tableColumn id="7300" xr3:uid="{75872601-EE21-4298-B7AA-00603996F9C5}" name="Column7300" headerRowDxfId="18169" dataDxfId="18168"/>
    <tableColumn id="7301" xr3:uid="{A3208428-2015-4CEB-B1F1-32E5F59DF195}" name="Column7301" headerRowDxfId="18167" dataDxfId="18166"/>
    <tableColumn id="7302" xr3:uid="{0AD3A140-C386-418C-AE41-2976ECCAD8BD}" name="Column7302" headerRowDxfId="18165" dataDxfId="18164"/>
    <tableColumn id="7303" xr3:uid="{5394F9D7-D1D3-4932-BB13-94AA9C417F20}" name="Column7303" headerRowDxfId="18163" dataDxfId="18162"/>
    <tableColumn id="7304" xr3:uid="{EECBC2F2-F14C-41CD-B499-3C7CDE1B21EB}" name="Column7304" headerRowDxfId="18161" dataDxfId="18160"/>
    <tableColumn id="7305" xr3:uid="{6360BDCF-222F-4D89-B1EE-E0F861341381}" name="Column7305" headerRowDxfId="18159" dataDxfId="18158"/>
    <tableColumn id="7306" xr3:uid="{BF019FEF-E103-4504-A4D7-D47FFB8AE719}" name="Column7306" headerRowDxfId="18157" dataDxfId="18156"/>
    <tableColumn id="7307" xr3:uid="{A6C2F351-2A8E-42A2-AD57-98F6DCDF8338}" name="Column7307" headerRowDxfId="18155" dataDxfId="18154"/>
    <tableColumn id="7308" xr3:uid="{5C83C7D6-CA7D-4D43-BE11-A9E564C0E8EE}" name="Column7308" headerRowDxfId="18153" dataDxfId="18152"/>
    <tableColumn id="7309" xr3:uid="{7858ACAB-1356-47DA-B6A8-BB3DC3296A95}" name="Column7309" headerRowDxfId="18151" dataDxfId="18150"/>
    <tableColumn id="7310" xr3:uid="{83DEFFB5-7C6C-42B2-8A97-6A0CD831C1DE}" name="Column7310" headerRowDxfId="18149" dataDxfId="18148"/>
    <tableColumn id="7311" xr3:uid="{343AB152-C2CB-4FBA-B92F-340FE9716B5E}" name="Column7311" headerRowDxfId="18147" dataDxfId="18146"/>
    <tableColumn id="7312" xr3:uid="{87FFBEB2-5360-446B-9E3F-A83E8698635D}" name="Column7312" headerRowDxfId="18145" dataDxfId="18144"/>
    <tableColumn id="7313" xr3:uid="{5342407A-8E0D-4005-8AE5-928482D20D7B}" name="Column7313" headerRowDxfId="18143" dataDxfId="18142"/>
    <tableColumn id="7314" xr3:uid="{A9300E40-DEFE-4C91-A107-B17105195226}" name="Column7314" headerRowDxfId="18141" dataDxfId="18140"/>
    <tableColumn id="7315" xr3:uid="{29B7B604-B22F-4294-9D4A-ABCDEA3EE2FD}" name="Column7315" headerRowDxfId="18139" dataDxfId="18138"/>
    <tableColumn id="7316" xr3:uid="{931F9730-82E3-4686-8604-25D4B55412E8}" name="Column7316" headerRowDxfId="18137" dataDxfId="18136"/>
    <tableColumn id="7317" xr3:uid="{8339F3EF-DD75-49FF-B2AF-13F960604D7E}" name="Column7317" headerRowDxfId="18135" dataDxfId="18134"/>
    <tableColumn id="7318" xr3:uid="{A347BCDC-C791-44A9-8A58-73D4205E985C}" name="Column7318" headerRowDxfId="18133" dataDxfId="18132"/>
    <tableColumn id="7319" xr3:uid="{26D515B2-987E-4B84-953C-74857705D0E3}" name="Column7319" headerRowDxfId="18131" dataDxfId="18130"/>
    <tableColumn id="7320" xr3:uid="{7F0C8A33-F2B7-445A-9CC5-999DAB682B6A}" name="Column7320" headerRowDxfId="18129" dataDxfId="18128"/>
    <tableColumn id="7321" xr3:uid="{DD9FA064-531C-4352-8226-79D4B20C886D}" name="Column7321" headerRowDxfId="18127" dataDxfId="18126"/>
    <tableColumn id="7322" xr3:uid="{29114EE9-1460-495C-A7DD-57E294A5504F}" name="Column7322" headerRowDxfId="18125" dataDxfId="18124"/>
    <tableColumn id="7323" xr3:uid="{C2E0BD10-A31A-49D5-B715-A0B39DAA0B1B}" name="Column7323" headerRowDxfId="18123" dataDxfId="18122"/>
    <tableColumn id="7324" xr3:uid="{CA9EE5E0-D71C-433E-B001-B3B352CF343A}" name="Column7324" headerRowDxfId="18121" dataDxfId="18120"/>
    <tableColumn id="7325" xr3:uid="{85095937-677C-4471-9FA3-96AC3CB05D45}" name="Column7325" headerRowDxfId="18119" dataDxfId="18118"/>
    <tableColumn id="7326" xr3:uid="{38E0EEA7-05D5-4605-B7EC-2374F6BD4369}" name="Column7326" headerRowDxfId="18117" dataDxfId="18116"/>
    <tableColumn id="7327" xr3:uid="{BEB7F731-FDD6-4D67-AE0B-FE0EB044A7B6}" name="Column7327" headerRowDxfId="18115" dataDxfId="18114"/>
    <tableColumn id="7328" xr3:uid="{60E5DA79-DD00-449A-9BCC-1AD2F4A9F717}" name="Column7328" headerRowDxfId="18113" dataDxfId="18112"/>
    <tableColumn id="7329" xr3:uid="{94621757-70B9-4754-8C77-97FCD6E6B44F}" name="Column7329" headerRowDxfId="18111" dataDxfId="18110"/>
    <tableColumn id="7330" xr3:uid="{72487ACE-52A4-4475-9824-89B7CF68A26A}" name="Column7330" headerRowDxfId="18109" dataDxfId="18108"/>
    <tableColumn id="7331" xr3:uid="{AEC75CC1-49DD-4874-998C-9D0C42A79DBD}" name="Column7331" headerRowDxfId="18107" dataDxfId="18106"/>
    <tableColumn id="7332" xr3:uid="{81D89154-AAD9-4689-B050-9201F95F7D25}" name="Column7332" headerRowDxfId="18105" dataDxfId="18104"/>
    <tableColumn id="7333" xr3:uid="{661167A8-6782-4737-B75C-B13B28DC0AD2}" name="Column7333" headerRowDxfId="18103" dataDxfId="18102"/>
    <tableColumn id="7334" xr3:uid="{0C3162B9-FCF1-4031-B48C-EAF5EE8D62E8}" name="Column7334" headerRowDxfId="18101" dataDxfId="18100"/>
    <tableColumn id="7335" xr3:uid="{ABDB8268-08CB-474E-AFF2-0C93A58170DE}" name="Column7335" headerRowDxfId="18099" dataDxfId="18098"/>
    <tableColumn id="7336" xr3:uid="{CB051D59-0818-4F48-A595-EA59B27B652E}" name="Column7336" headerRowDxfId="18097" dataDxfId="18096"/>
    <tableColumn id="7337" xr3:uid="{17613DBD-5F8A-4F1F-BCB8-4A8276A555D3}" name="Column7337" headerRowDxfId="18095" dataDxfId="18094"/>
    <tableColumn id="7338" xr3:uid="{4D535036-7D0F-4AEA-B9A0-7B6992F38AF0}" name="Column7338" headerRowDxfId="18093" dataDxfId="18092"/>
    <tableColumn id="7339" xr3:uid="{8A0C8D66-7360-4D68-A6AD-12B2E800729D}" name="Column7339" headerRowDxfId="18091" dataDxfId="18090"/>
    <tableColumn id="7340" xr3:uid="{01B8B249-89F6-4FAD-8480-E162F556EE56}" name="Column7340" headerRowDxfId="18089" dataDxfId="18088"/>
    <tableColumn id="7341" xr3:uid="{433D6ED5-B6A8-4B7B-820B-D0A5D91B8162}" name="Column7341" headerRowDxfId="18087" dataDxfId="18086"/>
    <tableColumn id="7342" xr3:uid="{A8FC81AD-596F-4556-B205-CE06DE29BDC9}" name="Column7342" headerRowDxfId="18085" dataDxfId="18084"/>
    <tableColumn id="7343" xr3:uid="{9F8DD44E-B8E8-408B-B107-2E8487ED707B}" name="Column7343" headerRowDxfId="18083" dataDxfId="18082"/>
    <tableColumn id="7344" xr3:uid="{A7AFC4C3-775C-4D8C-A314-1BE4155BDA55}" name="Column7344" headerRowDxfId="18081" dataDxfId="18080"/>
    <tableColumn id="7345" xr3:uid="{0EB6BC3D-9CF9-4250-9676-4DE7B0768083}" name="Column7345" headerRowDxfId="18079" dataDxfId="18078"/>
    <tableColumn id="7346" xr3:uid="{44897F48-EBF1-4097-9693-44F50E8F7B7C}" name="Column7346" headerRowDxfId="18077" dataDxfId="18076"/>
    <tableColumn id="7347" xr3:uid="{71E2DBFD-C2AE-4FB9-B33C-DEF52AE81A89}" name="Column7347" headerRowDxfId="18075" dataDxfId="18074"/>
    <tableColumn id="7348" xr3:uid="{73562FF9-15AC-4970-93BD-F7CD113CD1B4}" name="Column7348" headerRowDxfId="18073" dataDxfId="18072"/>
    <tableColumn id="7349" xr3:uid="{CA4B8500-6D8D-4AAF-B9D8-7AC09217DE4D}" name="Column7349" headerRowDxfId="18071" dataDxfId="18070"/>
    <tableColumn id="7350" xr3:uid="{D280364E-A18B-4BF6-8DA7-04767491F212}" name="Column7350" headerRowDxfId="18069" dataDxfId="18068"/>
    <tableColumn id="7351" xr3:uid="{C3D575B0-3E2F-43C8-86C4-C4138E976989}" name="Column7351" headerRowDxfId="18067" dataDxfId="18066"/>
    <tableColumn id="7352" xr3:uid="{5C5D688C-9295-4E17-AA13-89145E866AC6}" name="Column7352" headerRowDxfId="18065" dataDxfId="18064"/>
    <tableColumn id="7353" xr3:uid="{8B723468-B4AA-4660-BF0C-FAF0B49BA20B}" name="Column7353" headerRowDxfId="18063" dataDxfId="18062"/>
    <tableColumn id="7354" xr3:uid="{6546A404-021C-4B7C-AF6C-E754C6BAFE13}" name="Column7354" headerRowDxfId="18061" dataDxfId="18060"/>
    <tableColumn id="7355" xr3:uid="{5B6EB63F-702E-4304-9B64-FD969448F115}" name="Column7355" headerRowDxfId="18059" dataDxfId="18058"/>
    <tableColumn id="7356" xr3:uid="{262EF2ED-8488-461F-BB45-0F2F38EF1915}" name="Column7356" headerRowDxfId="18057" dataDxfId="18056"/>
    <tableColumn id="7357" xr3:uid="{6B160BB7-02D6-43C5-8A09-9F9EBBE60688}" name="Column7357" headerRowDxfId="18055" dataDxfId="18054"/>
    <tableColumn id="7358" xr3:uid="{F7434312-F14D-406B-9EB2-58EFFD3F41AE}" name="Column7358" headerRowDxfId="18053" dataDxfId="18052"/>
    <tableColumn id="7359" xr3:uid="{A9D834CD-25E1-4E9E-AA86-CBD0D79400D5}" name="Column7359" headerRowDxfId="18051" dataDxfId="18050"/>
    <tableColumn id="7360" xr3:uid="{64AD3E3B-8195-4891-B83B-473C10547CA6}" name="Column7360" headerRowDxfId="18049" dataDxfId="18048"/>
    <tableColumn id="7361" xr3:uid="{10E96C26-CB4F-4DD5-A194-8609555979AC}" name="Column7361" headerRowDxfId="18047" dataDxfId="18046"/>
    <tableColumn id="7362" xr3:uid="{2EFAE45E-CD56-46D9-98A7-E37FD4B5B485}" name="Column7362" headerRowDxfId="18045" dataDxfId="18044"/>
    <tableColumn id="7363" xr3:uid="{77EA84A0-FDD3-4693-A31B-9286854D1C4A}" name="Column7363" headerRowDxfId="18043" dataDxfId="18042"/>
    <tableColumn id="7364" xr3:uid="{940D046C-EBD0-4114-B0A7-19304A48C217}" name="Column7364" headerRowDxfId="18041" dataDxfId="18040"/>
    <tableColumn id="7365" xr3:uid="{F8C20E37-646B-4A09-9CC5-9C817BF3B071}" name="Column7365" headerRowDxfId="18039" dataDxfId="18038"/>
    <tableColumn id="7366" xr3:uid="{DD2F5FAC-24C5-4949-976A-370F90542F8F}" name="Column7366" headerRowDxfId="18037" dataDxfId="18036"/>
    <tableColumn id="7367" xr3:uid="{7682B208-298C-469A-8D1C-82BB9189B6C7}" name="Column7367" headerRowDxfId="18035" dataDxfId="18034"/>
    <tableColumn id="7368" xr3:uid="{8665C398-0157-450B-B64F-484C6DD98011}" name="Column7368" headerRowDxfId="18033" dataDxfId="18032"/>
    <tableColumn id="7369" xr3:uid="{9F22EB0D-ED25-41BA-B2C7-7FC19753A487}" name="Column7369" headerRowDxfId="18031" dataDxfId="18030"/>
    <tableColumn id="7370" xr3:uid="{EA9868EE-9B02-4759-8DD1-442364544F16}" name="Column7370" headerRowDxfId="18029" dataDxfId="18028"/>
    <tableColumn id="7371" xr3:uid="{B241314A-3775-4277-AB80-1B82A91189F9}" name="Column7371" headerRowDxfId="18027" dataDxfId="18026"/>
    <tableColumn id="7372" xr3:uid="{16AF1E8D-C465-4D82-89F3-84D99B0E3F3A}" name="Column7372" headerRowDxfId="18025" dataDxfId="18024"/>
    <tableColumn id="7373" xr3:uid="{4BD04DF2-DF52-4C0E-B9F8-960469A45167}" name="Column7373" headerRowDxfId="18023" dataDxfId="18022"/>
    <tableColumn id="7374" xr3:uid="{8C48C13F-0853-4F72-B973-E3CE4EA774DF}" name="Column7374" headerRowDxfId="18021" dataDxfId="18020"/>
    <tableColumn id="7375" xr3:uid="{08B2FF2F-8A82-48CA-82E9-A9F17F4E1491}" name="Column7375" headerRowDxfId="18019" dataDxfId="18018"/>
    <tableColumn id="7376" xr3:uid="{90AFCA7B-DEE3-4473-B132-FEC86D94189D}" name="Column7376" headerRowDxfId="18017" dataDxfId="18016"/>
    <tableColumn id="7377" xr3:uid="{1B1FD7E8-B2AE-4339-A3B6-5EF713373980}" name="Column7377" headerRowDxfId="18015" dataDxfId="18014"/>
    <tableColumn id="7378" xr3:uid="{E46EE2FF-0B51-4361-8AF3-FA54076FFFBF}" name="Column7378" headerRowDxfId="18013" dataDxfId="18012"/>
    <tableColumn id="7379" xr3:uid="{3FD2DB1B-404F-46DD-9674-1001EA59DC21}" name="Column7379" headerRowDxfId="18011" dataDxfId="18010"/>
    <tableColumn id="7380" xr3:uid="{3F113F23-79EA-43D4-80B6-DED44C57111F}" name="Column7380" headerRowDxfId="18009" dataDxfId="18008"/>
    <tableColumn id="7381" xr3:uid="{A401E7EB-4972-4473-A946-8CF576D9C522}" name="Column7381" headerRowDxfId="18007" dataDxfId="18006"/>
    <tableColumn id="7382" xr3:uid="{D22AF8F5-6054-4FD6-BCD9-6AD8B2B0AB97}" name="Column7382" headerRowDxfId="18005" dataDxfId="18004"/>
    <tableColumn id="7383" xr3:uid="{F91AB920-9ED1-4E47-8DFE-3B4AF9CAEFC8}" name="Column7383" headerRowDxfId="18003" dataDxfId="18002"/>
    <tableColumn id="7384" xr3:uid="{041E4AF0-D3AE-43A2-81AA-74A99313764E}" name="Column7384" headerRowDxfId="18001" dataDxfId="18000"/>
    <tableColumn id="7385" xr3:uid="{1A60B6AD-2962-4CFB-837C-2A55F9B57AB6}" name="Column7385" headerRowDxfId="17999" dataDxfId="17998"/>
    <tableColumn id="7386" xr3:uid="{EF919471-28C4-49A0-BE26-51D4AB70EE91}" name="Column7386" headerRowDxfId="17997" dataDxfId="17996"/>
    <tableColumn id="7387" xr3:uid="{C2BC4B7E-54BF-4FA5-86BD-ADF7D9A6CB1F}" name="Column7387" headerRowDxfId="17995" dataDxfId="17994"/>
    <tableColumn id="7388" xr3:uid="{505CAF58-0A8C-4EEC-B76B-E84A4ECCEC11}" name="Column7388" headerRowDxfId="17993" dataDxfId="17992"/>
    <tableColumn id="7389" xr3:uid="{AF42DBC8-5BBD-47CB-83E2-BA59A13D9037}" name="Column7389" headerRowDxfId="17991" dataDxfId="17990"/>
    <tableColumn id="7390" xr3:uid="{9B54E347-A106-41F3-90BB-5AE66115D0B7}" name="Column7390" headerRowDxfId="17989" dataDxfId="17988"/>
    <tableColumn id="7391" xr3:uid="{69DD89BE-548E-48C5-99CA-A58744FED17E}" name="Column7391" headerRowDxfId="17987" dataDxfId="17986"/>
    <tableColumn id="7392" xr3:uid="{033CDD7A-9034-4BC9-8FED-458C1F32C952}" name="Column7392" headerRowDxfId="17985" dataDxfId="17984"/>
    <tableColumn id="7393" xr3:uid="{82DB7A13-76B5-4D08-AB80-D9E27D72E942}" name="Column7393" headerRowDxfId="17983" dataDxfId="17982"/>
    <tableColumn id="7394" xr3:uid="{0A8D678E-EE4F-477A-AD15-15E230483AF2}" name="Column7394" headerRowDxfId="17981" dataDxfId="17980"/>
    <tableColumn id="7395" xr3:uid="{EE381A90-7316-4EA5-874E-5F39CF57067A}" name="Column7395" headerRowDxfId="17979" dataDxfId="17978"/>
    <tableColumn id="7396" xr3:uid="{F0EECE36-8282-492F-8FF4-E2C9117032CF}" name="Column7396" headerRowDxfId="17977" dataDxfId="17976"/>
    <tableColumn id="7397" xr3:uid="{E144A007-2B16-4608-ABE7-27BED06D0A95}" name="Column7397" headerRowDxfId="17975" dataDxfId="17974"/>
    <tableColumn id="7398" xr3:uid="{F9AB66FB-AF84-4022-83C4-C1AC6F7C7229}" name="Column7398" headerRowDxfId="17973" dataDxfId="17972"/>
    <tableColumn id="7399" xr3:uid="{7D4C1CC5-29BB-4F96-97A7-4C8A7C8B8B61}" name="Column7399" headerRowDxfId="17971" dataDxfId="17970"/>
    <tableColumn id="7400" xr3:uid="{E8DD2C0F-2468-4E38-9150-4BDD06C02CA4}" name="Column7400" headerRowDxfId="17969" dataDxfId="17968"/>
    <tableColumn id="7401" xr3:uid="{EB2ACE30-D998-4D3F-AEC2-6FBFBB708988}" name="Column7401" headerRowDxfId="17967" dataDxfId="17966"/>
    <tableColumn id="7402" xr3:uid="{F159D6D0-07C3-4BAC-95BE-72802BD70DB9}" name="Column7402" headerRowDxfId="17965" dataDxfId="17964"/>
    <tableColumn id="7403" xr3:uid="{A55F080F-A868-4F95-924B-16CF7794189A}" name="Column7403" headerRowDxfId="17963" dataDxfId="17962"/>
    <tableColumn id="7404" xr3:uid="{97A60E1D-092D-4AD4-9069-26F040B63DD5}" name="Column7404" headerRowDxfId="17961" dataDxfId="17960"/>
    <tableColumn id="7405" xr3:uid="{BFE31379-564C-4D41-B1BC-AE3C73C82809}" name="Column7405" headerRowDxfId="17959" dataDxfId="17958"/>
    <tableColumn id="7406" xr3:uid="{59A5CB41-B16F-4636-A24F-6FB0A33329D4}" name="Column7406" headerRowDxfId="17957" dataDxfId="17956"/>
    <tableColumn id="7407" xr3:uid="{332A70AF-3AD6-4CA3-B0A0-54BD88223732}" name="Column7407" headerRowDxfId="17955" dataDxfId="17954"/>
    <tableColumn id="7408" xr3:uid="{18D50F20-75C5-4EA1-9AB7-B36B62FFD5B6}" name="Column7408" headerRowDxfId="17953" dataDxfId="17952"/>
    <tableColumn id="7409" xr3:uid="{5CA4820E-D33A-4B73-AE4A-8449A82CC3EF}" name="Column7409" headerRowDxfId="17951" dataDxfId="17950"/>
    <tableColumn id="7410" xr3:uid="{C74580F8-E4AF-46DD-ABF7-78FF39F0E5D4}" name="Column7410" headerRowDxfId="17949" dataDxfId="17948"/>
    <tableColumn id="7411" xr3:uid="{4FA03556-7CA6-421A-A302-D97BDEE5E2CD}" name="Column7411" headerRowDxfId="17947" dataDxfId="17946"/>
    <tableColumn id="7412" xr3:uid="{7BABC483-0AA4-436D-B7F9-94EF0302A95D}" name="Column7412" headerRowDxfId="17945" dataDxfId="17944"/>
    <tableColumn id="7413" xr3:uid="{F25DE8A6-41DA-48B9-87C8-59FA33AD07A2}" name="Column7413" headerRowDxfId="17943" dataDxfId="17942"/>
    <tableColumn id="7414" xr3:uid="{69FBCA6A-D2A7-4CD6-86EC-7D37E8FBE076}" name="Column7414" headerRowDxfId="17941" dataDxfId="17940"/>
    <tableColumn id="7415" xr3:uid="{00634715-EBB1-4C3B-B349-50917EC6F5C2}" name="Column7415" headerRowDxfId="17939" dataDxfId="17938"/>
    <tableColumn id="7416" xr3:uid="{6F78B1B1-1238-4682-A672-C5C524A20970}" name="Column7416" headerRowDxfId="17937" dataDxfId="17936"/>
    <tableColumn id="7417" xr3:uid="{70702151-AE91-4FDC-9471-AA226D3042C6}" name="Column7417" headerRowDxfId="17935" dataDxfId="17934"/>
    <tableColumn id="7418" xr3:uid="{0FA55B35-4F90-4B30-88A2-5BF950B7DC3A}" name="Column7418" headerRowDxfId="17933" dataDxfId="17932"/>
    <tableColumn id="7419" xr3:uid="{1A8FEBA9-1F3A-44A1-9DB9-E425BB356E7B}" name="Column7419" headerRowDxfId="17931" dataDxfId="17930"/>
    <tableColumn id="7420" xr3:uid="{09C457D4-FC0B-40BB-A3B2-C3684C779F04}" name="Column7420" headerRowDxfId="17929" dataDxfId="17928"/>
    <tableColumn id="7421" xr3:uid="{943BF845-7399-4D39-AC9F-74FA19176DC4}" name="Column7421" headerRowDxfId="17927" dataDxfId="17926"/>
    <tableColumn id="7422" xr3:uid="{C33FDF1B-6BE6-4929-9B5D-033D79E27D6A}" name="Column7422" headerRowDxfId="17925" dataDxfId="17924"/>
    <tableColumn id="7423" xr3:uid="{AC1E920E-B08D-4ABE-A5A0-720AA94AFC35}" name="Column7423" headerRowDxfId="17923" dataDxfId="17922"/>
    <tableColumn id="7424" xr3:uid="{063517C1-EED8-4FB9-A7A1-AE406C9E8644}" name="Column7424" headerRowDxfId="17921" dataDxfId="17920"/>
    <tableColumn id="7425" xr3:uid="{E00228F2-AD96-4A2F-B107-ED38BFD5FA16}" name="Column7425" headerRowDxfId="17919" dataDxfId="17918"/>
    <tableColumn id="7426" xr3:uid="{1CE50BCA-9A03-4F0D-B370-DDFE0049A2B8}" name="Column7426" headerRowDxfId="17917" dataDxfId="17916"/>
    <tableColumn id="7427" xr3:uid="{BCB1413E-3BA7-482A-B3AA-D41E3C3AEF6F}" name="Column7427" headerRowDxfId="17915" dataDxfId="17914"/>
    <tableColumn id="7428" xr3:uid="{51BFD897-E452-4158-B65B-5633075946E9}" name="Column7428" headerRowDxfId="17913" dataDxfId="17912"/>
    <tableColumn id="7429" xr3:uid="{D9CFF8A4-D843-4598-A83E-DE16A13878E9}" name="Column7429" headerRowDxfId="17911" dataDxfId="17910"/>
    <tableColumn id="7430" xr3:uid="{28ECAE14-6335-4C87-99FC-DF4A72FC6C2E}" name="Column7430" headerRowDxfId="17909" dataDxfId="17908"/>
    <tableColumn id="7431" xr3:uid="{9C0A083F-9FB5-45C8-BD09-5202DFF7D751}" name="Column7431" headerRowDxfId="17907" dataDxfId="17906"/>
    <tableColumn id="7432" xr3:uid="{C20AEF45-DE62-4301-9EE2-DC7D3C25FCC8}" name="Column7432" headerRowDxfId="17905" dataDxfId="17904"/>
    <tableColumn id="7433" xr3:uid="{A9AE5190-7BDA-4B26-BB28-628B6377D668}" name="Column7433" headerRowDxfId="17903" dataDxfId="17902"/>
    <tableColumn id="7434" xr3:uid="{E1A86223-7E9B-4043-B763-D35FA1C64B93}" name="Column7434" headerRowDxfId="17901" dataDxfId="17900"/>
    <tableColumn id="7435" xr3:uid="{6512CBA9-00CC-43C4-BF88-82EC52E89B5D}" name="Column7435" headerRowDxfId="17899" dataDxfId="17898"/>
    <tableColumn id="7436" xr3:uid="{BC85E83F-FCDD-47D8-B004-C9C1CE28DC19}" name="Column7436" headerRowDxfId="17897" dataDxfId="17896"/>
    <tableColumn id="7437" xr3:uid="{89CFADE2-D483-4746-9B9D-4938C62AB5B9}" name="Column7437" headerRowDxfId="17895" dataDxfId="17894"/>
    <tableColumn id="7438" xr3:uid="{6782D680-CE5B-4887-AB5C-A9D05D32412B}" name="Column7438" headerRowDxfId="17893" dataDxfId="17892"/>
    <tableColumn id="7439" xr3:uid="{EA9B9FE0-03CD-48F8-9698-3D8AD02BC1EC}" name="Column7439" headerRowDxfId="17891" dataDxfId="17890"/>
    <tableColumn id="7440" xr3:uid="{D5FBC0D8-083C-4F44-ABBF-540252684B2A}" name="Column7440" headerRowDxfId="17889" dataDxfId="17888"/>
    <tableColumn id="7441" xr3:uid="{F5FFD1CD-097E-4F37-BF7E-60358E5C4506}" name="Column7441" headerRowDxfId="17887" dataDxfId="17886"/>
    <tableColumn id="7442" xr3:uid="{A2702A5B-871E-493D-9E31-85E4DAAD32D0}" name="Column7442" headerRowDxfId="17885" dataDxfId="17884"/>
    <tableColumn id="7443" xr3:uid="{E5CBBF15-5478-46F3-A81F-EE5992A44BFD}" name="Column7443" headerRowDxfId="17883" dataDxfId="17882"/>
    <tableColumn id="7444" xr3:uid="{F3B73E1A-167E-48EC-9D3C-14A9F8271A52}" name="Column7444" headerRowDxfId="17881" dataDxfId="17880"/>
    <tableColumn id="7445" xr3:uid="{FD6D47C3-BD62-44FF-A5DE-A096D48B1FA6}" name="Column7445" headerRowDxfId="17879" dataDxfId="17878"/>
    <tableColumn id="7446" xr3:uid="{42D360E5-EBBB-462A-B232-B8D23F357ECC}" name="Column7446" headerRowDxfId="17877" dataDxfId="17876"/>
    <tableColumn id="7447" xr3:uid="{C99974DB-E781-4984-BB09-A3CADFA259BB}" name="Column7447" headerRowDxfId="17875" dataDxfId="17874"/>
    <tableColumn id="7448" xr3:uid="{FB565EB9-7E7D-416D-9853-3C157EE3ABAA}" name="Column7448" headerRowDxfId="17873" dataDxfId="17872"/>
    <tableColumn id="7449" xr3:uid="{505274C3-95E1-4B61-BE25-FC0E7822B492}" name="Column7449" headerRowDxfId="17871" dataDxfId="17870"/>
    <tableColumn id="7450" xr3:uid="{47F9F6F0-1082-44D5-802D-6874B6242CFC}" name="Column7450" headerRowDxfId="17869" dataDxfId="17868"/>
    <tableColumn id="7451" xr3:uid="{E9389FBA-2D55-4FC8-B801-43831652F34A}" name="Column7451" headerRowDxfId="17867" dataDxfId="17866"/>
    <tableColumn id="7452" xr3:uid="{17F7D6BB-FE81-402A-9CDE-B88B30511D79}" name="Column7452" headerRowDxfId="17865" dataDxfId="17864"/>
    <tableColumn id="7453" xr3:uid="{6668E3EF-65FD-4B11-90B9-4532E744E731}" name="Column7453" headerRowDxfId="17863" dataDxfId="17862"/>
    <tableColumn id="7454" xr3:uid="{D6C71206-6FD0-453C-AC98-55981D0B8405}" name="Column7454" headerRowDxfId="17861" dataDxfId="17860"/>
    <tableColumn id="7455" xr3:uid="{E1EFFCB8-DD5D-4214-A741-19A383478CDC}" name="Column7455" headerRowDxfId="17859" dataDxfId="17858"/>
    <tableColumn id="7456" xr3:uid="{E1D08788-8733-4C90-A8C8-1274875CFF4F}" name="Column7456" headerRowDxfId="17857" dataDxfId="17856"/>
    <tableColumn id="7457" xr3:uid="{86D702C5-B028-48D1-904D-762483441345}" name="Column7457" headerRowDxfId="17855" dataDxfId="17854"/>
    <tableColumn id="7458" xr3:uid="{43787A93-D309-4791-ADC2-8F48780CF1A7}" name="Column7458" headerRowDxfId="17853" dataDxfId="17852"/>
    <tableColumn id="7459" xr3:uid="{88A09649-4CF4-400B-9A18-4921D8B94EED}" name="Column7459" headerRowDxfId="17851" dataDxfId="17850"/>
    <tableColumn id="7460" xr3:uid="{63CCC007-2189-430E-AE72-5EC6CB96693F}" name="Column7460" headerRowDxfId="17849" dataDxfId="17848"/>
    <tableColumn id="7461" xr3:uid="{34AA0A8F-D93E-4454-BC2F-485F7F7B116C}" name="Column7461" headerRowDxfId="17847" dataDxfId="17846"/>
    <tableColumn id="7462" xr3:uid="{DA171A97-24C2-400D-ACAB-FC59894DBE21}" name="Column7462" headerRowDxfId="17845" dataDxfId="17844"/>
    <tableColumn id="7463" xr3:uid="{79DF72B6-0AE8-48EF-8806-B79927219EB0}" name="Column7463" headerRowDxfId="17843" dataDxfId="17842"/>
    <tableColumn id="7464" xr3:uid="{647A6C6D-3F83-4FCD-B098-37744FEC2796}" name="Column7464" headerRowDxfId="17841" dataDxfId="17840"/>
    <tableColumn id="7465" xr3:uid="{77C4A000-7268-4CA3-A2D5-189AA482BCBC}" name="Column7465" headerRowDxfId="17839" dataDxfId="17838"/>
    <tableColumn id="7466" xr3:uid="{E6F13958-44F1-42A8-AC4F-C641368766A6}" name="Column7466" headerRowDxfId="17837" dataDxfId="17836"/>
    <tableColumn id="7467" xr3:uid="{E870E53D-F47E-4AFE-AE47-D43E349D8A0F}" name="Column7467" headerRowDxfId="17835" dataDxfId="17834"/>
    <tableColumn id="7468" xr3:uid="{16251D6B-5493-40F9-BAC4-9A680866CCE7}" name="Column7468" headerRowDxfId="17833" dataDxfId="17832"/>
    <tableColumn id="7469" xr3:uid="{B0E34E3C-C99C-41E3-8718-112E09DD77DD}" name="Column7469" headerRowDxfId="17831" dataDxfId="17830"/>
    <tableColumn id="7470" xr3:uid="{D608F71C-45E3-44C8-934D-433ABB8A6EB6}" name="Column7470" headerRowDxfId="17829" dataDxfId="17828"/>
    <tableColumn id="7471" xr3:uid="{1EFD9326-1756-4E5C-820F-667495F2306A}" name="Column7471" headerRowDxfId="17827" dataDxfId="17826"/>
    <tableColumn id="7472" xr3:uid="{B7F99A23-08E9-4FE0-917D-34D8483DBA8E}" name="Column7472" headerRowDxfId="17825" dataDxfId="17824"/>
    <tableColumn id="7473" xr3:uid="{2313B35B-DF96-466A-97C7-89CEB7B4B671}" name="Column7473" headerRowDxfId="17823" dataDxfId="17822"/>
    <tableColumn id="7474" xr3:uid="{F34CF344-5E9F-4E4C-AF99-C219982CD4B6}" name="Column7474" headerRowDxfId="17821" dataDxfId="17820"/>
    <tableColumn id="7475" xr3:uid="{1123ED69-D1A6-4450-8E18-4232BAC8FFA9}" name="Column7475" headerRowDxfId="17819" dataDxfId="17818"/>
    <tableColumn id="7476" xr3:uid="{8A31F41C-09BC-48F3-8A1D-BB594D540205}" name="Column7476" headerRowDxfId="17817" dataDxfId="17816"/>
    <tableColumn id="7477" xr3:uid="{CDF72E14-99DE-4BFA-9522-340E2625CAEA}" name="Column7477" headerRowDxfId="17815" dataDxfId="17814"/>
    <tableColumn id="7478" xr3:uid="{6FA08F37-0B50-4285-A3C1-8EB1DFAD243E}" name="Column7478" headerRowDxfId="17813" dataDxfId="17812"/>
    <tableColumn id="7479" xr3:uid="{516A05E3-81A7-46D0-9E54-AFC257AF49E9}" name="Column7479" headerRowDxfId="17811" dataDxfId="17810"/>
    <tableColumn id="7480" xr3:uid="{BAE83312-180C-4BF8-8D65-3BF59597C635}" name="Column7480" headerRowDxfId="17809" dataDxfId="17808"/>
    <tableColumn id="7481" xr3:uid="{4F416CA6-7419-4749-80DE-1E2440C34BEA}" name="Column7481" headerRowDxfId="17807" dataDxfId="17806"/>
    <tableColumn id="7482" xr3:uid="{6633D72D-E48E-4977-AD2B-F35C044B63D3}" name="Column7482" headerRowDxfId="17805" dataDxfId="17804"/>
    <tableColumn id="7483" xr3:uid="{E72FD71E-C0A0-44F3-93A0-B59766AD98CE}" name="Column7483" headerRowDxfId="17803" dataDxfId="17802"/>
    <tableColumn id="7484" xr3:uid="{50837C23-5BA9-4821-B585-DCE3C63C1B59}" name="Column7484" headerRowDxfId="17801" dataDxfId="17800"/>
    <tableColumn id="7485" xr3:uid="{918CB357-9D10-468D-8769-81A7CD361F28}" name="Column7485" headerRowDxfId="17799" dataDxfId="17798"/>
    <tableColumn id="7486" xr3:uid="{5F799CB4-B741-4266-A1DC-9C3D5C6F4DEA}" name="Column7486" headerRowDxfId="17797" dataDxfId="17796"/>
    <tableColumn id="7487" xr3:uid="{1C307366-5BAC-4B8F-AADD-37D65EA1DF78}" name="Column7487" headerRowDxfId="17795" dataDxfId="17794"/>
    <tableColumn id="7488" xr3:uid="{855D6EA4-932F-4B6D-B052-275BB9BDEDF1}" name="Column7488" headerRowDxfId="17793" dataDxfId="17792"/>
    <tableColumn id="7489" xr3:uid="{D71BE29B-2AC8-4983-91EA-79DBABDD5EA9}" name="Column7489" headerRowDxfId="17791" dataDxfId="17790"/>
    <tableColumn id="7490" xr3:uid="{12A892D4-77DD-4645-BCE0-35354403FDA7}" name="Column7490" headerRowDxfId="17789" dataDxfId="17788"/>
    <tableColumn id="7491" xr3:uid="{FEF60312-0E90-4023-8658-C93FC7E3D092}" name="Column7491" headerRowDxfId="17787" dataDxfId="17786"/>
    <tableColumn id="7492" xr3:uid="{BA8ED946-8221-4FA0-A7F0-ABAEB92B65F4}" name="Column7492" headerRowDxfId="17785" dataDxfId="17784"/>
    <tableColumn id="7493" xr3:uid="{3E54D948-04F1-49AF-B165-6402920727FD}" name="Column7493" headerRowDxfId="17783" dataDxfId="17782"/>
    <tableColumn id="7494" xr3:uid="{A9392EFB-E214-4F64-9F11-17D7AECD33D0}" name="Column7494" headerRowDxfId="17781" dataDxfId="17780"/>
    <tableColumn id="7495" xr3:uid="{8FA68C64-E37F-4D18-90A1-DD7C4D998934}" name="Column7495" headerRowDxfId="17779" dataDxfId="17778"/>
    <tableColumn id="7496" xr3:uid="{97B9075D-9AB3-4FF8-AEE3-05147AD47BF0}" name="Column7496" headerRowDxfId="17777" dataDxfId="17776"/>
    <tableColumn id="7497" xr3:uid="{546DEB96-B35E-4086-80D9-4A5EAA781DF0}" name="Column7497" headerRowDxfId="17775" dataDxfId="17774"/>
    <tableColumn id="7498" xr3:uid="{B673B1EF-8FCC-4A4E-B262-53F534BCD13B}" name="Column7498" headerRowDxfId="17773" dataDxfId="17772"/>
    <tableColumn id="7499" xr3:uid="{6ED4923C-C565-4AF6-B73B-791F1FF3BF3A}" name="Column7499" headerRowDxfId="17771" dataDxfId="17770"/>
    <tableColumn id="7500" xr3:uid="{BBF3BF89-8199-4A51-8BB5-14C6DF1BFB88}" name="Column7500" headerRowDxfId="17769" dataDxfId="17768"/>
    <tableColumn id="7501" xr3:uid="{E39F4E13-5FFD-474D-B870-9EF279381D74}" name="Column7501" headerRowDxfId="17767" dataDxfId="17766"/>
    <tableColumn id="7502" xr3:uid="{E3B061F8-749B-404F-8B0E-8A2CE12D94A3}" name="Column7502" headerRowDxfId="17765" dataDxfId="17764"/>
    <tableColumn id="7503" xr3:uid="{79034B47-AEA7-4525-A489-8777BB0B36C1}" name="Column7503" headerRowDxfId="17763" dataDxfId="17762"/>
    <tableColumn id="7504" xr3:uid="{E5DE08EB-1EFA-45B3-9829-7F1B2B63280C}" name="Column7504" headerRowDxfId="17761" dataDxfId="17760"/>
    <tableColumn id="7505" xr3:uid="{CEA329B9-1539-4B02-9D92-FDA1A2BE428F}" name="Column7505" headerRowDxfId="17759" dataDxfId="17758"/>
    <tableColumn id="7506" xr3:uid="{5A0F5597-280D-4EBF-8295-D005DC978407}" name="Column7506" headerRowDxfId="17757" dataDxfId="17756"/>
    <tableColumn id="7507" xr3:uid="{E64864D1-9D73-462B-969C-BF5E444E27CD}" name="Column7507" headerRowDxfId="17755" dataDxfId="17754"/>
    <tableColumn id="7508" xr3:uid="{7067BCDF-F198-4D3B-9F25-05EC6403EC57}" name="Column7508" headerRowDxfId="17753" dataDxfId="17752"/>
    <tableColumn id="7509" xr3:uid="{0FF62F21-58B1-4312-ABF0-59219F4FBD11}" name="Column7509" headerRowDxfId="17751" dataDxfId="17750"/>
    <tableColumn id="7510" xr3:uid="{E040F0C6-2034-4771-8DD4-1F03107BA126}" name="Column7510" headerRowDxfId="17749" dataDxfId="17748"/>
    <tableColumn id="7511" xr3:uid="{4974E72E-39AA-45C9-8FAE-232AE33F95EC}" name="Column7511" headerRowDxfId="17747" dataDxfId="17746"/>
    <tableColumn id="7512" xr3:uid="{EEE61885-6241-4FA1-9704-1D698B33E597}" name="Column7512" headerRowDxfId="17745" dataDxfId="17744"/>
    <tableColumn id="7513" xr3:uid="{F685264E-22E7-4AD1-97C6-321DB11FFEDD}" name="Column7513" headerRowDxfId="17743" dataDxfId="17742"/>
    <tableColumn id="7514" xr3:uid="{14C00F04-980A-4401-BC3C-2E7837AF024C}" name="Column7514" headerRowDxfId="17741" dataDxfId="17740"/>
    <tableColumn id="7515" xr3:uid="{9DADCEDB-E24E-4407-8523-8F518E4F8560}" name="Column7515" headerRowDxfId="17739" dataDxfId="17738"/>
    <tableColumn id="7516" xr3:uid="{747E80BD-73BC-4CD2-838E-16D2C0D78EB4}" name="Column7516" headerRowDxfId="17737" dataDxfId="17736"/>
    <tableColumn id="7517" xr3:uid="{296E5CF6-0433-49E7-8855-07A0BC8DBB40}" name="Column7517" headerRowDxfId="17735" dataDxfId="17734"/>
    <tableColumn id="7518" xr3:uid="{102C16FF-4A95-45BE-9FD9-8374F0BC1FA6}" name="Column7518" headerRowDxfId="17733" dataDxfId="17732"/>
    <tableColumn id="7519" xr3:uid="{A8144EAA-B13F-4959-BC92-EBD84E6FF072}" name="Column7519" headerRowDxfId="17731" dataDxfId="17730"/>
    <tableColumn id="7520" xr3:uid="{F10C0B1F-192B-421D-9C5C-B6FA7CBFD4D1}" name="Column7520" headerRowDxfId="17729" dataDxfId="17728"/>
    <tableColumn id="7521" xr3:uid="{D474738A-3AD5-405A-9870-5179C9D27E45}" name="Column7521" headerRowDxfId="17727" dataDxfId="17726"/>
    <tableColumn id="7522" xr3:uid="{609327EF-9804-4551-8888-BE52F00F1540}" name="Column7522" headerRowDxfId="17725" dataDxfId="17724"/>
    <tableColumn id="7523" xr3:uid="{A54D4884-54C2-41A8-82F5-D1FF5D0FA336}" name="Column7523" headerRowDxfId="17723" dataDxfId="17722"/>
    <tableColumn id="7524" xr3:uid="{22163551-7B81-42A1-BCCA-B562BADFDE38}" name="Column7524" headerRowDxfId="17721" dataDxfId="17720"/>
    <tableColumn id="7525" xr3:uid="{597D29C5-FF13-47AF-A760-0772D7C72F61}" name="Column7525" headerRowDxfId="17719" dataDxfId="17718"/>
    <tableColumn id="7526" xr3:uid="{0CC7A61D-961F-4707-B41A-B541CF6D252A}" name="Column7526" headerRowDxfId="17717" dataDxfId="17716"/>
    <tableColumn id="7527" xr3:uid="{68D14D45-1B55-46F7-92BB-118636BB11BC}" name="Column7527" headerRowDxfId="17715" dataDxfId="17714"/>
    <tableColumn id="7528" xr3:uid="{7611EF4B-E55C-418D-BE73-4816F3CAF8F7}" name="Column7528" headerRowDxfId="17713" dataDxfId="17712"/>
    <tableColumn id="7529" xr3:uid="{AAA84F98-E70C-4865-A225-0849E957037F}" name="Column7529" headerRowDxfId="17711" dataDxfId="17710"/>
    <tableColumn id="7530" xr3:uid="{3D9CF79F-D145-433D-916B-A9805CAFDFD6}" name="Column7530" headerRowDxfId="17709" dataDxfId="17708"/>
    <tableColumn id="7531" xr3:uid="{5A181985-6531-407F-B439-E8319DA1147C}" name="Column7531" headerRowDxfId="17707" dataDxfId="17706"/>
    <tableColumn id="7532" xr3:uid="{D8BE0B6C-C339-4BE7-802B-CB7E99D6D242}" name="Column7532" headerRowDxfId="17705" dataDxfId="17704"/>
    <tableColumn id="7533" xr3:uid="{60B26878-BDDD-424A-BAAE-52CAA5E39264}" name="Column7533" headerRowDxfId="17703" dataDxfId="17702"/>
    <tableColumn id="7534" xr3:uid="{B5FF13CF-5941-4CC4-BC7A-A1A3FEB44407}" name="Column7534" headerRowDxfId="17701" dataDxfId="17700"/>
    <tableColumn id="7535" xr3:uid="{DBA4BCD2-D94E-4118-8991-BEC5E3E3323F}" name="Column7535" headerRowDxfId="17699" dataDxfId="17698"/>
    <tableColumn id="7536" xr3:uid="{047408AB-27F6-4565-BA54-158FA67B4B52}" name="Column7536" headerRowDxfId="17697" dataDxfId="17696"/>
    <tableColumn id="7537" xr3:uid="{97C8134C-E901-4255-9A1D-6BD57E4B9B4E}" name="Column7537" headerRowDxfId="17695" dataDxfId="17694"/>
    <tableColumn id="7538" xr3:uid="{EE0E7685-4F6B-40BF-9BCC-8D42E5EDB275}" name="Column7538" headerRowDxfId="17693" dataDxfId="17692"/>
    <tableColumn id="7539" xr3:uid="{A75AD176-EE12-4D43-A776-EF938D6DC989}" name="Column7539" headerRowDxfId="17691" dataDxfId="17690"/>
    <tableColumn id="7540" xr3:uid="{75306F79-A6B6-4E85-AE7F-6C3422717D55}" name="Column7540" headerRowDxfId="17689" dataDxfId="17688"/>
    <tableColumn id="7541" xr3:uid="{ED36B2DD-FE2F-406E-9791-C2365D392AC7}" name="Column7541" headerRowDxfId="17687" dataDxfId="17686"/>
    <tableColumn id="7542" xr3:uid="{F9DCD380-DDE9-4DEE-8031-2EDB1F8C2884}" name="Column7542" headerRowDxfId="17685" dataDxfId="17684"/>
    <tableColumn id="7543" xr3:uid="{7C32D555-549F-40FE-9C45-C6F84240834D}" name="Column7543" headerRowDxfId="17683" dataDxfId="17682"/>
    <tableColumn id="7544" xr3:uid="{1D8874DF-4453-414D-928C-9153AA53729A}" name="Column7544" headerRowDxfId="17681" dataDxfId="17680"/>
    <tableColumn id="7545" xr3:uid="{17085830-3A7B-4CD8-BADC-91E0995126A2}" name="Column7545" headerRowDxfId="17679" dataDxfId="17678"/>
    <tableColumn id="7546" xr3:uid="{3E0D1B9E-3AFA-4DB9-94AC-74E23AABA948}" name="Column7546" headerRowDxfId="17677" dataDxfId="17676"/>
    <tableColumn id="7547" xr3:uid="{A4040070-BD1C-471E-B3F0-B0B493F3DAA0}" name="Column7547" headerRowDxfId="17675" dataDxfId="17674"/>
    <tableColumn id="7548" xr3:uid="{F6E8FA82-44D6-4CC6-A7EB-DF54311BC50A}" name="Column7548" headerRowDxfId="17673" dataDxfId="17672"/>
    <tableColumn id="7549" xr3:uid="{420E19A0-8465-414A-A315-E04595F6530E}" name="Column7549" headerRowDxfId="17671" dataDxfId="17670"/>
    <tableColumn id="7550" xr3:uid="{69D1399A-45EA-4AA4-831B-3BF69C114F2C}" name="Column7550" headerRowDxfId="17669" dataDxfId="17668"/>
    <tableColumn id="7551" xr3:uid="{FA0025F8-CA30-4678-99B7-FD24B0021B30}" name="Column7551" headerRowDxfId="17667" dataDxfId="17666"/>
    <tableColumn id="7552" xr3:uid="{08FBB1C0-50A5-427C-B189-9885217AFF61}" name="Column7552" headerRowDxfId="17665" dataDxfId="17664"/>
    <tableColumn id="7553" xr3:uid="{D56B0DF6-501B-4B10-9C26-F783A254270A}" name="Column7553" headerRowDxfId="17663" dataDxfId="17662"/>
    <tableColumn id="7554" xr3:uid="{C635F13B-7AF1-4968-BF18-5389E88CC961}" name="Column7554" headerRowDxfId="17661" dataDxfId="17660"/>
    <tableColumn id="7555" xr3:uid="{8929940F-76F6-416C-8E1E-C7FB48DD20F8}" name="Column7555" headerRowDxfId="17659" dataDxfId="17658"/>
    <tableColumn id="7556" xr3:uid="{294644F9-31D2-4A72-A606-7CE95C33858C}" name="Column7556" headerRowDxfId="17657" dataDxfId="17656"/>
    <tableColumn id="7557" xr3:uid="{FAF8436D-4216-4CA3-A70C-5F8E4E378BC6}" name="Column7557" headerRowDxfId="17655" dataDxfId="17654"/>
    <tableColumn id="7558" xr3:uid="{CB61866C-C48C-46BC-B253-E1353E3F3588}" name="Column7558" headerRowDxfId="17653" dataDxfId="17652"/>
    <tableColumn id="7559" xr3:uid="{E0753577-6634-4EFE-AB9C-14AF02E0E96E}" name="Column7559" headerRowDxfId="17651" dataDxfId="17650"/>
    <tableColumn id="7560" xr3:uid="{0CA31822-8358-416F-88B6-459F9851A7A8}" name="Column7560" headerRowDxfId="17649" dataDxfId="17648"/>
    <tableColumn id="7561" xr3:uid="{7A0502BB-716A-46FD-8682-D6CD0C16DE2F}" name="Column7561" headerRowDxfId="17647" dataDxfId="17646"/>
    <tableColumn id="7562" xr3:uid="{E3BF7EF7-4A8F-46C6-94DF-AE6D1E1470A2}" name="Column7562" headerRowDxfId="17645" dataDxfId="17644"/>
    <tableColumn id="7563" xr3:uid="{19DE2883-9AB0-4F8A-B899-2F74C7B27FD0}" name="Column7563" headerRowDxfId="17643" dataDxfId="17642"/>
    <tableColumn id="7564" xr3:uid="{9437A6D7-BFD1-4ECC-9BD4-23998A805332}" name="Column7564" headerRowDxfId="17641" dataDxfId="17640"/>
    <tableColumn id="7565" xr3:uid="{367FFDDB-4C2F-4A28-8ECA-2980D734FAC2}" name="Column7565" headerRowDxfId="17639" dataDxfId="17638"/>
    <tableColumn id="7566" xr3:uid="{73FE697F-7FBA-4267-9392-029289B8E59E}" name="Column7566" headerRowDxfId="17637" dataDxfId="17636"/>
    <tableColumn id="7567" xr3:uid="{3A600AA6-BCD2-4E54-8BC7-95FF47BF3FD7}" name="Column7567" headerRowDxfId="17635" dataDxfId="17634"/>
    <tableColumn id="7568" xr3:uid="{4D49C676-8153-4CC4-A7CA-663348E81879}" name="Column7568" headerRowDxfId="17633" dataDxfId="17632"/>
    <tableColumn id="7569" xr3:uid="{9E97C2C9-B123-4BD3-993B-CDDB64B7C6E5}" name="Column7569" headerRowDxfId="17631" dataDxfId="17630"/>
    <tableColumn id="7570" xr3:uid="{0E9D7BA1-6E29-425A-B045-945CA6A513FE}" name="Column7570" headerRowDxfId="17629" dataDxfId="17628"/>
    <tableColumn id="7571" xr3:uid="{6EE5A9D1-73E7-48BA-8D0E-4D07D7991785}" name="Column7571" headerRowDxfId="17627" dataDxfId="17626"/>
    <tableColumn id="7572" xr3:uid="{84E121D8-4D2E-4307-835B-E04576287262}" name="Column7572" headerRowDxfId="17625" dataDxfId="17624"/>
    <tableColumn id="7573" xr3:uid="{33C0A448-0331-4D54-9052-7A6E53D0CB4E}" name="Column7573" headerRowDxfId="17623" dataDxfId="17622"/>
    <tableColumn id="7574" xr3:uid="{531B4F84-9A02-4944-95DB-D5228C6744A1}" name="Column7574" headerRowDxfId="17621" dataDxfId="17620"/>
    <tableColumn id="7575" xr3:uid="{596ADE86-ACED-47B0-B109-2CC607A0A894}" name="Column7575" headerRowDxfId="17619" dataDxfId="17618"/>
    <tableColumn id="7576" xr3:uid="{77F6B775-C0F2-402D-BECD-D3A95E970F9C}" name="Column7576" headerRowDxfId="17617" dataDxfId="17616"/>
    <tableColumn id="7577" xr3:uid="{D1CC94B0-329A-463E-A316-2A1E4929F276}" name="Column7577" headerRowDxfId="17615" dataDxfId="17614"/>
    <tableColumn id="7578" xr3:uid="{F4443D6F-54FC-4625-AD5E-52D59762DEB9}" name="Column7578" headerRowDxfId="17613" dataDxfId="17612"/>
    <tableColumn id="7579" xr3:uid="{6A0905D8-2457-4486-9A71-C468989BDF32}" name="Column7579" headerRowDxfId="17611" dataDxfId="17610"/>
    <tableColumn id="7580" xr3:uid="{8A392C91-AF64-41B3-BC1B-010D7A28E320}" name="Column7580" headerRowDxfId="17609" dataDxfId="17608"/>
    <tableColumn id="7581" xr3:uid="{C8170FD6-C689-403A-A72C-EDDC0E26A21F}" name="Column7581" headerRowDxfId="17607" dataDxfId="17606"/>
    <tableColumn id="7582" xr3:uid="{A4ADD0E1-7E2C-4436-8DA8-DB474AAC61A5}" name="Column7582" headerRowDxfId="17605" dataDxfId="17604"/>
    <tableColumn id="7583" xr3:uid="{2C25E0E6-105A-445B-BADE-220B87D9252F}" name="Column7583" headerRowDxfId="17603" dataDxfId="17602"/>
    <tableColumn id="7584" xr3:uid="{99141220-C817-4278-A33E-F89D4B39AAE1}" name="Column7584" headerRowDxfId="17601" dataDxfId="17600"/>
    <tableColumn id="7585" xr3:uid="{F8B9CD35-716E-480B-958A-41C3D8649F34}" name="Column7585" headerRowDxfId="17599" dataDxfId="17598"/>
    <tableColumn id="7586" xr3:uid="{16A2B9F8-8453-4F8B-860E-AD8129AA7534}" name="Column7586" headerRowDxfId="17597" dataDxfId="17596"/>
    <tableColumn id="7587" xr3:uid="{2C40023B-EB16-4C98-9C80-070FB26AD79C}" name="Column7587" headerRowDxfId="17595" dataDxfId="17594"/>
    <tableColumn id="7588" xr3:uid="{E3EEB8F2-799A-4E17-B1A7-3FFAC1064E0C}" name="Column7588" headerRowDxfId="17593" dataDxfId="17592"/>
    <tableColumn id="7589" xr3:uid="{B3F94B34-8557-4B83-8823-0AB86160A6AD}" name="Column7589" headerRowDxfId="17591" dataDxfId="17590"/>
    <tableColumn id="7590" xr3:uid="{6447D822-53AD-401C-B4EA-917DFFBBF943}" name="Column7590" headerRowDxfId="17589" dataDxfId="17588"/>
    <tableColumn id="7591" xr3:uid="{261BC13D-67B1-4D81-99EB-4A6B3D79A027}" name="Column7591" headerRowDxfId="17587" dataDxfId="17586"/>
    <tableColumn id="7592" xr3:uid="{777EE8F5-CB95-407C-B550-591C274753AD}" name="Column7592" headerRowDxfId="17585" dataDxfId="17584"/>
    <tableColumn id="7593" xr3:uid="{54ACCB25-092A-42C2-8921-4632B4B3AC87}" name="Column7593" headerRowDxfId="17583" dataDxfId="17582"/>
    <tableColumn id="7594" xr3:uid="{C98B6B5B-D51E-46A1-80A0-98A6EACD55A5}" name="Column7594" headerRowDxfId="17581" dataDxfId="17580"/>
    <tableColumn id="7595" xr3:uid="{236B6405-30FC-47E1-9211-F710955AE8D6}" name="Column7595" headerRowDxfId="17579" dataDxfId="17578"/>
    <tableColumn id="7596" xr3:uid="{F4760B34-7A4B-4267-B4F3-6B01924C6083}" name="Column7596" headerRowDxfId="17577" dataDxfId="17576"/>
    <tableColumn id="7597" xr3:uid="{1A3B111F-2CD7-4178-844B-291D726D2850}" name="Column7597" headerRowDxfId="17575" dataDxfId="17574"/>
    <tableColumn id="7598" xr3:uid="{B9FECDFC-F1CF-4A1B-866B-73427BA3DC2D}" name="Column7598" headerRowDxfId="17573" dataDxfId="17572"/>
    <tableColumn id="7599" xr3:uid="{9D5F6516-9F00-4168-8862-553A9015F36E}" name="Column7599" headerRowDxfId="17571" dataDxfId="17570"/>
    <tableColumn id="7600" xr3:uid="{BFC06094-3B3A-4C7D-9928-70F293BCA65D}" name="Column7600" headerRowDxfId="17569" dataDxfId="17568"/>
    <tableColumn id="7601" xr3:uid="{C8CE6D0D-738B-4116-955E-54543C132AE0}" name="Column7601" headerRowDxfId="17567" dataDxfId="17566"/>
    <tableColumn id="7602" xr3:uid="{30EDED74-F482-4046-9F3F-7E66592B7CBC}" name="Column7602" headerRowDxfId="17565" dataDxfId="17564"/>
    <tableColumn id="7603" xr3:uid="{64E0D7B2-2057-4CB5-B50F-2FB41972FE3F}" name="Column7603" headerRowDxfId="17563" dataDxfId="17562"/>
    <tableColumn id="7604" xr3:uid="{5A9A1D67-6B36-44C1-A198-C0D5220FA090}" name="Column7604" headerRowDxfId="17561" dataDxfId="17560"/>
    <tableColumn id="7605" xr3:uid="{1DA0BAC5-CE89-4B91-849C-1D613E3495BB}" name="Column7605" headerRowDxfId="17559" dataDxfId="17558"/>
    <tableColumn id="7606" xr3:uid="{DD864F14-C344-4328-A997-76A1A76C4C72}" name="Column7606" headerRowDxfId="17557" dataDxfId="17556"/>
    <tableColumn id="7607" xr3:uid="{F255633C-11FC-4CB8-9265-5DA043AA7115}" name="Column7607" headerRowDxfId="17555" dataDxfId="17554"/>
    <tableColumn id="7608" xr3:uid="{365AD8C1-F162-4BCB-B2F6-623AABF65697}" name="Column7608" headerRowDxfId="17553" dataDxfId="17552"/>
    <tableColumn id="7609" xr3:uid="{686526C8-B975-4C6C-A164-54DA867F73AE}" name="Column7609" headerRowDxfId="17551" dataDxfId="17550"/>
    <tableColumn id="7610" xr3:uid="{39B59EA2-EA96-4672-9703-2E2416C1EB7E}" name="Column7610" headerRowDxfId="17549" dataDxfId="17548"/>
    <tableColumn id="7611" xr3:uid="{1A9F9DB1-552A-436B-994C-2712B6EEBAB4}" name="Column7611" headerRowDxfId="17547" dataDxfId="17546"/>
    <tableColumn id="7612" xr3:uid="{C181AD03-4215-4C16-9EBD-464DE419E061}" name="Column7612" headerRowDxfId="17545" dataDxfId="17544"/>
    <tableColumn id="7613" xr3:uid="{B9AF2E30-E470-47F3-B5C0-713F433483E1}" name="Column7613" headerRowDxfId="17543" dataDxfId="17542"/>
    <tableColumn id="7614" xr3:uid="{98545F67-B684-4A6B-9B96-5347E9362CE5}" name="Column7614" headerRowDxfId="17541" dataDxfId="17540"/>
    <tableColumn id="7615" xr3:uid="{67C8BE60-D9DF-4AE4-8552-560711FF45DA}" name="Column7615" headerRowDxfId="17539" dataDxfId="17538"/>
    <tableColumn id="7616" xr3:uid="{D3925BBE-1ACE-49AA-BBC3-195BC8DAB49F}" name="Column7616" headerRowDxfId="17537" dataDxfId="17536"/>
    <tableColumn id="7617" xr3:uid="{0E1A09BF-7C82-4CE1-8169-84DD016BB72B}" name="Column7617" headerRowDxfId="17535" dataDxfId="17534"/>
    <tableColumn id="7618" xr3:uid="{095B1D00-6FFF-4B5C-BC61-56A3B3D17A22}" name="Column7618" headerRowDxfId="17533" dataDxfId="17532"/>
    <tableColumn id="7619" xr3:uid="{8EF89DD3-81C2-41C3-BB1A-D0E6C4DBC6CA}" name="Column7619" headerRowDxfId="17531" dataDxfId="17530"/>
    <tableColumn id="7620" xr3:uid="{EE305170-3690-47F8-8187-972D6225885D}" name="Column7620" headerRowDxfId="17529" dataDxfId="17528"/>
    <tableColumn id="7621" xr3:uid="{02561EC6-A434-4DD9-893B-B6421ACEA1B2}" name="Column7621" headerRowDxfId="17527" dataDxfId="17526"/>
    <tableColumn id="7622" xr3:uid="{5284D8E7-6CA7-4AF3-BC0A-6D64E13DC302}" name="Column7622" headerRowDxfId="17525" dataDxfId="17524"/>
    <tableColumn id="7623" xr3:uid="{0963A015-9E29-4ED6-933B-83DF73F469B1}" name="Column7623" headerRowDxfId="17523" dataDxfId="17522"/>
    <tableColumn id="7624" xr3:uid="{3A42F2EE-5D4A-47A7-9CDF-80A6140847B8}" name="Column7624" headerRowDxfId="17521" dataDxfId="17520"/>
    <tableColumn id="7625" xr3:uid="{9D461EC9-ED19-4422-AFA3-BC89F976AAA5}" name="Column7625" headerRowDxfId="17519" dataDxfId="17518"/>
    <tableColumn id="7626" xr3:uid="{17BAC265-C098-4A91-93F6-FCD061447718}" name="Column7626" headerRowDxfId="17517" dataDxfId="17516"/>
    <tableColumn id="7627" xr3:uid="{6AF54F84-5B54-4789-A71B-31A53FF768EA}" name="Column7627" headerRowDxfId="17515" dataDxfId="17514"/>
    <tableColumn id="7628" xr3:uid="{2F78236A-626F-4FC5-BAA5-10D4148669D4}" name="Column7628" headerRowDxfId="17513" dataDxfId="17512"/>
    <tableColumn id="7629" xr3:uid="{95F04611-5ADE-4DC7-AB1F-B44B5D08E293}" name="Column7629" headerRowDxfId="17511" dataDxfId="17510"/>
    <tableColumn id="7630" xr3:uid="{3A61CC99-A5DB-4354-94A2-67BCDFA0363C}" name="Column7630" headerRowDxfId="17509" dataDxfId="17508"/>
    <tableColumn id="7631" xr3:uid="{3D08C07D-391C-4198-BA35-A77B4D00047E}" name="Column7631" headerRowDxfId="17507" dataDxfId="17506"/>
    <tableColumn id="7632" xr3:uid="{2460F113-A468-46AF-8F68-9013F70F5E01}" name="Column7632" headerRowDxfId="17505" dataDxfId="17504"/>
    <tableColumn id="7633" xr3:uid="{2BB07532-80AC-4CD8-8DC2-8D71726DAAFA}" name="Column7633" headerRowDxfId="17503" dataDxfId="17502"/>
    <tableColumn id="7634" xr3:uid="{9A26D0FF-D1C4-4AF2-A0C2-FF8BF1266532}" name="Column7634" headerRowDxfId="17501" dataDxfId="17500"/>
    <tableColumn id="7635" xr3:uid="{0DD96833-A363-4775-9D5B-2B02C08EC656}" name="Column7635" headerRowDxfId="17499" dataDxfId="17498"/>
    <tableColumn id="7636" xr3:uid="{C776D699-A505-4DB0-AA2C-30916604424F}" name="Column7636" headerRowDxfId="17497" dataDxfId="17496"/>
    <tableColumn id="7637" xr3:uid="{1E3339E7-6CCE-488D-96AA-44759610BB42}" name="Column7637" headerRowDxfId="17495" dataDxfId="17494"/>
    <tableColumn id="7638" xr3:uid="{3A2BCC0F-786B-4B37-80BE-5217D59A28C2}" name="Column7638" headerRowDxfId="17493" dataDxfId="17492"/>
    <tableColumn id="7639" xr3:uid="{424576DB-C6A6-4C52-8F7F-690CB901A3F2}" name="Column7639" headerRowDxfId="17491" dataDxfId="17490"/>
    <tableColumn id="7640" xr3:uid="{F7192514-5F37-4226-A4EC-ACA564758923}" name="Column7640" headerRowDxfId="17489" dataDxfId="17488"/>
    <tableColumn id="7641" xr3:uid="{89DC0230-B49A-4EA8-895E-08BF2F1CCD4F}" name="Column7641" headerRowDxfId="17487" dataDxfId="17486"/>
    <tableColumn id="7642" xr3:uid="{B192935C-C62B-464B-A7FC-A41284ECBAA0}" name="Column7642" headerRowDxfId="17485" dataDxfId="17484"/>
    <tableColumn id="7643" xr3:uid="{36D42405-B866-40E2-9C06-C48F13BD991C}" name="Column7643" headerRowDxfId="17483" dataDxfId="17482"/>
    <tableColumn id="7644" xr3:uid="{7D5110FF-05A9-45CE-8200-76DD5C5FC76F}" name="Column7644" headerRowDxfId="17481" dataDxfId="17480"/>
    <tableColumn id="7645" xr3:uid="{231A9F7C-2C57-49DE-A767-43CDB2B34F88}" name="Column7645" headerRowDxfId="17479" dataDxfId="17478"/>
    <tableColumn id="7646" xr3:uid="{6DE6CE3F-7C23-4E99-A859-7CB6F12DC142}" name="Column7646" headerRowDxfId="17477" dataDxfId="17476"/>
    <tableColumn id="7647" xr3:uid="{337606D3-83E7-4A37-A717-548F929CD697}" name="Column7647" headerRowDxfId="17475" dataDxfId="17474"/>
    <tableColumn id="7648" xr3:uid="{372FD1CA-4F3F-46EC-B1E0-572CCE8A9FA2}" name="Column7648" headerRowDxfId="17473" dataDxfId="17472"/>
    <tableColumn id="7649" xr3:uid="{AD7A7382-7A47-433C-A327-142A856FBF18}" name="Column7649" headerRowDxfId="17471" dataDxfId="17470"/>
    <tableColumn id="7650" xr3:uid="{42278B7B-1623-4B4A-B5B0-1368786D0D5D}" name="Column7650" headerRowDxfId="17469" dataDxfId="17468"/>
    <tableColumn id="7651" xr3:uid="{D0C5369E-1CE9-42B6-A3FD-A32A2CB769D9}" name="Column7651" headerRowDxfId="17467" dataDxfId="17466"/>
    <tableColumn id="7652" xr3:uid="{16ED04F1-8B9F-4164-A182-4045CFDD6190}" name="Column7652" headerRowDxfId="17465" dataDxfId="17464"/>
    <tableColumn id="7653" xr3:uid="{BF3C73D3-838F-4CA7-96BC-3AC08DF4ED18}" name="Column7653" headerRowDxfId="17463" dataDxfId="17462"/>
    <tableColumn id="7654" xr3:uid="{8F4F2AC1-E6AD-4042-808E-C960D60D601D}" name="Column7654" headerRowDxfId="17461" dataDxfId="17460"/>
    <tableColumn id="7655" xr3:uid="{D8FEEE75-497C-45A8-A47B-C40D43541398}" name="Column7655" headerRowDxfId="17459" dataDxfId="17458"/>
    <tableColumn id="7656" xr3:uid="{C72D079E-B9A5-423D-9AD8-E1CEDF0FEBF6}" name="Column7656" headerRowDxfId="17457" dataDxfId="17456"/>
    <tableColumn id="7657" xr3:uid="{39DFC185-7191-4129-8D72-49ACAFD70666}" name="Column7657" headerRowDxfId="17455" dataDxfId="17454"/>
    <tableColumn id="7658" xr3:uid="{1149E111-DFC7-40DA-9471-37D9F4B0F3C2}" name="Column7658" headerRowDxfId="17453" dataDxfId="17452"/>
    <tableColumn id="7659" xr3:uid="{C25F14BD-FC27-47BB-90A2-79E777B8E653}" name="Column7659" headerRowDxfId="17451" dataDxfId="17450"/>
    <tableColumn id="7660" xr3:uid="{E6163DEF-26C3-467D-A902-49EF4BF6A472}" name="Column7660" headerRowDxfId="17449" dataDxfId="17448"/>
    <tableColumn id="7661" xr3:uid="{BE30E0D1-5622-424D-948C-9B4DE4FDC0A0}" name="Column7661" headerRowDxfId="17447" dataDxfId="17446"/>
    <tableColumn id="7662" xr3:uid="{D9636700-363A-4BD7-A5B1-0DDACB038D84}" name="Column7662" headerRowDxfId="17445" dataDxfId="17444"/>
    <tableColumn id="7663" xr3:uid="{536423F6-B46F-453F-A4D2-C58E5BC5508E}" name="Column7663" headerRowDxfId="17443" dataDxfId="17442"/>
    <tableColumn id="7664" xr3:uid="{A5E93B37-AD05-4F03-BAD4-DC08BFC3C4AD}" name="Column7664" headerRowDxfId="17441" dataDxfId="17440"/>
    <tableColumn id="7665" xr3:uid="{400964AD-E64A-4DE7-9155-EAFD67455E1F}" name="Column7665" headerRowDxfId="17439" dataDxfId="17438"/>
    <tableColumn id="7666" xr3:uid="{72D346F4-9372-4E6E-AFA6-887850491BE1}" name="Column7666" headerRowDxfId="17437" dataDxfId="17436"/>
    <tableColumn id="7667" xr3:uid="{4BE8BD86-88C4-4DBA-9961-E30B33E881E7}" name="Column7667" headerRowDxfId="17435" dataDxfId="17434"/>
    <tableColumn id="7668" xr3:uid="{FB6475BD-66C4-4E95-BFE1-697D24790190}" name="Column7668" headerRowDxfId="17433" dataDxfId="17432"/>
    <tableColumn id="7669" xr3:uid="{E85481AA-DC00-43CC-B479-8D0A7B269893}" name="Column7669" headerRowDxfId="17431" dataDxfId="17430"/>
    <tableColumn id="7670" xr3:uid="{326C471D-7CF3-4DAD-AFB9-A4E4C49462BE}" name="Column7670" headerRowDxfId="17429" dataDxfId="17428"/>
    <tableColumn id="7671" xr3:uid="{2CC97A67-B8DE-4A03-A4F4-0554DC8E3B5F}" name="Column7671" headerRowDxfId="17427" dataDxfId="17426"/>
    <tableColumn id="7672" xr3:uid="{18527BBF-75B5-4AF1-AF17-7C7207A87D79}" name="Column7672" headerRowDxfId="17425" dataDxfId="17424"/>
    <tableColumn id="7673" xr3:uid="{82AE1E03-3512-4FBB-88EF-13CD7C23829F}" name="Column7673" headerRowDxfId="17423" dataDxfId="17422"/>
    <tableColumn id="7674" xr3:uid="{B42F5229-6770-4BD6-9EFA-FD89784C34FE}" name="Column7674" headerRowDxfId="17421" dataDxfId="17420"/>
    <tableColumn id="7675" xr3:uid="{44E6EBC8-6F37-43AA-AAB2-561E952D66FC}" name="Column7675" headerRowDxfId="17419" dataDxfId="17418"/>
    <tableColumn id="7676" xr3:uid="{4FAF747A-A631-4D34-8917-0A8FA03ACCD2}" name="Column7676" headerRowDxfId="17417" dataDxfId="17416"/>
    <tableColumn id="7677" xr3:uid="{711BBCEA-7EF1-42B0-90FC-E4F37BC0011E}" name="Column7677" headerRowDxfId="17415" dataDxfId="17414"/>
    <tableColumn id="7678" xr3:uid="{58F8558E-2FBB-462C-AD1D-DA5BFD936070}" name="Column7678" headerRowDxfId="17413" dataDxfId="17412"/>
    <tableColumn id="7679" xr3:uid="{99FCAA45-C13A-4ADA-8C19-F5CD671F953A}" name="Column7679" headerRowDxfId="17411" dataDxfId="17410"/>
    <tableColumn id="7680" xr3:uid="{B48F10F9-81E2-4CB1-A97C-8187193A0AEA}" name="Column7680" headerRowDxfId="17409" dataDxfId="17408"/>
    <tableColumn id="7681" xr3:uid="{B58CF0D4-1E81-451F-B811-1C8837DB592C}" name="Column7681" headerRowDxfId="17407" dataDxfId="17406"/>
    <tableColumn id="7682" xr3:uid="{EE1DAF60-92BA-46B8-8532-9A2C47691F1E}" name="Column7682" headerRowDxfId="17405" dataDxfId="17404"/>
    <tableColumn id="7683" xr3:uid="{52F52B1C-CE56-4E51-9A92-70F88BF0FFE3}" name="Column7683" headerRowDxfId="17403" dataDxfId="17402"/>
    <tableColumn id="7684" xr3:uid="{97B29693-F24B-4FE9-8800-3E4C18F25509}" name="Column7684" headerRowDxfId="17401" dataDxfId="17400"/>
    <tableColumn id="7685" xr3:uid="{97E4AB7D-39EC-42F8-91E5-612ED3C8D2FD}" name="Column7685" headerRowDxfId="17399" dataDxfId="17398"/>
    <tableColumn id="7686" xr3:uid="{F0BDCE36-E392-422A-ADC7-E8EAB7CC85B4}" name="Column7686" headerRowDxfId="17397" dataDxfId="17396"/>
    <tableColumn id="7687" xr3:uid="{79063A67-2489-4D2B-BEE5-CCD1FCF54113}" name="Column7687" headerRowDxfId="17395" dataDxfId="17394"/>
    <tableColumn id="7688" xr3:uid="{3C27B8AE-F4FA-4B7E-9B0B-FDE11890024F}" name="Column7688" headerRowDxfId="17393" dataDxfId="17392"/>
    <tableColumn id="7689" xr3:uid="{42E971F9-269C-48C8-9BF5-64423A6AAA2A}" name="Column7689" headerRowDxfId="17391" dataDxfId="17390"/>
    <tableColumn id="7690" xr3:uid="{8C9F8C23-86DE-4767-9BCE-72D9A83D8A97}" name="Column7690" headerRowDxfId="17389" dataDxfId="17388"/>
    <tableColumn id="7691" xr3:uid="{2C5E3D06-947F-4D21-984C-98C9A77D26A1}" name="Column7691" headerRowDxfId="17387" dataDxfId="17386"/>
    <tableColumn id="7692" xr3:uid="{11860C9E-A1C5-49B6-9585-BED76E075E69}" name="Column7692" headerRowDxfId="17385" dataDxfId="17384"/>
    <tableColumn id="7693" xr3:uid="{C112ECC2-21D3-4A33-A4C1-0FAC38B84795}" name="Column7693" headerRowDxfId="17383" dataDxfId="17382"/>
    <tableColumn id="7694" xr3:uid="{B7AC1E3C-71C6-44FA-85B5-DD1066E3C238}" name="Column7694" headerRowDxfId="17381" dataDxfId="17380"/>
    <tableColumn id="7695" xr3:uid="{F3F0E930-24E5-4059-B631-7374A8042F37}" name="Column7695" headerRowDxfId="17379" dataDxfId="17378"/>
    <tableColumn id="7696" xr3:uid="{3C536A8F-BA83-4483-B2A3-FA74CB6E494E}" name="Column7696" headerRowDxfId="17377" dataDxfId="17376"/>
    <tableColumn id="7697" xr3:uid="{7282562A-C1F5-41F9-B41E-0A2272CB0860}" name="Column7697" headerRowDxfId="17375" dataDxfId="17374"/>
    <tableColumn id="7698" xr3:uid="{6DF735EF-2546-49EA-BD44-761EC3FF6DD3}" name="Column7698" headerRowDxfId="17373" dataDxfId="17372"/>
    <tableColumn id="7699" xr3:uid="{416795F0-4893-42E9-A1C9-28DB195A7CBB}" name="Column7699" headerRowDxfId="17371" dataDxfId="17370"/>
    <tableColumn id="7700" xr3:uid="{18B0D96E-74D2-4764-A2C9-177213A1BD39}" name="Column7700" headerRowDxfId="17369" dataDxfId="17368"/>
    <tableColumn id="7701" xr3:uid="{28ADF2A3-D8A1-4AF8-AC15-44328BD3769A}" name="Column7701" headerRowDxfId="17367" dataDxfId="17366"/>
    <tableColumn id="7702" xr3:uid="{2F13CC45-294E-46C4-8615-9E247D824DC1}" name="Column7702" headerRowDxfId="17365" dataDxfId="17364"/>
    <tableColumn id="7703" xr3:uid="{E36A89B0-F355-46AC-A1F0-843EC5CBE6A2}" name="Column7703" headerRowDxfId="17363" dataDxfId="17362"/>
    <tableColumn id="7704" xr3:uid="{D91CAF36-045C-4734-B340-E5E7D55448A2}" name="Column7704" headerRowDxfId="17361" dataDxfId="17360"/>
    <tableColumn id="7705" xr3:uid="{9EF9D001-C76C-4CAB-8623-F455D7DD5940}" name="Column7705" headerRowDxfId="17359" dataDxfId="17358"/>
    <tableColumn id="7706" xr3:uid="{E59EB9BC-3221-45E7-A4D4-9769F3646593}" name="Column7706" headerRowDxfId="17357" dataDxfId="17356"/>
    <tableColumn id="7707" xr3:uid="{1BBD56C1-3779-4C2C-AA71-9D052B5E0D23}" name="Column7707" headerRowDxfId="17355" dataDxfId="17354"/>
    <tableColumn id="7708" xr3:uid="{F3F9BC16-BCEE-4708-A13C-F24DF19B9E27}" name="Column7708" headerRowDxfId="17353" dataDxfId="17352"/>
    <tableColumn id="7709" xr3:uid="{6CC6B055-19F1-4882-B8AD-AB9720EAC5B0}" name="Column7709" headerRowDxfId="17351" dataDxfId="17350"/>
    <tableColumn id="7710" xr3:uid="{7658E131-A1DD-4991-B218-12DD78B96C42}" name="Column7710" headerRowDxfId="17349" dataDxfId="17348"/>
    <tableColumn id="7711" xr3:uid="{362C9541-C30A-43F3-A360-CD3F06D869AB}" name="Column7711" headerRowDxfId="17347" dataDxfId="17346"/>
    <tableColumn id="7712" xr3:uid="{A9C7D42B-283D-4E7D-932C-3AEDA37D55EA}" name="Column7712" headerRowDxfId="17345" dataDxfId="17344"/>
    <tableColumn id="7713" xr3:uid="{161E60D5-4AAC-4BFA-B04C-9AE1AFB379DC}" name="Column7713" headerRowDxfId="17343" dataDxfId="17342"/>
    <tableColumn id="7714" xr3:uid="{2755698F-4098-4B72-B128-D2872071B997}" name="Column7714" headerRowDxfId="17341" dataDxfId="17340"/>
    <tableColumn id="7715" xr3:uid="{F8394853-B22E-48B9-8B6B-B37E36C6E566}" name="Column7715" headerRowDxfId="17339" dataDxfId="17338"/>
    <tableColumn id="7716" xr3:uid="{3009B287-C822-4107-9AEA-F67FC1D42F6F}" name="Column7716" headerRowDxfId="17337" dataDxfId="17336"/>
    <tableColumn id="7717" xr3:uid="{61DE1C46-5DB3-40B1-8670-F492B3792602}" name="Column7717" headerRowDxfId="17335" dataDxfId="17334"/>
    <tableColumn id="7718" xr3:uid="{259DB72A-37F8-45F1-ADCA-F142799877B8}" name="Column7718" headerRowDxfId="17333" dataDxfId="17332"/>
    <tableColumn id="7719" xr3:uid="{1E4C0B4F-BAA6-48A9-9FAE-ED3A84F5C4C6}" name="Column7719" headerRowDxfId="17331" dataDxfId="17330"/>
    <tableColumn id="7720" xr3:uid="{7CBD290D-B6F8-460D-B161-4BD4C54B656D}" name="Column7720" headerRowDxfId="17329" dataDxfId="17328"/>
    <tableColumn id="7721" xr3:uid="{9DAA3FFC-58AF-4D7A-81E8-D00E28811100}" name="Column7721" headerRowDxfId="17327" dataDxfId="17326"/>
    <tableColumn id="7722" xr3:uid="{5926A9FB-C98C-46EC-90E7-13D2F53E6CD5}" name="Column7722" headerRowDxfId="17325" dataDxfId="17324"/>
    <tableColumn id="7723" xr3:uid="{4BFC247E-47D7-482D-84B0-83C57E437492}" name="Column7723" headerRowDxfId="17323" dataDxfId="17322"/>
    <tableColumn id="7724" xr3:uid="{5AB36CC7-02C9-4C32-ADA8-630DA1C024F8}" name="Column7724" headerRowDxfId="17321" dataDxfId="17320"/>
    <tableColumn id="7725" xr3:uid="{9DCD51FF-B64F-4F99-BD33-071784A20346}" name="Column7725" headerRowDxfId="17319" dataDxfId="17318"/>
    <tableColumn id="7726" xr3:uid="{4178F39E-9133-43D6-B0A8-190D72C75FE6}" name="Column7726" headerRowDxfId="17317" dataDxfId="17316"/>
    <tableColumn id="7727" xr3:uid="{94D231E4-C26D-433A-83DA-13D771654CA1}" name="Column7727" headerRowDxfId="17315" dataDxfId="17314"/>
    <tableColumn id="7728" xr3:uid="{CAA6D1F6-BFA7-4230-AA83-AC4386EC3382}" name="Column7728" headerRowDxfId="17313" dataDxfId="17312"/>
    <tableColumn id="7729" xr3:uid="{9D22AFE4-33FE-4CE2-AF7D-1795F177432F}" name="Column7729" headerRowDxfId="17311" dataDxfId="17310"/>
    <tableColumn id="7730" xr3:uid="{17DEB5AD-982A-4DB9-90B9-F6B5C620312B}" name="Column7730" headerRowDxfId="17309" dataDxfId="17308"/>
    <tableColumn id="7731" xr3:uid="{3BC7AE8B-83EA-49F7-926C-5698CE2E8683}" name="Column7731" headerRowDxfId="17307" dataDxfId="17306"/>
    <tableColumn id="7732" xr3:uid="{728936A6-FBDC-46D2-A96A-F341268B8EFA}" name="Column7732" headerRowDxfId="17305" dataDxfId="17304"/>
    <tableColumn id="7733" xr3:uid="{D6DD8378-DA5B-4314-986A-D175C4FE1B37}" name="Column7733" headerRowDxfId="17303" dataDxfId="17302"/>
    <tableColumn id="7734" xr3:uid="{BD436B8B-5AD4-45CE-880A-68AAC8143428}" name="Column7734" headerRowDxfId="17301" dataDxfId="17300"/>
    <tableColumn id="7735" xr3:uid="{D73A784B-F904-40BD-9CA6-D78D6820B916}" name="Column7735" headerRowDxfId="17299" dataDxfId="17298"/>
    <tableColumn id="7736" xr3:uid="{02B736CD-7347-4516-8548-2CBB258DC004}" name="Column7736" headerRowDxfId="17297" dataDxfId="17296"/>
    <tableColumn id="7737" xr3:uid="{7B6F3535-CE8D-4544-B6B7-8CF7BD65685F}" name="Column7737" headerRowDxfId="17295" dataDxfId="17294"/>
    <tableColumn id="7738" xr3:uid="{06D822A5-A550-4D60-AF05-9C663AC91539}" name="Column7738" headerRowDxfId="17293" dataDxfId="17292"/>
    <tableColumn id="7739" xr3:uid="{9BE4D127-EAAC-4290-BFAB-C03CDE3968E6}" name="Column7739" headerRowDxfId="17291" dataDxfId="17290"/>
    <tableColumn id="7740" xr3:uid="{2D851A3A-0B51-410F-AA53-B98161C64C0E}" name="Column7740" headerRowDxfId="17289" dataDxfId="17288"/>
    <tableColumn id="7741" xr3:uid="{342C7981-6616-43DD-8C9F-572EBEBAF1D6}" name="Column7741" headerRowDxfId="17287" dataDxfId="17286"/>
    <tableColumn id="7742" xr3:uid="{3F5DBDC1-A703-4515-9238-D8148C87706C}" name="Column7742" headerRowDxfId="17285" dataDxfId="17284"/>
    <tableColumn id="7743" xr3:uid="{1DF63334-8897-4E29-90D2-85FB4B3A321D}" name="Column7743" headerRowDxfId="17283" dataDxfId="17282"/>
    <tableColumn id="7744" xr3:uid="{CA3B5DB8-366B-4C66-AB75-C5B15F830754}" name="Column7744" headerRowDxfId="17281" dataDxfId="17280"/>
    <tableColumn id="7745" xr3:uid="{78E28833-5BC4-465A-B504-1B8BD45ADBFF}" name="Column7745" headerRowDxfId="17279" dataDxfId="17278"/>
    <tableColumn id="7746" xr3:uid="{16307A29-ECEF-45F7-9F9C-799341761126}" name="Column7746" headerRowDxfId="17277" dataDxfId="17276"/>
    <tableColumn id="7747" xr3:uid="{094BF284-4FB7-4FDD-8DD1-EE5D78110608}" name="Column7747" headerRowDxfId="17275" dataDxfId="17274"/>
    <tableColumn id="7748" xr3:uid="{42277CBD-4875-4BA2-B543-D2417BCD1AB7}" name="Column7748" headerRowDxfId="17273" dataDxfId="17272"/>
    <tableColumn id="7749" xr3:uid="{6ED6CC02-CD51-42BA-BA9C-636CB969C101}" name="Column7749" headerRowDxfId="17271" dataDxfId="17270"/>
    <tableColumn id="7750" xr3:uid="{AA15A3C9-F96F-4EAF-8978-AEF122CE156B}" name="Column7750" headerRowDxfId="17269" dataDxfId="17268"/>
    <tableColumn id="7751" xr3:uid="{002D8495-4DCD-4252-87C8-B8674E037D9B}" name="Column7751" headerRowDxfId="17267" dataDxfId="17266"/>
    <tableColumn id="7752" xr3:uid="{51466297-9D91-43F0-B487-5E7F35C630AC}" name="Column7752" headerRowDxfId="17265" dataDxfId="17264"/>
    <tableColumn id="7753" xr3:uid="{94B84DA6-7B6D-44FA-9A77-FE4E24BF4276}" name="Column7753" headerRowDxfId="17263" dataDxfId="17262"/>
    <tableColumn id="7754" xr3:uid="{CF82EA1D-46D7-4608-A39A-426FB5EE137B}" name="Column7754" headerRowDxfId="17261" dataDxfId="17260"/>
    <tableColumn id="7755" xr3:uid="{3C49E58F-BDF0-40EC-8E46-8EFFFB6E7839}" name="Column7755" headerRowDxfId="17259" dataDxfId="17258"/>
    <tableColumn id="7756" xr3:uid="{C704CF1C-457F-45AB-A253-EA6D6407BEF7}" name="Column7756" headerRowDxfId="17257" dataDxfId="17256"/>
    <tableColumn id="7757" xr3:uid="{2FA2769E-C857-4D52-A9A0-422F490B6A87}" name="Column7757" headerRowDxfId="17255" dataDxfId="17254"/>
    <tableColumn id="7758" xr3:uid="{D2AC91C3-02F1-4EDD-B693-2740C1BB9ACF}" name="Column7758" headerRowDxfId="17253" dataDxfId="17252"/>
    <tableColumn id="7759" xr3:uid="{E984835D-A043-4338-9A86-E8F1505923B1}" name="Column7759" headerRowDxfId="17251" dataDxfId="17250"/>
    <tableColumn id="7760" xr3:uid="{7F916915-678E-4F17-AA10-D9504B06250A}" name="Column7760" headerRowDxfId="17249" dataDxfId="17248"/>
    <tableColumn id="7761" xr3:uid="{4924F6D1-BFA9-4895-B674-E3B7EA90EA5C}" name="Column7761" headerRowDxfId="17247" dataDxfId="17246"/>
    <tableColumn id="7762" xr3:uid="{1C280FBF-F483-41CF-9837-46D174CE0481}" name="Column7762" headerRowDxfId="17245" dataDxfId="17244"/>
    <tableColumn id="7763" xr3:uid="{CD2F126C-C22E-46AE-BD31-00FCB0B0402B}" name="Column7763" headerRowDxfId="17243" dataDxfId="17242"/>
    <tableColumn id="7764" xr3:uid="{612E2BED-97B5-46BC-A3C6-7563F68D363E}" name="Column7764" headerRowDxfId="17241" dataDxfId="17240"/>
    <tableColumn id="7765" xr3:uid="{A040CF4E-69E1-4BC3-8246-171A951B6364}" name="Column7765" headerRowDxfId="17239" dataDxfId="17238"/>
    <tableColumn id="7766" xr3:uid="{50D66FCC-A666-4B86-BAE8-761B7F974BF0}" name="Column7766" headerRowDxfId="17237" dataDxfId="17236"/>
    <tableColumn id="7767" xr3:uid="{1081E433-E8C0-4AC9-BFE1-3C9E939E16D1}" name="Column7767" headerRowDxfId="17235" dataDxfId="17234"/>
    <tableColumn id="7768" xr3:uid="{10E49B45-28D2-471B-9A57-9A1756F164B1}" name="Column7768" headerRowDxfId="17233" dataDxfId="17232"/>
    <tableColumn id="7769" xr3:uid="{BE09F9D4-A41B-4937-B7DB-983BCEBF68A6}" name="Column7769" headerRowDxfId="17231" dataDxfId="17230"/>
    <tableColumn id="7770" xr3:uid="{ECA9C1BF-982C-4693-ADFC-99609ABFE86F}" name="Column7770" headerRowDxfId="17229" dataDxfId="17228"/>
    <tableColumn id="7771" xr3:uid="{A0886C8B-A755-4E99-A008-7F07805C9DF8}" name="Column7771" headerRowDxfId="17227" dataDxfId="17226"/>
    <tableColumn id="7772" xr3:uid="{E71F5DE9-3CCD-47EB-99B2-4A111A4DBAF5}" name="Column7772" headerRowDxfId="17225" dataDxfId="17224"/>
    <tableColumn id="7773" xr3:uid="{27B9C631-75C0-4449-9B16-C6272E19B3D5}" name="Column7773" headerRowDxfId="17223" dataDxfId="17222"/>
    <tableColumn id="7774" xr3:uid="{9A62E80A-FE92-4C0D-8147-9F31423DA113}" name="Column7774" headerRowDxfId="17221" dataDxfId="17220"/>
    <tableColumn id="7775" xr3:uid="{FDDFFEB8-BC13-431B-8CBB-99B94FC7805B}" name="Column7775" headerRowDxfId="17219" dataDxfId="17218"/>
    <tableColumn id="7776" xr3:uid="{878ED694-B7FA-4175-9800-A41D306FFD40}" name="Column7776" headerRowDxfId="17217" dataDxfId="17216"/>
    <tableColumn id="7777" xr3:uid="{70DC0745-FAD0-464D-BE9D-E796974C7BEC}" name="Column7777" headerRowDxfId="17215" dataDxfId="17214"/>
    <tableColumn id="7778" xr3:uid="{BE087E4E-DC0A-437C-BFD5-AF318F775E5C}" name="Column7778" headerRowDxfId="17213" dataDxfId="17212"/>
    <tableColumn id="7779" xr3:uid="{F5304E48-BB34-4E47-AEBE-C99F70258E10}" name="Column7779" headerRowDxfId="17211" dataDxfId="17210"/>
    <tableColumn id="7780" xr3:uid="{DDBDBF41-11C3-4AAC-A7D2-49750BB5D9CB}" name="Column7780" headerRowDxfId="17209" dataDxfId="17208"/>
    <tableColumn id="7781" xr3:uid="{31C86FDB-E15D-4AD5-AF9D-6EA548612F0A}" name="Column7781" headerRowDxfId="17207" dataDxfId="17206"/>
    <tableColumn id="7782" xr3:uid="{1F242772-81EA-46B3-8619-3D0A3931CCFD}" name="Column7782" headerRowDxfId="17205" dataDxfId="17204"/>
    <tableColumn id="7783" xr3:uid="{EEE4ECCF-7F1B-41B9-88F3-25DF96A03CBB}" name="Column7783" headerRowDxfId="17203" dataDxfId="17202"/>
    <tableColumn id="7784" xr3:uid="{58236835-9FD9-41F9-968C-23DEBCDE1ABF}" name="Column7784" headerRowDxfId="17201" dataDxfId="17200"/>
    <tableColumn id="7785" xr3:uid="{E9B63117-9C00-474E-97C4-81F5BA187400}" name="Column7785" headerRowDxfId="17199" dataDxfId="17198"/>
    <tableColumn id="7786" xr3:uid="{3BBB5278-F0AD-4722-B42E-55FF4B44E893}" name="Column7786" headerRowDxfId="17197" dataDxfId="17196"/>
    <tableColumn id="7787" xr3:uid="{934B7367-FD2B-4F52-8921-1368D8941211}" name="Column7787" headerRowDxfId="17195" dataDxfId="17194"/>
    <tableColumn id="7788" xr3:uid="{C8A8308E-432B-44FD-B79C-6F360C10A4FA}" name="Column7788" headerRowDxfId="17193" dataDxfId="17192"/>
    <tableColumn id="7789" xr3:uid="{EC24113B-3FEC-4028-B647-51FE67E14A4C}" name="Column7789" headerRowDxfId="17191" dataDxfId="17190"/>
    <tableColumn id="7790" xr3:uid="{5917FCC7-98F3-4C67-A5B3-09A2570BCB87}" name="Column7790" headerRowDxfId="17189" dataDxfId="17188"/>
    <tableColumn id="7791" xr3:uid="{B3F5342A-54A2-47A2-AE6C-D6595E0D8264}" name="Column7791" headerRowDxfId="17187" dataDxfId="17186"/>
    <tableColumn id="7792" xr3:uid="{7D8E2836-5C08-4725-9568-DAA5349D5E1F}" name="Column7792" headerRowDxfId="17185" dataDxfId="17184"/>
    <tableColumn id="7793" xr3:uid="{EB1CB7F8-69CB-4956-91ED-3381AA80D0CA}" name="Column7793" headerRowDxfId="17183" dataDxfId="17182"/>
    <tableColumn id="7794" xr3:uid="{ACF05D6A-494F-44CF-AEAA-8B6FAA18779E}" name="Column7794" headerRowDxfId="17181" dataDxfId="17180"/>
    <tableColumn id="7795" xr3:uid="{A774A1F8-53FF-4A10-ADCF-1342ECECC2BA}" name="Column7795" headerRowDxfId="17179" dataDxfId="17178"/>
    <tableColumn id="7796" xr3:uid="{C34D6318-AB4A-45F0-89E8-7D71D4933D9B}" name="Column7796" headerRowDxfId="17177" dataDxfId="17176"/>
    <tableColumn id="7797" xr3:uid="{8C49F990-C695-4877-A54C-9070C43CC781}" name="Column7797" headerRowDxfId="17175" dataDxfId="17174"/>
    <tableColumn id="7798" xr3:uid="{207906E6-D479-4A55-BD8D-7F82D64976E7}" name="Column7798" headerRowDxfId="17173" dataDxfId="17172"/>
    <tableColumn id="7799" xr3:uid="{8AE98DBC-82FF-41C8-8F4B-C15C49B81C8F}" name="Column7799" headerRowDxfId="17171" dataDxfId="17170"/>
    <tableColumn id="7800" xr3:uid="{FAECA9EA-E94E-4069-92B0-E8C33F15031C}" name="Column7800" headerRowDxfId="17169" dataDxfId="17168"/>
    <tableColumn id="7801" xr3:uid="{DA9B15C6-AE2F-4F1E-8699-B23D6EF9D6CB}" name="Column7801" headerRowDxfId="17167" dataDxfId="17166"/>
    <tableColumn id="7802" xr3:uid="{6BF47AD3-3552-4D65-8072-2466B1496C16}" name="Column7802" headerRowDxfId="17165" dataDxfId="17164"/>
    <tableColumn id="7803" xr3:uid="{3C96B3EE-9687-4BBA-BF19-B2F973FD25A8}" name="Column7803" headerRowDxfId="17163" dataDxfId="17162"/>
    <tableColumn id="7804" xr3:uid="{EA76A49D-708C-45DD-8ECE-4BD554E083F1}" name="Column7804" headerRowDxfId="17161" dataDxfId="17160"/>
    <tableColumn id="7805" xr3:uid="{C436F36A-A3DC-46CF-9232-B29C5565EA8A}" name="Column7805" headerRowDxfId="17159" dataDxfId="17158"/>
    <tableColumn id="7806" xr3:uid="{E96DA6FE-4E20-4844-B6F6-93EA9A8F08F6}" name="Column7806" headerRowDxfId="17157" dataDxfId="17156"/>
    <tableColumn id="7807" xr3:uid="{398E97FC-1EE1-4F8A-AF7A-95EE3FAEB26B}" name="Column7807" headerRowDxfId="17155" dataDxfId="17154"/>
    <tableColumn id="7808" xr3:uid="{319C3DD6-CE3E-49D9-BB57-7AAC262AF910}" name="Column7808" headerRowDxfId="17153" dataDxfId="17152"/>
    <tableColumn id="7809" xr3:uid="{5CA219EF-161D-4D5B-A703-B2EA1B73D7B2}" name="Column7809" headerRowDxfId="17151" dataDxfId="17150"/>
    <tableColumn id="7810" xr3:uid="{80A8A0AD-E5CE-47E1-9B6C-66F07C82F3C7}" name="Column7810" headerRowDxfId="17149" dataDxfId="17148"/>
    <tableColumn id="7811" xr3:uid="{4E79A75F-EDFF-4CA4-9FE2-3E79E4367A35}" name="Column7811" headerRowDxfId="17147" dataDxfId="17146"/>
    <tableColumn id="7812" xr3:uid="{64C5D2DF-6FA2-4705-AE0C-2CB04267B202}" name="Column7812" headerRowDxfId="17145" dataDxfId="17144"/>
    <tableColumn id="7813" xr3:uid="{6F024A8A-AB1C-4265-877D-BD34D418372C}" name="Column7813" headerRowDxfId="17143" dataDxfId="17142"/>
    <tableColumn id="7814" xr3:uid="{2427B1EB-A59C-49F4-BBD1-EF24B7069D6D}" name="Column7814" headerRowDxfId="17141" dataDxfId="17140"/>
    <tableColumn id="7815" xr3:uid="{D8A87D84-9FD0-414F-8990-739978E3520A}" name="Column7815" headerRowDxfId="17139" dataDxfId="17138"/>
    <tableColumn id="7816" xr3:uid="{B162E02F-E05B-42D4-9417-56B5CA3CCEAF}" name="Column7816" headerRowDxfId="17137" dataDxfId="17136"/>
    <tableColumn id="7817" xr3:uid="{CAE3042A-FAB5-4EBE-A629-1B5784D4AC0F}" name="Column7817" headerRowDxfId="17135" dataDxfId="17134"/>
    <tableColumn id="7818" xr3:uid="{B647F49A-3CF4-4472-8805-6884BC95A6B9}" name="Column7818" headerRowDxfId="17133" dataDxfId="17132"/>
    <tableColumn id="7819" xr3:uid="{F7D5B203-844B-4B13-BA83-3D62909DB25A}" name="Column7819" headerRowDxfId="17131" dataDxfId="17130"/>
    <tableColumn id="7820" xr3:uid="{8B0EF29D-79BF-4A82-BB9A-13205A5A0789}" name="Column7820" headerRowDxfId="17129" dataDxfId="17128"/>
    <tableColumn id="7821" xr3:uid="{62B599AA-4C68-459A-B6A3-F35427AE916A}" name="Column7821" headerRowDxfId="17127" dataDxfId="17126"/>
    <tableColumn id="7822" xr3:uid="{CD6991A7-FE53-4C13-8B0D-8B8E8FF73E5A}" name="Column7822" headerRowDxfId="17125" dataDxfId="17124"/>
    <tableColumn id="7823" xr3:uid="{AF6300CE-48C1-481C-A395-8BFB54986A25}" name="Column7823" headerRowDxfId="17123" dataDxfId="17122"/>
    <tableColumn id="7824" xr3:uid="{01CCCA55-6DEE-402A-B4F9-3B62C3638AC0}" name="Column7824" headerRowDxfId="17121" dataDxfId="17120"/>
    <tableColumn id="7825" xr3:uid="{7B242B16-A046-4B7B-B201-A6EECEAAF83C}" name="Column7825" headerRowDxfId="17119" dataDxfId="17118"/>
    <tableColumn id="7826" xr3:uid="{596367E3-1404-49A4-9B6B-1215F50A8E6C}" name="Column7826" headerRowDxfId="17117" dataDxfId="17116"/>
    <tableColumn id="7827" xr3:uid="{CEF4B70A-4C8B-4D3B-82DB-CDB48A4C7D5D}" name="Column7827" headerRowDxfId="17115" dataDxfId="17114"/>
    <tableColumn id="7828" xr3:uid="{89211C4E-3994-481F-BDE3-B196F48C59AA}" name="Column7828" headerRowDxfId="17113" dataDxfId="17112"/>
    <tableColumn id="7829" xr3:uid="{A7FB3587-51BB-403C-A4F5-EF8F3FD6A64A}" name="Column7829" headerRowDxfId="17111" dataDxfId="17110"/>
    <tableColumn id="7830" xr3:uid="{6FCD858B-A746-4F17-8F50-0B5841C9F6EB}" name="Column7830" headerRowDxfId="17109" dataDxfId="17108"/>
    <tableColumn id="7831" xr3:uid="{F0013D4F-E3AE-4053-A902-D247939A3703}" name="Column7831" headerRowDxfId="17107" dataDxfId="17106"/>
    <tableColumn id="7832" xr3:uid="{EAEF7D9F-91DA-4B72-9D92-058E9E25670E}" name="Column7832" headerRowDxfId="17105" dataDxfId="17104"/>
    <tableColumn id="7833" xr3:uid="{DEAAFC04-5E78-4B4A-A576-824BE86E322E}" name="Column7833" headerRowDxfId="17103" dataDxfId="17102"/>
    <tableColumn id="7834" xr3:uid="{385CDC24-7C88-4140-9E40-9BC8B2F603DC}" name="Column7834" headerRowDxfId="17101" dataDxfId="17100"/>
    <tableColumn id="7835" xr3:uid="{3E0162A2-F5E6-4D8E-A911-E38BD956B99E}" name="Column7835" headerRowDxfId="17099" dataDxfId="17098"/>
    <tableColumn id="7836" xr3:uid="{17F6CCF5-BE11-42C5-8836-EF246DACC085}" name="Column7836" headerRowDxfId="17097" dataDxfId="17096"/>
    <tableColumn id="7837" xr3:uid="{337D594C-FB61-4B24-8110-70C5B81E056E}" name="Column7837" headerRowDxfId="17095" dataDxfId="17094"/>
    <tableColumn id="7838" xr3:uid="{87A57825-E1D6-4674-B368-33A200EBFAC8}" name="Column7838" headerRowDxfId="17093" dataDxfId="17092"/>
    <tableColumn id="7839" xr3:uid="{0B8B6BEF-944A-4DEE-AC9C-0CF3C1FB9B50}" name="Column7839" headerRowDxfId="17091" dataDxfId="17090"/>
    <tableColumn id="7840" xr3:uid="{0E7E8E60-C652-4AC9-8DDF-F51D064790C9}" name="Column7840" headerRowDxfId="17089" dataDxfId="17088"/>
    <tableColumn id="7841" xr3:uid="{518A3C70-49E5-42AF-B624-95466A1A5122}" name="Column7841" headerRowDxfId="17087" dataDxfId="17086"/>
    <tableColumn id="7842" xr3:uid="{89E3B465-5C18-46CE-8DDC-1EFFB5726A84}" name="Column7842" headerRowDxfId="17085" dataDxfId="17084"/>
    <tableColumn id="7843" xr3:uid="{8A02D0D7-C216-4AD0-8715-44E88F1A7412}" name="Column7843" headerRowDxfId="17083" dataDxfId="17082"/>
    <tableColumn id="7844" xr3:uid="{036CD156-5286-44EE-B9C3-69645FB35F6D}" name="Column7844" headerRowDxfId="17081" dataDxfId="17080"/>
    <tableColumn id="7845" xr3:uid="{D1F70DEA-0E7B-4185-B75E-C075E1D3304F}" name="Column7845" headerRowDxfId="17079" dataDxfId="17078"/>
    <tableColumn id="7846" xr3:uid="{63B532FF-6A62-4B5E-A4F6-1FF555ACC417}" name="Column7846" headerRowDxfId="17077" dataDxfId="17076"/>
    <tableColumn id="7847" xr3:uid="{A004CB64-D8D9-4F31-BF12-A5C49DD91EE1}" name="Column7847" headerRowDxfId="17075" dataDxfId="17074"/>
    <tableColumn id="7848" xr3:uid="{51EA3C34-55C6-4E0F-9233-809F64B75FB9}" name="Column7848" headerRowDxfId="17073" dataDxfId="17072"/>
    <tableColumn id="7849" xr3:uid="{AD83516C-6F8E-4A1F-B739-6CA1DFF07680}" name="Column7849" headerRowDxfId="17071" dataDxfId="17070"/>
    <tableColumn id="7850" xr3:uid="{FD900A44-39D1-483A-885D-823E57BBB1C4}" name="Column7850" headerRowDxfId="17069" dataDxfId="17068"/>
    <tableColumn id="7851" xr3:uid="{587A7E82-4C4B-4F4E-A82C-A028963D06AF}" name="Column7851" headerRowDxfId="17067" dataDxfId="17066"/>
    <tableColumn id="7852" xr3:uid="{A3E28445-55C9-4F8F-BD9D-92A47F1E4C62}" name="Column7852" headerRowDxfId="17065" dataDxfId="17064"/>
    <tableColumn id="7853" xr3:uid="{D184C14D-2C48-4190-A130-A4761790A367}" name="Column7853" headerRowDxfId="17063" dataDxfId="17062"/>
    <tableColumn id="7854" xr3:uid="{86D79ADD-D619-4FA1-92D0-1C9DD3126D61}" name="Column7854" headerRowDxfId="17061" dataDxfId="17060"/>
    <tableColumn id="7855" xr3:uid="{55F61FE5-72DB-4412-88BC-362426573931}" name="Column7855" headerRowDxfId="17059" dataDxfId="17058"/>
    <tableColumn id="7856" xr3:uid="{9DCBD3E8-CD22-4DE3-9A89-345225B9AA91}" name="Column7856" headerRowDxfId="17057" dataDxfId="17056"/>
    <tableColumn id="7857" xr3:uid="{23B5A471-0356-4843-9B8C-8CF5B0623C60}" name="Column7857" headerRowDxfId="17055" dataDxfId="17054"/>
    <tableColumn id="7858" xr3:uid="{79B7DB29-ECED-4691-8E29-C16F59C7F4E9}" name="Column7858" headerRowDxfId="17053" dataDxfId="17052"/>
    <tableColumn id="7859" xr3:uid="{531683B3-4D1A-4AE3-A5A1-7C28C6E1A9B3}" name="Column7859" headerRowDxfId="17051" dataDxfId="17050"/>
    <tableColumn id="7860" xr3:uid="{3E348C6A-5840-4763-B66A-7F26AB66FEEC}" name="Column7860" headerRowDxfId="17049" dataDxfId="17048"/>
    <tableColumn id="7861" xr3:uid="{D39A41BA-C77C-4E73-B1B2-20991A0A3A56}" name="Column7861" headerRowDxfId="17047" dataDxfId="17046"/>
    <tableColumn id="7862" xr3:uid="{CCF5D400-FECB-41AF-8B37-F33872DFD8B7}" name="Column7862" headerRowDxfId="17045" dataDxfId="17044"/>
    <tableColumn id="7863" xr3:uid="{0CF62112-B1EF-45A2-9C56-7F53E25FE363}" name="Column7863" headerRowDxfId="17043" dataDxfId="17042"/>
    <tableColumn id="7864" xr3:uid="{781E1860-3C47-4AEB-8C0C-202FC67E301E}" name="Column7864" headerRowDxfId="17041" dataDxfId="17040"/>
    <tableColumn id="7865" xr3:uid="{4445CCF7-DC96-4AF8-B76E-4028371F9851}" name="Column7865" headerRowDxfId="17039" dataDxfId="17038"/>
    <tableColumn id="7866" xr3:uid="{7D6BB3A4-6A1F-49A7-986A-2A32A69EC210}" name="Column7866" headerRowDxfId="17037" dataDxfId="17036"/>
    <tableColumn id="7867" xr3:uid="{C7874BC1-E66F-474E-A7BC-554CE15682BD}" name="Column7867" headerRowDxfId="17035" dataDxfId="17034"/>
    <tableColumn id="7868" xr3:uid="{5197F0CE-4AC4-4D1D-AA2E-24C0728AC036}" name="Column7868" headerRowDxfId="17033" dataDxfId="17032"/>
    <tableColumn id="7869" xr3:uid="{223A767A-A313-4543-8164-2F969B996F98}" name="Column7869" headerRowDxfId="17031" dataDxfId="17030"/>
    <tableColumn id="7870" xr3:uid="{0E79BBB5-0917-411B-8280-D8C4796F32A4}" name="Column7870" headerRowDxfId="17029" dataDxfId="17028"/>
    <tableColumn id="7871" xr3:uid="{5424CECF-0BDC-4688-8A80-A2A068F659D1}" name="Column7871" headerRowDxfId="17027" dataDxfId="17026"/>
    <tableColumn id="7872" xr3:uid="{BA50C292-09D0-4CD9-9B83-2510F766C090}" name="Column7872" headerRowDxfId="17025" dataDxfId="17024"/>
    <tableColumn id="7873" xr3:uid="{B0A8EA60-B950-40B4-A96A-F9B1E9C9EB84}" name="Column7873" headerRowDxfId="17023" dataDxfId="17022"/>
    <tableColumn id="7874" xr3:uid="{0D19E5CE-184B-4A36-BE7B-AB0B17C2BC9A}" name="Column7874" headerRowDxfId="17021" dataDxfId="17020"/>
    <tableColumn id="7875" xr3:uid="{94798FD3-39D0-4083-AFAC-860FBC31F65E}" name="Column7875" headerRowDxfId="17019" dataDxfId="17018"/>
    <tableColumn id="7876" xr3:uid="{3D4F233B-BFCF-4C86-B3F7-ADBA79659FCB}" name="Column7876" headerRowDxfId="17017" dataDxfId="17016"/>
    <tableColumn id="7877" xr3:uid="{E6DA11BE-F183-475B-A1CF-A3EC2D7C1BCB}" name="Column7877" headerRowDxfId="17015" dataDxfId="17014"/>
    <tableColumn id="7878" xr3:uid="{EED29B9D-E436-4CE0-A655-2706FA431750}" name="Column7878" headerRowDxfId="17013" dataDxfId="17012"/>
    <tableColumn id="7879" xr3:uid="{0C5ABE9B-06CC-42CF-AAD5-BF496FC9E3A8}" name="Column7879" headerRowDxfId="17011" dataDxfId="17010"/>
    <tableColumn id="7880" xr3:uid="{D6625EC0-4E3A-44B6-AA96-789C5CCD238F}" name="Column7880" headerRowDxfId="17009" dataDxfId="17008"/>
    <tableColumn id="7881" xr3:uid="{5511727F-F7FC-44AE-B992-A2F860A993FA}" name="Column7881" headerRowDxfId="17007" dataDxfId="17006"/>
    <tableColumn id="7882" xr3:uid="{0AB0A7A3-D9D2-4D61-97E7-E602631F3FAA}" name="Column7882" headerRowDxfId="17005" dataDxfId="17004"/>
    <tableColumn id="7883" xr3:uid="{C9D6054D-B324-455A-BF63-6C9D24AACAE8}" name="Column7883" headerRowDxfId="17003" dataDxfId="17002"/>
    <tableColumn id="7884" xr3:uid="{96F5FBB1-5C88-49DE-80B8-CC298988EFB5}" name="Column7884" headerRowDxfId="17001" dataDxfId="17000"/>
    <tableColumn id="7885" xr3:uid="{5FF7B56D-F1C2-4725-9C40-192B3F9F64A4}" name="Column7885" headerRowDxfId="16999" dataDxfId="16998"/>
    <tableColumn id="7886" xr3:uid="{53874F94-6E0A-4679-BC39-007110245E74}" name="Column7886" headerRowDxfId="16997" dataDxfId="16996"/>
    <tableColumn id="7887" xr3:uid="{BD078FD2-D776-4ADE-AE1F-D256B762F46F}" name="Column7887" headerRowDxfId="16995" dataDxfId="16994"/>
    <tableColumn id="7888" xr3:uid="{1E1BF656-7CEE-480A-ADFB-2A071C151C3A}" name="Column7888" headerRowDxfId="16993" dataDxfId="16992"/>
    <tableColumn id="7889" xr3:uid="{66241519-75DE-4CD6-B764-BEC2053536DD}" name="Column7889" headerRowDxfId="16991" dataDxfId="16990"/>
    <tableColumn id="7890" xr3:uid="{A641474C-D68A-4074-B5A4-21F7EAA16D41}" name="Column7890" headerRowDxfId="16989" dataDxfId="16988"/>
    <tableColumn id="7891" xr3:uid="{678503F0-93FC-4C5F-A45A-4853348202E0}" name="Column7891" headerRowDxfId="16987" dataDxfId="16986"/>
    <tableColumn id="7892" xr3:uid="{AA1FAD5F-0FDD-4273-958C-BE4B990415BD}" name="Column7892" headerRowDxfId="16985" dataDxfId="16984"/>
    <tableColumn id="7893" xr3:uid="{5B4DED91-F0E3-4417-85E4-4A511E77A88B}" name="Column7893" headerRowDxfId="16983" dataDxfId="16982"/>
    <tableColumn id="7894" xr3:uid="{78336267-98AC-4238-85DA-04157006283D}" name="Column7894" headerRowDxfId="16981" dataDxfId="16980"/>
    <tableColumn id="7895" xr3:uid="{FD7D72BB-6A68-4425-B84D-F1FD0261A106}" name="Column7895" headerRowDxfId="16979" dataDxfId="16978"/>
    <tableColumn id="7896" xr3:uid="{51C8F791-5E70-4B9A-AEB0-B3B2A19F34A5}" name="Column7896" headerRowDxfId="16977" dataDxfId="16976"/>
    <tableColumn id="7897" xr3:uid="{9AD1863A-9529-4F66-970D-A4EB8BD21374}" name="Column7897" headerRowDxfId="16975" dataDxfId="16974"/>
    <tableColumn id="7898" xr3:uid="{C74ACC5B-F216-4400-AB67-85FF3CFECC91}" name="Column7898" headerRowDxfId="16973" dataDxfId="16972"/>
    <tableColumn id="7899" xr3:uid="{610A4749-F6F9-404A-AA06-7023A974EE41}" name="Column7899" headerRowDxfId="16971" dataDxfId="16970"/>
    <tableColumn id="7900" xr3:uid="{0729B6A2-32E6-4FB0-9977-DA41BDAC7798}" name="Column7900" headerRowDxfId="16969" dataDxfId="16968"/>
    <tableColumn id="7901" xr3:uid="{C62CDC77-68DB-497D-8DA3-5A6B83B9A2D4}" name="Column7901" headerRowDxfId="16967" dataDxfId="16966"/>
    <tableColumn id="7902" xr3:uid="{4988832C-7FEE-4C5C-AA3C-CB10B4B74E56}" name="Column7902" headerRowDxfId="16965" dataDxfId="16964"/>
    <tableColumn id="7903" xr3:uid="{E1DF3FAB-BB6C-481A-B698-2243B0122B06}" name="Column7903" headerRowDxfId="16963" dataDxfId="16962"/>
    <tableColumn id="7904" xr3:uid="{7DE984C1-418B-41A8-806D-3AB553969E03}" name="Column7904" headerRowDxfId="16961" dataDxfId="16960"/>
    <tableColumn id="7905" xr3:uid="{23A400BF-E253-400A-935C-A627AB460690}" name="Column7905" headerRowDxfId="16959" dataDxfId="16958"/>
    <tableColumn id="7906" xr3:uid="{AC023C64-0684-42B6-8009-8AA2A9157482}" name="Column7906" headerRowDxfId="16957" dataDxfId="16956"/>
    <tableColumn id="7907" xr3:uid="{17EE8188-3820-409F-962E-1D754A4FF4B0}" name="Column7907" headerRowDxfId="16955" dataDxfId="16954"/>
    <tableColumn id="7908" xr3:uid="{7C62FD7C-438F-4205-BDAC-878E7438F9A6}" name="Column7908" headerRowDxfId="16953" dataDxfId="16952"/>
    <tableColumn id="7909" xr3:uid="{94375BF2-4B43-4624-8C2C-7355E3776614}" name="Column7909" headerRowDxfId="16951" dataDxfId="16950"/>
    <tableColumn id="7910" xr3:uid="{7E039791-A2EB-49B1-963D-EF11EA8FC909}" name="Column7910" headerRowDxfId="16949" dataDxfId="16948"/>
    <tableColumn id="7911" xr3:uid="{9E8AFE51-35AC-4662-B3E1-10D8A8123880}" name="Column7911" headerRowDxfId="16947" dataDxfId="16946"/>
    <tableColumn id="7912" xr3:uid="{548BC7A6-5A20-4EF2-B96C-6E4A888C2F5C}" name="Column7912" headerRowDxfId="16945" dataDxfId="16944"/>
    <tableColumn id="7913" xr3:uid="{E40A92DD-7D44-41D2-9EF9-87DE603CE569}" name="Column7913" headerRowDxfId="16943" dataDxfId="16942"/>
    <tableColumn id="7914" xr3:uid="{4D2F3C58-A7AB-4B37-97F2-07BA89DD8E89}" name="Column7914" headerRowDxfId="16941" dataDxfId="16940"/>
    <tableColumn id="7915" xr3:uid="{87792EB4-B60B-4B29-85DC-869E2EDE45F8}" name="Column7915" headerRowDxfId="16939" dataDxfId="16938"/>
    <tableColumn id="7916" xr3:uid="{8C8406EC-9EDB-4873-9655-02FB8390E193}" name="Column7916" headerRowDxfId="16937" dataDxfId="16936"/>
    <tableColumn id="7917" xr3:uid="{CBEC2B39-D446-4BCA-8BE2-D43207BD0811}" name="Column7917" headerRowDxfId="16935" dataDxfId="16934"/>
    <tableColumn id="7918" xr3:uid="{0458A31C-41B9-4815-96EC-A28B2A04EDCC}" name="Column7918" headerRowDxfId="16933" dataDxfId="16932"/>
    <tableColumn id="7919" xr3:uid="{145FC3C0-C28A-45E1-92E8-CC04F51D9D0C}" name="Column7919" headerRowDxfId="16931" dataDxfId="16930"/>
    <tableColumn id="7920" xr3:uid="{89DAB3A6-4F48-4D39-8089-8EF25E19AF43}" name="Column7920" headerRowDxfId="16929" dataDxfId="16928"/>
    <tableColumn id="7921" xr3:uid="{34132ED5-C918-4F50-A40E-650C8546A36C}" name="Column7921" headerRowDxfId="16927" dataDxfId="16926"/>
    <tableColumn id="7922" xr3:uid="{0668F5DA-C12E-427A-8E8F-3A12E0680FFC}" name="Column7922" headerRowDxfId="16925" dataDxfId="16924"/>
    <tableColumn id="7923" xr3:uid="{25547279-8192-46E9-A73B-F52BABBCEE5D}" name="Column7923" headerRowDxfId="16923" dataDxfId="16922"/>
    <tableColumn id="7924" xr3:uid="{DE866BDC-DD6F-40AF-AE41-FC4EE51885DE}" name="Column7924" headerRowDxfId="16921" dataDxfId="16920"/>
    <tableColumn id="7925" xr3:uid="{6751A136-9D90-44FF-A754-6B3B14E5156C}" name="Column7925" headerRowDxfId="16919" dataDxfId="16918"/>
    <tableColumn id="7926" xr3:uid="{2E5192F8-C029-4B5F-AD91-87BF711CCA6C}" name="Column7926" headerRowDxfId="16917" dataDxfId="16916"/>
    <tableColumn id="7927" xr3:uid="{C202C9B7-44BE-445E-8BF5-BF92453D74CE}" name="Column7927" headerRowDxfId="16915" dataDxfId="16914"/>
    <tableColumn id="7928" xr3:uid="{42B22B73-AE2C-47F6-A8EA-3E6FFC56D178}" name="Column7928" headerRowDxfId="16913" dataDxfId="16912"/>
    <tableColumn id="7929" xr3:uid="{105AF29C-A5E3-4988-8F63-59C5CCD7F5EC}" name="Column7929" headerRowDxfId="16911" dataDxfId="16910"/>
    <tableColumn id="7930" xr3:uid="{A361143A-689F-4741-AC16-9EEBD171EBD7}" name="Column7930" headerRowDxfId="16909" dataDxfId="16908"/>
    <tableColumn id="7931" xr3:uid="{B4BAF0A1-1D79-4D59-ADEB-5D8A06BA0D02}" name="Column7931" headerRowDxfId="16907" dataDxfId="16906"/>
    <tableColumn id="7932" xr3:uid="{B8FABC3A-AD36-4FC2-886C-5BEAFD9740D2}" name="Column7932" headerRowDxfId="16905" dataDxfId="16904"/>
    <tableColumn id="7933" xr3:uid="{AF415CC5-E09F-4E02-ADCD-CF37770ECB6A}" name="Column7933" headerRowDxfId="16903" dataDxfId="16902"/>
    <tableColumn id="7934" xr3:uid="{1152F8FF-F501-495E-9097-987CB0F48B58}" name="Column7934" headerRowDxfId="16901" dataDxfId="16900"/>
    <tableColumn id="7935" xr3:uid="{7ECD1FC9-F5B8-442F-BE51-7361AFA4485E}" name="Column7935" headerRowDxfId="16899" dataDxfId="16898"/>
    <tableColumn id="7936" xr3:uid="{9DF79763-3A5F-4496-A0BD-DC58478788F4}" name="Column7936" headerRowDxfId="16897" dataDxfId="16896"/>
    <tableColumn id="7937" xr3:uid="{228498D7-C735-4A12-9739-05B8E697E0A9}" name="Column7937" headerRowDxfId="16895" dataDxfId="16894"/>
    <tableColumn id="7938" xr3:uid="{B1A21730-3D47-4A8E-8FC7-C66C0D9DD256}" name="Column7938" headerRowDxfId="16893" dataDxfId="16892"/>
    <tableColumn id="7939" xr3:uid="{31A34D8E-FA2F-489D-A3AE-8CCCD69F7A2C}" name="Column7939" headerRowDxfId="16891" dataDxfId="16890"/>
    <tableColumn id="7940" xr3:uid="{DF13F0D1-27BA-4D9A-BF4E-BF5917988BA2}" name="Column7940" headerRowDxfId="16889" dataDxfId="16888"/>
    <tableColumn id="7941" xr3:uid="{692F042A-4EE2-4B02-9987-328CC3144F91}" name="Column7941" headerRowDxfId="16887" dataDxfId="16886"/>
    <tableColumn id="7942" xr3:uid="{7AAD9571-BA3F-4130-9C1F-FF465CAC127B}" name="Column7942" headerRowDxfId="16885" dataDxfId="16884"/>
    <tableColumn id="7943" xr3:uid="{7336AA05-9FF0-4BE0-9012-1F4BF30B0E05}" name="Column7943" headerRowDxfId="16883" dataDxfId="16882"/>
    <tableColumn id="7944" xr3:uid="{5C29DF86-1A96-4074-9F87-949D6FF09C96}" name="Column7944" headerRowDxfId="16881" dataDxfId="16880"/>
    <tableColumn id="7945" xr3:uid="{6FA7EA64-52CF-4AF9-A090-A728D362E893}" name="Column7945" headerRowDxfId="16879" dataDxfId="16878"/>
    <tableColumn id="7946" xr3:uid="{D8CD1C7C-408C-42D7-8325-B9A1FE16FA15}" name="Column7946" headerRowDxfId="16877" dataDxfId="16876"/>
    <tableColumn id="7947" xr3:uid="{33E29B56-9D18-4884-A03C-478A74FAB219}" name="Column7947" headerRowDxfId="16875" dataDxfId="16874"/>
    <tableColumn id="7948" xr3:uid="{E5EAFA83-6C3C-4989-8224-95ECF02C3CB4}" name="Column7948" headerRowDxfId="16873" dataDxfId="16872"/>
    <tableColumn id="7949" xr3:uid="{DD93A881-91DB-4E9F-B176-9A5028CC32F6}" name="Column7949" headerRowDxfId="16871" dataDxfId="16870"/>
    <tableColumn id="7950" xr3:uid="{9BA8C4C0-4355-4021-B5EE-1491AACD2869}" name="Column7950" headerRowDxfId="16869" dataDxfId="16868"/>
    <tableColumn id="7951" xr3:uid="{0BDDC7CC-680E-4F82-84F9-4B0D21006666}" name="Column7951" headerRowDxfId="16867" dataDxfId="16866"/>
    <tableColumn id="7952" xr3:uid="{FA69D642-6C61-4D90-B2EA-BC53F7042265}" name="Column7952" headerRowDxfId="16865" dataDxfId="16864"/>
    <tableColumn id="7953" xr3:uid="{DD5B29F1-4181-4224-9A06-9652B21CF43A}" name="Column7953" headerRowDxfId="16863" dataDxfId="16862"/>
    <tableColumn id="7954" xr3:uid="{42A10BF6-A8C8-4624-AAEF-7C2407D4CD87}" name="Column7954" headerRowDxfId="16861" dataDxfId="16860"/>
    <tableColumn id="7955" xr3:uid="{B77AA8E3-032C-4127-A98D-734F3749B0EA}" name="Column7955" headerRowDxfId="16859" dataDxfId="16858"/>
    <tableColumn id="7956" xr3:uid="{0274CCC3-C25A-425E-9A11-CE78420C9DEE}" name="Column7956" headerRowDxfId="16857" dataDxfId="16856"/>
    <tableColumn id="7957" xr3:uid="{9C6C88D5-2466-4309-A793-7641BA1A7C66}" name="Column7957" headerRowDxfId="16855" dataDxfId="16854"/>
    <tableColumn id="7958" xr3:uid="{5D3EA300-261F-4A38-AEAE-4D5F8EEF46D7}" name="Column7958" headerRowDxfId="16853" dataDxfId="16852"/>
    <tableColumn id="7959" xr3:uid="{99423E45-3571-4ACE-8BB8-9D1C2F4E68FE}" name="Column7959" headerRowDxfId="16851" dataDxfId="16850"/>
    <tableColumn id="7960" xr3:uid="{E505575F-5D57-4F38-96FF-23C632A71120}" name="Column7960" headerRowDxfId="16849" dataDxfId="16848"/>
    <tableColumn id="7961" xr3:uid="{DE1CE75D-2841-4133-833C-D894259C0B60}" name="Column7961" headerRowDxfId="16847" dataDxfId="16846"/>
    <tableColumn id="7962" xr3:uid="{73AC3E2A-4771-41DA-9E3B-052FE342C20B}" name="Column7962" headerRowDxfId="16845" dataDxfId="16844"/>
    <tableColumn id="7963" xr3:uid="{EDC8C743-F447-43C4-9405-7A3E525B0FF9}" name="Column7963" headerRowDxfId="16843" dataDxfId="16842"/>
    <tableColumn id="7964" xr3:uid="{AE1F60A0-B60E-459B-8039-042865095CD7}" name="Column7964" headerRowDxfId="16841" dataDxfId="16840"/>
    <tableColumn id="7965" xr3:uid="{54A11D90-2798-4C1A-A192-83269C875F40}" name="Column7965" headerRowDxfId="16839" dataDxfId="16838"/>
    <tableColumn id="7966" xr3:uid="{5A26F8F8-94E7-413D-A9A7-E72E847E6CD3}" name="Column7966" headerRowDxfId="16837" dataDxfId="16836"/>
    <tableColumn id="7967" xr3:uid="{D65EC478-D07F-4653-9B11-1F6433F91F88}" name="Column7967" headerRowDxfId="16835" dataDxfId="16834"/>
    <tableColumn id="7968" xr3:uid="{82A6079B-4763-4DFD-A78B-CC18C69A01FC}" name="Column7968" headerRowDxfId="16833" dataDxfId="16832"/>
    <tableColumn id="7969" xr3:uid="{D4D75BEE-3863-4EDE-88E7-F392C5F8445E}" name="Column7969" headerRowDxfId="16831" dataDxfId="16830"/>
    <tableColumn id="7970" xr3:uid="{2B9A2C71-4823-45A0-933D-83C9D4A2859B}" name="Column7970" headerRowDxfId="16829" dataDxfId="16828"/>
    <tableColumn id="7971" xr3:uid="{81FB50FF-C26B-4252-85A5-F2D110622D31}" name="Column7971" headerRowDxfId="16827" dataDxfId="16826"/>
    <tableColumn id="7972" xr3:uid="{8C94878C-A647-4814-B197-6E3E1BDAF918}" name="Column7972" headerRowDxfId="16825" dataDxfId="16824"/>
    <tableColumn id="7973" xr3:uid="{795F08AE-ED60-4B1A-A597-127D77EB505A}" name="Column7973" headerRowDxfId="16823" dataDxfId="16822"/>
    <tableColumn id="7974" xr3:uid="{8D77FCA0-7514-4D16-A030-1165F21BD341}" name="Column7974" headerRowDxfId="16821" dataDxfId="16820"/>
    <tableColumn id="7975" xr3:uid="{FD78D27E-372A-4792-83EF-53F028CCEE15}" name="Column7975" headerRowDxfId="16819" dataDxfId="16818"/>
    <tableColumn id="7976" xr3:uid="{D9162135-031E-48AA-B8B2-B18C8FB734DE}" name="Column7976" headerRowDxfId="16817" dataDxfId="16816"/>
    <tableColumn id="7977" xr3:uid="{1D9A8E3E-AE11-4BEE-9308-4774C23A2515}" name="Column7977" headerRowDxfId="16815" dataDxfId="16814"/>
    <tableColumn id="7978" xr3:uid="{E3BBAC2D-9863-4745-AE87-DA5AD3D89DF5}" name="Column7978" headerRowDxfId="16813" dataDxfId="16812"/>
    <tableColumn id="7979" xr3:uid="{05A205A3-D895-42E9-BCD6-6F4A4040737B}" name="Column7979" headerRowDxfId="16811" dataDxfId="16810"/>
    <tableColumn id="7980" xr3:uid="{C0B01C1C-FE56-46A9-8EA2-BDCC51F7C83C}" name="Column7980" headerRowDxfId="16809" dataDxfId="16808"/>
    <tableColumn id="7981" xr3:uid="{99FEB52F-15C4-4C02-BD89-524CB33C5058}" name="Column7981" headerRowDxfId="16807" dataDxfId="16806"/>
    <tableColumn id="7982" xr3:uid="{358DE544-AF19-450D-8A40-25C4ADAB3E34}" name="Column7982" headerRowDxfId="16805" dataDxfId="16804"/>
    <tableColumn id="7983" xr3:uid="{9AB8B56D-DE97-4E63-8837-82641D7AFC96}" name="Column7983" headerRowDxfId="16803" dataDxfId="16802"/>
    <tableColumn id="7984" xr3:uid="{704F9CD6-9F19-4524-9028-7683E747299E}" name="Column7984" headerRowDxfId="16801" dataDxfId="16800"/>
    <tableColumn id="7985" xr3:uid="{762F2ADC-81C2-44C3-B457-30638323C760}" name="Column7985" headerRowDxfId="16799" dataDxfId="16798"/>
    <tableColumn id="7986" xr3:uid="{D1E4CD4B-8045-4477-8D28-2B215BB1F750}" name="Column7986" headerRowDxfId="16797" dataDxfId="16796"/>
    <tableColumn id="7987" xr3:uid="{EAE8F78E-9AC7-48B7-A339-184FECBD8B93}" name="Column7987" headerRowDxfId="16795" dataDxfId="16794"/>
    <tableColumn id="7988" xr3:uid="{590478F4-8306-430A-A09D-0F76B66268EA}" name="Column7988" headerRowDxfId="16793" dataDxfId="16792"/>
    <tableColumn id="7989" xr3:uid="{5B5A6FFF-A134-4B09-A512-5E1BEECB28BD}" name="Column7989" headerRowDxfId="16791" dataDxfId="16790"/>
    <tableColumn id="7990" xr3:uid="{B0AA8286-12D9-4C29-ABC1-4D4CD0789FB3}" name="Column7990" headerRowDxfId="16789" dataDxfId="16788"/>
    <tableColumn id="7991" xr3:uid="{0FE93515-1C9E-4867-AB9D-B6E97D27EBC6}" name="Column7991" headerRowDxfId="16787" dataDxfId="16786"/>
    <tableColumn id="7992" xr3:uid="{3FC09AD7-4BBE-45C8-B76F-39D7A7E33AF6}" name="Column7992" headerRowDxfId="16785" dataDxfId="16784"/>
    <tableColumn id="7993" xr3:uid="{2376D51E-F3EA-4194-984B-9102C8E314A7}" name="Column7993" headerRowDxfId="16783" dataDxfId="16782"/>
    <tableColumn id="7994" xr3:uid="{1E76EB10-A5F4-4CCB-99B0-70C35E31E592}" name="Column7994" headerRowDxfId="16781" dataDxfId="16780"/>
    <tableColumn id="7995" xr3:uid="{C7CDCDF8-A15F-405B-83B3-295F91719BE2}" name="Column7995" headerRowDxfId="16779" dataDxfId="16778"/>
    <tableColumn id="7996" xr3:uid="{98982EEF-220D-4875-B149-9885A7CD6709}" name="Column7996" headerRowDxfId="16777" dataDxfId="16776"/>
    <tableColumn id="7997" xr3:uid="{FE5ACEB4-B0E0-4B4F-B884-D04DF9B20790}" name="Column7997" headerRowDxfId="16775" dataDxfId="16774"/>
    <tableColumn id="7998" xr3:uid="{BBF7FAFD-68D4-4D19-BEFA-F84C3D381682}" name="Column7998" headerRowDxfId="16773" dataDxfId="16772"/>
    <tableColumn id="7999" xr3:uid="{329E8F84-89F3-4F23-9BE5-EEFA5ECE3F77}" name="Column7999" headerRowDxfId="16771" dataDxfId="16770"/>
    <tableColumn id="8000" xr3:uid="{4AE3911E-F400-46A8-A19D-B3E036D12353}" name="Column8000" headerRowDxfId="16769" dataDxfId="16768"/>
    <tableColumn id="8001" xr3:uid="{63652906-A01C-493D-BFBF-6337101A4B7D}" name="Column8001" headerRowDxfId="16767" dataDxfId="16766"/>
    <tableColumn id="8002" xr3:uid="{2ED84141-A8E6-4C58-AC71-0844DB22B555}" name="Column8002" headerRowDxfId="16765" dataDxfId="16764"/>
    <tableColumn id="8003" xr3:uid="{B8319B0A-CA70-477B-8315-2602AC7C042B}" name="Column8003" headerRowDxfId="16763" dataDxfId="16762"/>
    <tableColumn id="8004" xr3:uid="{E3B30D55-CF44-4147-8342-B478E30587E5}" name="Column8004" headerRowDxfId="16761" dataDxfId="16760"/>
    <tableColumn id="8005" xr3:uid="{C0DC7118-7147-4116-9E73-F9DF71D67241}" name="Column8005" headerRowDxfId="16759" dataDxfId="16758"/>
    <tableColumn id="8006" xr3:uid="{F2BFEA82-46E2-47C4-90F5-179BC1281FF3}" name="Column8006" headerRowDxfId="16757" dataDxfId="16756"/>
    <tableColumn id="8007" xr3:uid="{BE648E42-144D-4D40-BFD8-846873025C87}" name="Column8007" headerRowDxfId="16755" dataDxfId="16754"/>
    <tableColumn id="8008" xr3:uid="{5EB0A056-6AC4-4962-9F16-34FD4D0042C2}" name="Column8008" headerRowDxfId="16753" dataDxfId="16752"/>
    <tableColumn id="8009" xr3:uid="{70DE51BA-E1DC-4F12-A2FA-DBEFE2DF1CF3}" name="Column8009" headerRowDxfId="16751" dataDxfId="16750"/>
    <tableColumn id="8010" xr3:uid="{F5058642-BA18-4F84-B125-E653EAD975AD}" name="Column8010" headerRowDxfId="16749" dataDxfId="16748"/>
    <tableColumn id="8011" xr3:uid="{B042C24F-C420-42C4-93F0-33C655D6AF92}" name="Column8011" headerRowDxfId="16747" dataDxfId="16746"/>
    <tableColumn id="8012" xr3:uid="{5FA504B7-BC75-4756-9B30-C8E25730B83E}" name="Column8012" headerRowDxfId="16745" dataDxfId="16744"/>
    <tableColumn id="8013" xr3:uid="{F9D8BE06-79EA-486E-AE6E-676FE2D16840}" name="Column8013" headerRowDxfId="16743" dataDxfId="16742"/>
    <tableColumn id="8014" xr3:uid="{178DFC0C-B00B-4302-87D7-C2A48ACFB4B1}" name="Column8014" headerRowDxfId="16741" dataDxfId="16740"/>
    <tableColumn id="8015" xr3:uid="{75C0A1D0-870A-419B-BD4A-5326184D02D3}" name="Column8015" headerRowDxfId="16739" dataDxfId="16738"/>
    <tableColumn id="8016" xr3:uid="{76E3F94C-2E33-4954-995D-A3FC6234B878}" name="Column8016" headerRowDxfId="16737" dataDxfId="16736"/>
    <tableColumn id="8017" xr3:uid="{9F19F993-085D-489A-A401-49A03E406BFF}" name="Column8017" headerRowDxfId="16735" dataDxfId="16734"/>
    <tableColumn id="8018" xr3:uid="{7BBD117F-C8DE-4AB9-ADC2-16A02CE753DC}" name="Column8018" headerRowDxfId="16733" dataDxfId="16732"/>
    <tableColumn id="8019" xr3:uid="{ACF9A537-2FF0-4D4C-9F3E-E9B176E76C57}" name="Column8019" headerRowDxfId="16731" dataDxfId="16730"/>
    <tableColumn id="8020" xr3:uid="{F8F007BC-E426-4953-9918-FA578CCE7386}" name="Column8020" headerRowDxfId="16729" dataDxfId="16728"/>
    <tableColumn id="8021" xr3:uid="{54D71879-3E17-4C3E-845F-ABC088EBFD46}" name="Column8021" headerRowDxfId="16727" dataDxfId="16726"/>
    <tableColumn id="8022" xr3:uid="{C261B7B9-3B60-43F7-A8DB-7DD3C329BF34}" name="Column8022" headerRowDxfId="16725" dataDxfId="16724"/>
    <tableColumn id="8023" xr3:uid="{9CCEFFA8-71D1-4B02-9ACC-FACB5C11617D}" name="Column8023" headerRowDxfId="16723" dataDxfId="16722"/>
    <tableColumn id="8024" xr3:uid="{8300B906-946B-4F69-96C9-C175B408D666}" name="Column8024" headerRowDxfId="16721" dataDxfId="16720"/>
    <tableColumn id="8025" xr3:uid="{5059B374-B269-43CC-B4B9-1BEE4C46176B}" name="Column8025" headerRowDxfId="16719" dataDxfId="16718"/>
    <tableColumn id="8026" xr3:uid="{0CCF118E-F869-4545-A3A6-019CE52B7C9A}" name="Column8026" headerRowDxfId="16717" dataDxfId="16716"/>
    <tableColumn id="8027" xr3:uid="{2E00D65D-EB56-4350-BFDC-A7D3EBF7D1C3}" name="Column8027" headerRowDxfId="16715" dataDxfId="16714"/>
    <tableColumn id="8028" xr3:uid="{34169463-A98C-4EA3-9604-C2FD088CABB0}" name="Column8028" headerRowDxfId="16713" dataDxfId="16712"/>
    <tableColumn id="8029" xr3:uid="{28AA67B7-3C3A-45B3-A4CE-C359E245FE33}" name="Column8029" headerRowDxfId="16711" dataDxfId="16710"/>
    <tableColumn id="8030" xr3:uid="{D75BBC7A-3A52-4A66-B9B8-BDA6F281ACAE}" name="Column8030" headerRowDxfId="16709" dataDxfId="16708"/>
    <tableColumn id="8031" xr3:uid="{68453E04-BF48-4DED-B8A4-F4E3A89D875E}" name="Column8031" headerRowDxfId="16707" dataDxfId="16706"/>
    <tableColumn id="8032" xr3:uid="{F410C5A8-486E-4894-A11D-9F8BC8AEFD27}" name="Column8032" headerRowDxfId="16705" dataDxfId="16704"/>
    <tableColumn id="8033" xr3:uid="{A842C3A1-6DE1-4E6F-BDAB-4013A66B6E35}" name="Column8033" headerRowDxfId="16703" dataDxfId="16702"/>
    <tableColumn id="8034" xr3:uid="{A2D615B1-8814-49EE-9D7F-926A384CD1CE}" name="Column8034" headerRowDxfId="16701" dataDxfId="16700"/>
    <tableColumn id="8035" xr3:uid="{8EA549DF-519B-4BAC-8654-5473A6F907B2}" name="Column8035" headerRowDxfId="16699" dataDxfId="16698"/>
    <tableColumn id="8036" xr3:uid="{2A1F02F1-70D9-4566-8F58-1C67033729E9}" name="Column8036" headerRowDxfId="16697" dataDxfId="16696"/>
    <tableColumn id="8037" xr3:uid="{C03F889B-4E56-4ACD-9F7B-9009496D0803}" name="Column8037" headerRowDxfId="16695" dataDxfId="16694"/>
    <tableColumn id="8038" xr3:uid="{81BEFF71-B4B5-4C0D-A10A-EAAD0594A6AD}" name="Column8038" headerRowDxfId="16693" dataDxfId="16692"/>
    <tableColumn id="8039" xr3:uid="{9A7F0EB1-DF26-4DE6-996A-93B201A96C8F}" name="Column8039" headerRowDxfId="16691" dataDxfId="16690"/>
    <tableColumn id="8040" xr3:uid="{F9B35947-139B-4844-BD8F-B95FB8BD2AA3}" name="Column8040" headerRowDxfId="16689" dataDxfId="16688"/>
    <tableColumn id="8041" xr3:uid="{446DF50D-A10A-49BE-AFA0-EE9F182ED994}" name="Column8041" headerRowDxfId="16687" dataDxfId="16686"/>
    <tableColumn id="8042" xr3:uid="{BD947107-7D0F-47AC-8530-94D86E6AB076}" name="Column8042" headerRowDxfId="16685" dataDxfId="16684"/>
    <tableColumn id="8043" xr3:uid="{89944856-9741-4E16-8B91-E460F63D6CAA}" name="Column8043" headerRowDxfId="16683" dataDxfId="16682"/>
    <tableColumn id="8044" xr3:uid="{0F3B415A-1286-4AED-86FA-9EB60D0C9257}" name="Column8044" headerRowDxfId="16681" dataDxfId="16680"/>
    <tableColumn id="8045" xr3:uid="{ED5EF747-8F62-4749-A03A-B7BE60647FD9}" name="Column8045" headerRowDxfId="16679" dataDxfId="16678"/>
    <tableColumn id="8046" xr3:uid="{5F01D04D-1A88-4657-B524-2F3B290E2D0F}" name="Column8046" headerRowDxfId="16677" dataDxfId="16676"/>
    <tableColumn id="8047" xr3:uid="{CFCF95E6-933A-48CF-85CE-92A5500CC3D0}" name="Column8047" headerRowDxfId="16675" dataDxfId="16674"/>
    <tableColumn id="8048" xr3:uid="{81EC8596-B811-4D0A-997F-524C71F60D83}" name="Column8048" headerRowDxfId="16673" dataDxfId="16672"/>
    <tableColumn id="8049" xr3:uid="{FBB99569-8B37-4C90-BBBC-63E6BE037325}" name="Column8049" headerRowDxfId="16671" dataDxfId="16670"/>
    <tableColumn id="8050" xr3:uid="{5B87A55C-FDF0-4F0B-B62C-AE8C92A5B02A}" name="Column8050" headerRowDxfId="16669" dataDxfId="16668"/>
    <tableColumn id="8051" xr3:uid="{F0458B54-4D62-47F1-8B0D-30A152F70668}" name="Column8051" headerRowDxfId="16667" dataDxfId="16666"/>
    <tableColumn id="8052" xr3:uid="{6A1C2480-9AA6-4FE3-8E12-E78EDDC42686}" name="Column8052" headerRowDxfId="16665" dataDxfId="16664"/>
    <tableColumn id="8053" xr3:uid="{A6337E0B-EAB7-4C8C-8DFB-02AD23CBC335}" name="Column8053" headerRowDxfId="16663" dataDxfId="16662"/>
    <tableColumn id="8054" xr3:uid="{4D085C3E-DAA4-4DBA-89F3-3292DE928A10}" name="Column8054" headerRowDxfId="16661" dataDxfId="16660"/>
    <tableColumn id="8055" xr3:uid="{52999110-D730-4B2D-9CCB-1DFB67D26033}" name="Column8055" headerRowDxfId="16659" dataDxfId="16658"/>
    <tableColumn id="8056" xr3:uid="{A9074959-C277-456C-BAEE-94663880B849}" name="Column8056" headerRowDxfId="16657" dataDxfId="16656"/>
    <tableColumn id="8057" xr3:uid="{B3CEA588-A8C2-4472-A3B5-57695CA6646B}" name="Column8057" headerRowDxfId="16655" dataDxfId="16654"/>
    <tableColumn id="8058" xr3:uid="{2362EE8A-01FA-404B-9064-A99C0A67711B}" name="Column8058" headerRowDxfId="16653" dataDxfId="16652"/>
    <tableColumn id="8059" xr3:uid="{E549619E-04F9-4DCA-AE6A-F088EE992F8B}" name="Column8059" headerRowDxfId="16651" dataDxfId="16650"/>
    <tableColumn id="8060" xr3:uid="{496EE329-97B1-4001-9458-80B1281CCE02}" name="Column8060" headerRowDxfId="16649" dataDxfId="16648"/>
    <tableColumn id="8061" xr3:uid="{E152CE7A-6A8A-4247-8A81-BE790572A7D3}" name="Column8061" headerRowDxfId="16647" dataDxfId="16646"/>
    <tableColumn id="8062" xr3:uid="{798FAA9B-BABB-422F-92C9-BA9873BE5DAC}" name="Column8062" headerRowDxfId="16645" dataDxfId="16644"/>
    <tableColumn id="8063" xr3:uid="{734A867E-8EE3-497C-98AF-5CEC4B64CB44}" name="Column8063" headerRowDxfId="16643" dataDxfId="16642"/>
    <tableColumn id="8064" xr3:uid="{9E580FC8-2052-4EB3-B200-CB69DD163C77}" name="Column8064" headerRowDxfId="16641" dataDxfId="16640"/>
    <tableColumn id="8065" xr3:uid="{E3328043-B51A-44EF-A82B-0EEF8D51685F}" name="Column8065" headerRowDxfId="16639" dataDxfId="16638"/>
    <tableColumn id="8066" xr3:uid="{621879B5-8F8F-4ADB-ACE5-8631030DCD13}" name="Column8066" headerRowDxfId="16637" dataDxfId="16636"/>
    <tableColumn id="8067" xr3:uid="{14020599-CD9F-4E7C-A4C6-0F3DA02B0E73}" name="Column8067" headerRowDxfId="16635" dataDxfId="16634"/>
    <tableColumn id="8068" xr3:uid="{9BDF0357-989C-4919-89C2-B9445D9D59AC}" name="Column8068" headerRowDxfId="16633" dataDxfId="16632"/>
    <tableColumn id="8069" xr3:uid="{2084C444-8BA0-434F-A0DF-886DF5ACDA1E}" name="Column8069" headerRowDxfId="16631" dataDxfId="16630"/>
    <tableColumn id="8070" xr3:uid="{D3A9CFDC-05D4-445E-9C75-4864B9417B69}" name="Column8070" headerRowDxfId="16629" dataDxfId="16628"/>
    <tableColumn id="8071" xr3:uid="{1F14E161-873D-431D-A0E1-32D321A86A25}" name="Column8071" headerRowDxfId="16627" dataDxfId="16626"/>
    <tableColumn id="8072" xr3:uid="{E4C4264B-E66B-4387-A320-70DA287BC420}" name="Column8072" headerRowDxfId="16625" dataDxfId="16624"/>
    <tableColumn id="8073" xr3:uid="{FA7216CF-FA22-4663-9F6E-CF80E18AC2A4}" name="Column8073" headerRowDxfId="16623" dataDxfId="16622"/>
    <tableColumn id="8074" xr3:uid="{926C11B8-A8D0-4EB9-BFBC-C0D483D52A29}" name="Column8074" headerRowDxfId="16621" dataDxfId="16620"/>
    <tableColumn id="8075" xr3:uid="{43324921-A9A4-41A2-8FF1-7AD3CE74B61E}" name="Column8075" headerRowDxfId="16619" dataDxfId="16618"/>
    <tableColumn id="8076" xr3:uid="{2EE86F90-97C0-4837-84EA-159726F366FF}" name="Column8076" headerRowDxfId="16617" dataDxfId="16616"/>
    <tableColumn id="8077" xr3:uid="{4F4A8903-A7A3-4DEF-B42A-17381626D2C2}" name="Column8077" headerRowDxfId="16615" dataDxfId="16614"/>
    <tableColumn id="8078" xr3:uid="{D0AB2A63-0779-4B81-9217-6FE117F7353D}" name="Column8078" headerRowDxfId="16613" dataDxfId="16612"/>
    <tableColumn id="8079" xr3:uid="{F4A5A8DF-EDF8-42F1-ABE6-DAFF2D40E128}" name="Column8079" headerRowDxfId="16611" dataDxfId="16610"/>
    <tableColumn id="8080" xr3:uid="{808EC9A9-CDE9-4780-BE25-B1165102C3E5}" name="Column8080" headerRowDxfId="16609" dataDxfId="16608"/>
    <tableColumn id="8081" xr3:uid="{FBCAB20E-02DA-4119-ABE0-65BEC1ED472B}" name="Column8081" headerRowDxfId="16607" dataDxfId="16606"/>
    <tableColumn id="8082" xr3:uid="{B2769499-655C-4CAF-91FF-8920D83B6585}" name="Column8082" headerRowDxfId="16605" dataDxfId="16604"/>
    <tableColumn id="8083" xr3:uid="{0C687191-AA24-4A1F-8F82-A6148C113D03}" name="Column8083" headerRowDxfId="16603" dataDxfId="16602"/>
    <tableColumn id="8084" xr3:uid="{8EB186D8-5751-4D63-82CB-7FB23DD02F36}" name="Column8084" headerRowDxfId="16601" dataDxfId="16600"/>
    <tableColumn id="8085" xr3:uid="{99067A11-FDF1-4747-98B9-FD1EFC0733BA}" name="Column8085" headerRowDxfId="16599" dataDxfId="16598"/>
    <tableColumn id="8086" xr3:uid="{7E8362FA-37A5-411B-8147-429620908413}" name="Column8086" headerRowDxfId="16597" dataDxfId="16596"/>
    <tableColumn id="8087" xr3:uid="{A6BB7AB7-C9CC-40A9-BFAE-8F91C6AF960B}" name="Column8087" headerRowDxfId="16595" dataDxfId="16594"/>
    <tableColumn id="8088" xr3:uid="{E8F2212C-756A-4073-B7EF-3A2C1A276C5E}" name="Column8088" headerRowDxfId="16593" dataDxfId="16592"/>
    <tableColumn id="8089" xr3:uid="{1812BB7C-4908-4018-987D-2C5210C2FB0B}" name="Column8089" headerRowDxfId="16591" dataDxfId="16590"/>
    <tableColumn id="8090" xr3:uid="{1BAFD16C-3B5E-4449-8A40-9116FFEC380C}" name="Column8090" headerRowDxfId="16589" dataDxfId="16588"/>
    <tableColumn id="8091" xr3:uid="{FDD2E317-4551-4B96-978A-7D7F98A09DEA}" name="Column8091" headerRowDxfId="16587" dataDxfId="16586"/>
    <tableColumn id="8092" xr3:uid="{F9AB6788-4FAF-4B99-8887-BE0311D1B081}" name="Column8092" headerRowDxfId="16585" dataDxfId="16584"/>
    <tableColumn id="8093" xr3:uid="{BF0EE6AB-707C-4200-B58B-CE2AE584D2C1}" name="Column8093" headerRowDxfId="16583" dataDxfId="16582"/>
    <tableColumn id="8094" xr3:uid="{F1A35FAB-226C-4B1C-A6F2-BBB5F9B528F8}" name="Column8094" headerRowDxfId="16581" dataDxfId="16580"/>
    <tableColumn id="8095" xr3:uid="{378C4079-681C-4841-83C1-525E127D3BA3}" name="Column8095" headerRowDxfId="16579" dataDxfId="16578"/>
    <tableColumn id="8096" xr3:uid="{00EA17DD-1692-4680-8FCF-E4C693C7BD59}" name="Column8096" headerRowDxfId="16577" dataDxfId="16576"/>
    <tableColumn id="8097" xr3:uid="{19CA1714-3D71-44E4-819D-E16E646340D9}" name="Column8097" headerRowDxfId="16575" dataDxfId="16574"/>
    <tableColumn id="8098" xr3:uid="{C805A60E-7C70-4AB8-B918-F7CCF3B1E5F8}" name="Column8098" headerRowDxfId="16573" dataDxfId="16572"/>
    <tableColumn id="8099" xr3:uid="{D4AFBC5D-40B6-4CED-8830-8DE806FC49B9}" name="Column8099" headerRowDxfId="16571" dataDxfId="16570"/>
    <tableColumn id="8100" xr3:uid="{94CA33ED-B594-494A-AC6C-DA565C694BEF}" name="Column8100" headerRowDxfId="16569" dataDxfId="16568"/>
    <tableColumn id="8101" xr3:uid="{30B345E4-95B3-4682-81AD-8FC0F9C85A07}" name="Column8101" headerRowDxfId="16567" dataDxfId="16566"/>
    <tableColumn id="8102" xr3:uid="{9C0F74DF-EA1B-4406-A695-A96197EFBF77}" name="Column8102" headerRowDxfId="16565" dataDxfId="16564"/>
    <tableColumn id="8103" xr3:uid="{3CEE6FA4-8340-4EB7-A266-3B75ABE61B91}" name="Column8103" headerRowDxfId="16563" dataDxfId="16562"/>
    <tableColumn id="8104" xr3:uid="{F728018E-C18A-42F2-A180-CA0026B46E50}" name="Column8104" headerRowDxfId="16561" dataDxfId="16560"/>
    <tableColumn id="8105" xr3:uid="{5D6307F9-225D-4979-B9EE-63A123A6B95E}" name="Column8105" headerRowDxfId="16559" dataDxfId="16558"/>
    <tableColumn id="8106" xr3:uid="{67DEFB70-AF75-40AA-A759-656035693D73}" name="Column8106" headerRowDxfId="16557" dataDxfId="16556"/>
    <tableColumn id="8107" xr3:uid="{9073E941-BDEF-48D6-80B1-81D0203B13B7}" name="Column8107" headerRowDxfId="16555" dataDxfId="16554"/>
    <tableColumn id="8108" xr3:uid="{9442DFA8-448F-48D5-B498-3CB9B5E738B1}" name="Column8108" headerRowDxfId="16553" dataDxfId="16552"/>
    <tableColumn id="8109" xr3:uid="{F474110A-FC92-4515-96D4-F39C5AC05E5E}" name="Column8109" headerRowDxfId="16551" dataDxfId="16550"/>
    <tableColumn id="8110" xr3:uid="{2C64A0EA-E9E2-4C59-8173-C6EB2BF67BFD}" name="Column8110" headerRowDxfId="16549" dataDxfId="16548"/>
    <tableColumn id="8111" xr3:uid="{3B835917-E3A3-4A6F-A672-4BDFE1455F42}" name="Column8111" headerRowDxfId="16547" dataDxfId="16546"/>
    <tableColumn id="8112" xr3:uid="{EBC13A86-F74C-4A12-8571-C9FE52FB23D6}" name="Column8112" headerRowDxfId="16545" dataDxfId="16544"/>
    <tableColumn id="8113" xr3:uid="{658F0859-3490-46F0-9942-0DAE56590B74}" name="Column8113" headerRowDxfId="16543" dataDxfId="16542"/>
    <tableColumn id="8114" xr3:uid="{5FAF7521-9E30-4D23-8FB5-EA8C9A027E70}" name="Column8114" headerRowDxfId="16541" dataDxfId="16540"/>
    <tableColumn id="8115" xr3:uid="{55EA6C7A-27C4-408B-9D97-8367A0126191}" name="Column8115" headerRowDxfId="16539" dataDxfId="16538"/>
    <tableColumn id="8116" xr3:uid="{0DF1225E-217A-4E98-B84B-E76F35421C28}" name="Column8116" headerRowDxfId="16537" dataDxfId="16536"/>
    <tableColumn id="8117" xr3:uid="{6FB4A000-54D7-4BF9-83D2-4D410C901F9C}" name="Column8117" headerRowDxfId="16535" dataDxfId="16534"/>
    <tableColumn id="8118" xr3:uid="{498790EA-3C13-4089-9DBC-9BFB8D5BC35C}" name="Column8118" headerRowDxfId="16533" dataDxfId="16532"/>
    <tableColumn id="8119" xr3:uid="{EE62BC2D-1ECC-4EB0-8A5A-5EE770A5DCE4}" name="Column8119" headerRowDxfId="16531" dataDxfId="16530"/>
    <tableColumn id="8120" xr3:uid="{7E8448D6-76CF-4B5D-912B-1F60C78EE248}" name="Column8120" headerRowDxfId="16529" dataDxfId="16528"/>
    <tableColumn id="8121" xr3:uid="{24ECD35D-C0BC-4329-87BD-DB85E39584A4}" name="Column8121" headerRowDxfId="16527" dataDxfId="16526"/>
    <tableColumn id="8122" xr3:uid="{05184F00-82C9-4DA0-BA6E-404D7AACCB41}" name="Column8122" headerRowDxfId="16525" dataDxfId="16524"/>
    <tableColumn id="8123" xr3:uid="{4F6C0791-FC98-45F0-A0B7-D28403DA615D}" name="Column8123" headerRowDxfId="16523" dataDxfId="16522"/>
    <tableColumn id="8124" xr3:uid="{AB53B43D-3918-48FE-A11A-3C6EEBD037A9}" name="Column8124" headerRowDxfId="16521" dataDxfId="16520"/>
    <tableColumn id="8125" xr3:uid="{0F77194C-22BF-4686-95E0-4E19D42E3250}" name="Column8125" headerRowDxfId="16519" dataDxfId="16518"/>
    <tableColumn id="8126" xr3:uid="{884D87B5-17F7-4A62-9EFB-3E8E276021B2}" name="Column8126" headerRowDxfId="16517" dataDxfId="16516"/>
    <tableColumn id="8127" xr3:uid="{8E23CB9B-B60C-4441-B00E-2B3EC84678AA}" name="Column8127" headerRowDxfId="16515" dataDxfId="16514"/>
    <tableColumn id="8128" xr3:uid="{2ABF1916-9071-48C6-92A1-7F42AEBD695E}" name="Column8128" headerRowDxfId="16513" dataDxfId="16512"/>
    <tableColumn id="8129" xr3:uid="{E72D8E1D-7C2F-4074-A291-42096575EA32}" name="Column8129" headerRowDxfId="16511" dataDxfId="16510"/>
    <tableColumn id="8130" xr3:uid="{64C01297-25FB-456F-94B6-E7BE9C097D2F}" name="Column8130" headerRowDxfId="16509" dataDxfId="16508"/>
    <tableColumn id="8131" xr3:uid="{276DFEF1-4943-4863-A7A4-348D62261D9E}" name="Column8131" headerRowDxfId="16507" dataDxfId="16506"/>
    <tableColumn id="8132" xr3:uid="{180E6DDB-CE60-432C-A154-3CFCF3A10200}" name="Column8132" headerRowDxfId="16505" dataDxfId="16504"/>
    <tableColumn id="8133" xr3:uid="{7BE69F6C-F88F-405C-B488-9D158A85AB09}" name="Column8133" headerRowDxfId="16503" dataDxfId="16502"/>
    <tableColumn id="8134" xr3:uid="{51D2027A-8761-4CA1-A07E-025296F1F28B}" name="Column8134" headerRowDxfId="16501" dataDxfId="16500"/>
    <tableColumn id="8135" xr3:uid="{8420124F-2BDA-41F5-8B5A-4C51E231FF97}" name="Column8135" headerRowDxfId="16499" dataDxfId="16498"/>
    <tableColumn id="8136" xr3:uid="{72C627B7-BCF5-49C7-8A59-816ABD8F9960}" name="Column8136" headerRowDxfId="16497" dataDxfId="16496"/>
    <tableColumn id="8137" xr3:uid="{935592E3-0127-43EE-B93A-059F46A2F8FB}" name="Column8137" headerRowDxfId="16495" dataDxfId="16494"/>
    <tableColumn id="8138" xr3:uid="{144A688A-671F-45A3-A3FC-18CB81A77CE9}" name="Column8138" headerRowDxfId="16493" dataDxfId="16492"/>
    <tableColumn id="8139" xr3:uid="{D6CBDBD3-E3F0-479E-98F5-A90E4A9EF9A3}" name="Column8139" headerRowDxfId="16491" dataDxfId="16490"/>
    <tableColumn id="8140" xr3:uid="{F1A9248D-CB5E-4BA4-8DC7-8894701BE0F0}" name="Column8140" headerRowDxfId="16489" dataDxfId="16488"/>
    <tableColumn id="8141" xr3:uid="{EF650B5E-8786-43DA-A70E-21779A6B12E6}" name="Column8141" headerRowDxfId="16487" dataDxfId="16486"/>
    <tableColumn id="8142" xr3:uid="{61AB7841-7537-40FA-BE0E-652A536372A9}" name="Column8142" headerRowDxfId="16485" dataDxfId="16484"/>
    <tableColumn id="8143" xr3:uid="{3F991CE9-C04E-4DBB-9B12-E4B1985AB1E0}" name="Column8143" headerRowDxfId="16483" dataDxfId="16482"/>
    <tableColumn id="8144" xr3:uid="{F2A099D4-CBE2-4650-A298-1E72FB952A4F}" name="Column8144" headerRowDxfId="16481" dataDxfId="16480"/>
    <tableColumn id="8145" xr3:uid="{6C7D0F2D-DF57-4050-A77D-F0BD178F97D9}" name="Column8145" headerRowDxfId="16479" dataDxfId="16478"/>
    <tableColumn id="8146" xr3:uid="{A8697A09-DFEF-4C55-BE02-F9B3AF09CED6}" name="Column8146" headerRowDxfId="16477" dataDxfId="16476"/>
    <tableColumn id="8147" xr3:uid="{86EDBEB8-2455-4B84-AA47-76FA2E0CBBF5}" name="Column8147" headerRowDxfId="16475" dataDxfId="16474"/>
    <tableColumn id="8148" xr3:uid="{022D367B-9049-42FA-B964-5DA1A06E6358}" name="Column8148" headerRowDxfId="16473" dataDxfId="16472"/>
    <tableColumn id="8149" xr3:uid="{367E5EC7-ED64-497A-A55C-1437A3159E11}" name="Column8149" headerRowDxfId="16471" dataDxfId="16470"/>
    <tableColumn id="8150" xr3:uid="{F1052D27-800C-4625-9777-E1BF4C7965A7}" name="Column8150" headerRowDxfId="16469" dataDxfId="16468"/>
    <tableColumn id="8151" xr3:uid="{72BA3A51-6AED-4F50-A326-BFC6ACB6A7AC}" name="Column8151" headerRowDxfId="16467" dataDxfId="16466"/>
    <tableColumn id="8152" xr3:uid="{6BC63873-816E-42D3-A442-691F0AC456E4}" name="Column8152" headerRowDxfId="16465" dataDxfId="16464"/>
    <tableColumn id="8153" xr3:uid="{89522DFA-1A38-47AB-88A0-4C284B8B72B6}" name="Column8153" headerRowDxfId="16463" dataDxfId="16462"/>
    <tableColumn id="8154" xr3:uid="{E2178DD2-DE20-46DD-B3F1-1C130E2F15FD}" name="Column8154" headerRowDxfId="16461" dataDxfId="16460"/>
    <tableColumn id="8155" xr3:uid="{8922BA51-1FFB-4788-A986-E9A7FDFD2C7D}" name="Column8155" headerRowDxfId="16459" dataDxfId="16458"/>
    <tableColumn id="8156" xr3:uid="{10C22E0F-93D8-4396-8165-159CD4962D74}" name="Column8156" headerRowDxfId="16457" dataDxfId="16456"/>
    <tableColumn id="8157" xr3:uid="{C2143ED7-F4A9-4C02-A482-AFAC1823B84B}" name="Column8157" headerRowDxfId="16455" dataDxfId="16454"/>
    <tableColumn id="8158" xr3:uid="{35622591-82CA-4884-A2DB-DC5D354275E3}" name="Column8158" headerRowDxfId="16453" dataDxfId="16452"/>
    <tableColumn id="8159" xr3:uid="{AAE8A0F0-515A-4DE1-895C-63674F860609}" name="Column8159" headerRowDxfId="16451" dataDxfId="16450"/>
    <tableColumn id="8160" xr3:uid="{39641C1E-FD00-4ED9-A852-F8968B2E6A28}" name="Column8160" headerRowDxfId="16449" dataDxfId="16448"/>
    <tableColumn id="8161" xr3:uid="{4CC66DA8-FB0A-44C3-AD5F-5D583F3421E3}" name="Column8161" headerRowDxfId="16447" dataDxfId="16446"/>
    <tableColumn id="8162" xr3:uid="{6F1B2FBF-5F82-48C4-A5C3-CEB20DE67156}" name="Column8162" headerRowDxfId="16445" dataDxfId="16444"/>
    <tableColumn id="8163" xr3:uid="{48B3C275-B23D-41E0-A90B-0FE37D3CDF64}" name="Column8163" headerRowDxfId="16443" dataDxfId="16442"/>
    <tableColumn id="8164" xr3:uid="{617E0B86-5B1F-4F6A-9B6C-29FF8B8F449A}" name="Column8164" headerRowDxfId="16441" dataDxfId="16440"/>
    <tableColumn id="8165" xr3:uid="{0AC2B25C-EE86-436A-B706-41C4C4F5AB99}" name="Column8165" headerRowDxfId="16439" dataDxfId="16438"/>
    <tableColumn id="8166" xr3:uid="{CF8DFC54-9EFD-41CE-A168-30555F30D5B5}" name="Column8166" headerRowDxfId="16437" dataDxfId="16436"/>
    <tableColumn id="8167" xr3:uid="{0CC9E930-F039-49DB-980E-CFFA8B1DF6F2}" name="Column8167" headerRowDxfId="16435" dataDxfId="16434"/>
    <tableColumn id="8168" xr3:uid="{ACCD995E-3BE5-46EC-9574-42BC85A2E366}" name="Column8168" headerRowDxfId="16433" dataDxfId="16432"/>
    <tableColumn id="8169" xr3:uid="{57E10F2C-3517-4520-B16B-867E8E446F02}" name="Column8169" headerRowDxfId="16431" dataDxfId="16430"/>
    <tableColumn id="8170" xr3:uid="{18716C7B-1BD4-423B-A548-47339DD2438C}" name="Column8170" headerRowDxfId="16429" dataDxfId="16428"/>
    <tableColumn id="8171" xr3:uid="{BC0DB9E7-C825-4632-BBFF-E156A8AF7921}" name="Column8171" headerRowDxfId="16427" dataDxfId="16426"/>
    <tableColumn id="8172" xr3:uid="{0853F67B-F8C4-45ED-B505-DDDE5CB0DDEB}" name="Column8172" headerRowDxfId="16425" dataDxfId="16424"/>
    <tableColumn id="8173" xr3:uid="{5DB0B9AF-07D1-462D-BD96-F2DA4F1396FA}" name="Column8173" headerRowDxfId="16423" dataDxfId="16422"/>
    <tableColumn id="8174" xr3:uid="{05FF71FC-173A-4791-A4F5-A5B02AD341FF}" name="Column8174" headerRowDxfId="16421" dataDxfId="16420"/>
    <tableColumn id="8175" xr3:uid="{946F8137-456F-4DAD-9754-32CE5649F5EC}" name="Column8175" headerRowDxfId="16419" dataDxfId="16418"/>
    <tableColumn id="8176" xr3:uid="{B9BECA5C-0857-4834-BCDC-3F2E526DD066}" name="Column8176" headerRowDxfId="16417" dataDxfId="16416"/>
    <tableColumn id="8177" xr3:uid="{3011700A-1D4C-4746-8CBC-9E5024FAABE5}" name="Column8177" headerRowDxfId="16415" dataDxfId="16414"/>
    <tableColumn id="8178" xr3:uid="{0457459B-951C-4FC4-B445-9FB6DD93453B}" name="Column8178" headerRowDxfId="16413" dataDxfId="16412"/>
    <tableColumn id="8179" xr3:uid="{3742E8FE-76A4-4D93-880F-76839411A616}" name="Column8179" headerRowDxfId="16411" dataDxfId="16410"/>
    <tableColumn id="8180" xr3:uid="{CDF1C214-B07C-47D7-B6B0-717437FE64F2}" name="Column8180" headerRowDxfId="16409" dataDxfId="16408"/>
    <tableColumn id="8181" xr3:uid="{757A2FE9-4119-4DBE-AEB9-6718BDEFE19E}" name="Column8181" headerRowDxfId="16407" dataDxfId="16406"/>
    <tableColumn id="8182" xr3:uid="{1C9A9A4E-7CFE-4B6D-B329-E3FA30277C36}" name="Column8182" headerRowDxfId="16405" dataDxfId="16404"/>
    <tableColumn id="8183" xr3:uid="{29E31991-9EE0-465E-A9C2-C1440DA23734}" name="Column8183" headerRowDxfId="16403" dataDxfId="16402"/>
    <tableColumn id="8184" xr3:uid="{5775DA51-5B54-4EF1-80C8-CFE0472162CD}" name="Column8184" headerRowDxfId="16401" dataDxfId="16400"/>
    <tableColumn id="8185" xr3:uid="{AF4D4B52-08D0-4069-A347-C2B603FC2BE1}" name="Column8185" headerRowDxfId="16399" dataDxfId="16398"/>
    <tableColumn id="8186" xr3:uid="{BAAA6CFE-2551-4230-9EEC-F76AAD870C77}" name="Column8186" headerRowDxfId="16397" dataDxfId="16396"/>
    <tableColumn id="8187" xr3:uid="{512BA051-786C-4E45-830A-C8E411F86703}" name="Column8187" headerRowDxfId="16395" dataDxfId="16394"/>
    <tableColumn id="8188" xr3:uid="{75A01EDE-6441-4D63-896B-8E02126CA32C}" name="Column8188" headerRowDxfId="16393" dataDxfId="16392"/>
    <tableColumn id="8189" xr3:uid="{569445FD-FB38-4970-B7F7-B14C0C8F0535}" name="Column8189" headerRowDxfId="16391" dataDxfId="16390"/>
    <tableColumn id="8190" xr3:uid="{B23D7BBB-6D76-4DDC-B7FA-B65F4D077F75}" name="Column8190" headerRowDxfId="16389" dataDxfId="16388"/>
    <tableColumn id="8191" xr3:uid="{CFF87A77-4F3E-4999-BD7C-3E54A1E1AB84}" name="Column8191" headerRowDxfId="16387" dataDxfId="16386"/>
    <tableColumn id="8192" xr3:uid="{F40898E0-0D08-472B-B2AA-1E7CD686E434}" name="Column8192" headerRowDxfId="16385" dataDxfId="16384"/>
    <tableColumn id="8193" xr3:uid="{21D8D793-2CF8-490B-BE5B-A56F65C54EFA}" name="Column8193" headerRowDxfId="16383" dataDxfId="16382"/>
    <tableColumn id="8194" xr3:uid="{1D47EFBA-91C6-4E9A-8E50-CB9ADA85F8E2}" name="Column8194" headerRowDxfId="16381" dataDxfId="16380"/>
    <tableColumn id="8195" xr3:uid="{7F0E7948-3868-4EE3-8491-1282C2F018CE}" name="Column8195" headerRowDxfId="16379" dataDxfId="16378"/>
    <tableColumn id="8196" xr3:uid="{50EE6997-3EDA-4B55-822E-CDC62A778F85}" name="Column8196" headerRowDxfId="16377" dataDxfId="16376"/>
    <tableColumn id="8197" xr3:uid="{0A71B8BD-AAC7-4FC7-B902-2E0D6648A68A}" name="Column8197" headerRowDxfId="16375" dataDxfId="16374"/>
    <tableColumn id="8198" xr3:uid="{305D2EFE-9C87-4522-8A5C-BF092C273BAF}" name="Column8198" headerRowDxfId="16373" dataDxfId="16372"/>
    <tableColumn id="8199" xr3:uid="{C508E2E8-779C-45C0-9327-C57643241AD3}" name="Column8199" headerRowDxfId="16371" dataDxfId="16370"/>
    <tableColumn id="8200" xr3:uid="{8E4B315C-3313-4037-BBA4-4230F830751F}" name="Column8200" headerRowDxfId="16369" dataDxfId="16368"/>
    <tableColumn id="8201" xr3:uid="{F2E49194-6672-489D-B0F9-F4F6099D36CE}" name="Column8201" headerRowDxfId="16367" dataDxfId="16366"/>
    <tableColumn id="8202" xr3:uid="{1D3AB0FD-9032-464C-9825-777508368ADC}" name="Column8202" headerRowDxfId="16365" dataDxfId="16364"/>
    <tableColumn id="8203" xr3:uid="{262595B9-4DA4-4CAA-B92C-78E504EB532E}" name="Column8203" headerRowDxfId="16363" dataDxfId="16362"/>
    <tableColumn id="8204" xr3:uid="{EAD03EB3-A074-4B84-AD91-56E04A86C702}" name="Column8204" headerRowDxfId="16361" dataDxfId="16360"/>
    <tableColumn id="8205" xr3:uid="{980B5ECD-BFB5-40B1-858C-86AB164EEE8F}" name="Column8205" headerRowDxfId="16359" dataDxfId="16358"/>
    <tableColumn id="8206" xr3:uid="{C0B93DB3-99F9-477F-8588-6ADA90472AB0}" name="Column8206" headerRowDxfId="16357" dataDxfId="16356"/>
    <tableColumn id="8207" xr3:uid="{58F456AA-B6F8-4966-8BF9-6DE05AA44F54}" name="Column8207" headerRowDxfId="16355" dataDxfId="16354"/>
    <tableColumn id="8208" xr3:uid="{68C281AB-C947-4488-8711-28DB8728A1EE}" name="Column8208" headerRowDxfId="16353" dataDxfId="16352"/>
    <tableColumn id="8209" xr3:uid="{977577D5-1250-4590-99C2-2C3F4382D329}" name="Column8209" headerRowDxfId="16351" dataDxfId="16350"/>
    <tableColumn id="8210" xr3:uid="{6736D771-EE46-4E06-8E03-FD657FE598EC}" name="Column8210" headerRowDxfId="16349" dataDxfId="16348"/>
    <tableColumn id="8211" xr3:uid="{8469270F-5707-48D4-A8F2-F6F0E8D030BF}" name="Column8211" headerRowDxfId="16347" dataDxfId="16346"/>
    <tableColumn id="8212" xr3:uid="{DFBC500A-69EC-4328-A1C8-E0AF9773116A}" name="Column8212" headerRowDxfId="16345" dataDxfId="16344"/>
    <tableColumn id="8213" xr3:uid="{651AC0ED-A908-4D12-9C53-3D2E18ADD98D}" name="Column8213" headerRowDxfId="16343" dataDxfId="16342"/>
    <tableColumn id="8214" xr3:uid="{98B21DA3-D175-4DF4-9415-56325386B9C1}" name="Column8214" headerRowDxfId="16341" dataDxfId="16340"/>
    <tableColumn id="8215" xr3:uid="{3A704AB8-45E0-4073-A57E-B9DEF155CB44}" name="Column8215" headerRowDxfId="16339" dataDxfId="16338"/>
    <tableColumn id="8216" xr3:uid="{DBB5EFBC-1736-4A98-8AAC-9FC664090E16}" name="Column8216" headerRowDxfId="16337" dataDxfId="16336"/>
    <tableColumn id="8217" xr3:uid="{13DCE696-8C07-4B30-8F16-B55433314768}" name="Column8217" headerRowDxfId="16335" dataDxfId="16334"/>
    <tableColumn id="8218" xr3:uid="{13594D5B-BB67-4158-83B7-9CEC24C55A47}" name="Column8218" headerRowDxfId="16333" dataDxfId="16332"/>
    <tableColumn id="8219" xr3:uid="{366A447F-2460-4EE8-8659-1F6E420B0D4C}" name="Column8219" headerRowDxfId="16331" dataDxfId="16330"/>
    <tableColumn id="8220" xr3:uid="{5D72AE79-B400-45DA-B1F2-9740815CE0F5}" name="Column8220" headerRowDxfId="16329" dataDxfId="16328"/>
    <tableColumn id="8221" xr3:uid="{B39C6AB6-6B81-4F49-847A-56DAFD674F0D}" name="Column8221" headerRowDxfId="16327" dataDxfId="16326"/>
    <tableColumn id="8222" xr3:uid="{3C8B9939-91C6-41BA-A747-BD7D24A32F97}" name="Column8222" headerRowDxfId="16325" dataDxfId="16324"/>
    <tableColumn id="8223" xr3:uid="{29F78932-CFB5-49B0-9801-3CD64ED1B582}" name="Column8223" headerRowDxfId="16323" dataDxfId="16322"/>
    <tableColumn id="8224" xr3:uid="{7006ED4F-3BD5-47B7-9922-2ACBFA465E2F}" name="Column8224" headerRowDxfId="16321" dataDxfId="16320"/>
    <tableColumn id="8225" xr3:uid="{473A64CF-F148-4683-9127-F15841704C98}" name="Column8225" headerRowDxfId="16319" dataDxfId="16318"/>
    <tableColumn id="8226" xr3:uid="{8AA2BC7B-D4CB-4AB3-B0FF-F7D8C1BF161F}" name="Column8226" headerRowDxfId="16317" dataDxfId="16316"/>
    <tableColumn id="8227" xr3:uid="{51F069CA-7456-43AE-851D-FC89C1DA1EF2}" name="Column8227" headerRowDxfId="16315" dataDxfId="16314"/>
    <tableColumn id="8228" xr3:uid="{C7547C1D-3457-4FD9-BE69-09306CA20397}" name="Column8228" headerRowDxfId="16313" dataDxfId="16312"/>
    <tableColumn id="8229" xr3:uid="{43C45FB1-D7FA-4CDA-989A-D2828CBD4F80}" name="Column8229" headerRowDxfId="16311" dataDxfId="16310"/>
    <tableColumn id="8230" xr3:uid="{108E1951-A013-44FE-A40B-EE85C23E049D}" name="Column8230" headerRowDxfId="16309" dataDxfId="16308"/>
    <tableColumn id="8231" xr3:uid="{01BFDB70-D7BE-4CE1-8019-12ABD9F9C5A7}" name="Column8231" headerRowDxfId="16307" dataDxfId="16306"/>
    <tableColumn id="8232" xr3:uid="{2C9899A3-87CC-4BF4-B63B-AB85A2D06912}" name="Column8232" headerRowDxfId="16305" dataDxfId="16304"/>
    <tableColumn id="8233" xr3:uid="{82ECAB1E-3350-40B1-B5E7-E17E109356D9}" name="Column8233" headerRowDxfId="16303" dataDxfId="16302"/>
    <tableColumn id="8234" xr3:uid="{569F2A50-3E75-4658-A840-A7C5C8FEC19A}" name="Column8234" headerRowDxfId="16301" dataDxfId="16300"/>
    <tableColumn id="8235" xr3:uid="{4B2FA9C7-3C3E-456A-934B-A12DAF1C1BE9}" name="Column8235" headerRowDxfId="16299" dataDxfId="16298"/>
    <tableColumn id="8236" xr3:uid="{ADD6A674-74F2-4DD9-9815-70B6B762443C}" name="Column8236" headerRowDxfId="16297" dataDxfId="16296"/>
    <tableColumn id="8237" xr3:uid="{6A02BE55-A2EB-4998-8953-B3E25F2682E4}" name="Column8237" headerRowDxfId="16295" dataDxfId="16294"/>
    <tableColumn id="8238" xr3:uid="{60905462-4A99-45DF-8764-FB23F46FA6AC}" name="Column8238" headerRowDxfId="16293" dataDxfId="16292"/>
    <tableColumn id="8239" xr3:uid="{882BF09C-3EA7-4824-8228-69E491D09414}" name="Column8239" headerRowDxfId="16291" dataDxfId="16290"/>
    <tableColumn id="8240" xr3:uid="{12AFEEE8-3F57-4D7A-BF9B-55C3A0515419}" name="Column8240" headerRowDxfId="16289" dataDxfId="16288"/>
    <tableColumn id="8241" xr3:uid="{0451E249-E85C-44FA-9BD0-00837B60F04C}" name="Column8241" headerRowDxfId="16287" dataDxfId="16286"/>
    <tableColumn id="8242" xr3:uid="{0C2B99FD-6DC3-40FF-A1AA-4BEC91C1B086}" name="Column8242" headerRowDxfId="16285" dataDxfId="16284"/>
    <tableColumn id="8243" xr3:uid="{CB249EDB-60B8-4FD3-A692-7C171D855503}" name="Column8243" headerRowDxfId="16283" dataDxfId="16282"/>
    <tableColumn id="8244" xr3:uid="{980DE070-D8F4-4D2B-95F9-B93387A7A483}" name="Column8244" headerRowDxfId="16281" dataDxfId="16280"/>
    <tableColumn id="8245" xr3:uid="{2FAD133E-D1AD-4C79-950E-F9D056EFF641}" name="Column8245" headerRowDxfId="16279" dataDxfId="16278"/>
    <tableColumn id="8246" xr3:uid="{F97F6D12-49CD-46D9-A4DA-95F85D969BAF}" name="Column8246" headerRowDxfId="16277" dataDxfId="16276"/>
    <tableColumn id="8247" xr3:uid="{8752813E-04BF-4BCF-AA0D-37CFBB65CC8D}" name="Column8247" headerRowDxfId="16275" dataDxfId="16274"/>
    <tableColumn id="8248" xr3:uid="{33534353-981B-4FF7-B00B-15A686861011}" name="Column8248" headerRowDxfId="16273" dataDxfId="16272"/>
    <tableColumn id="8249" xr3:uid="{CFBD16F6-6E3A-4AF3-A745-DA330841E22D}" name="Column8249" headerRowDxfId="16271" dataDxfId="16270"/>
    <tableColumn id="8250" xr3:uid="{CF765C7A-00F7-45ED-BF5E-784B038ED638}" name="Column8250" headerRowDxfId="16269" dataDxfId="16268"/>
    <tableColumn id="8251" xr3:uid="{D50375CE-0D3F-4043-A008-6DE8914F2BE9}" name="Column8251" headerRowDxfId="16267" dataDxfId="16266"/>
    <tableColumn id="8252" xr3:uid="{DAC64F6E-B113-4CD6-997E-ADA0F0FCDE56}" name="Column8252" headerRowDxfId="16265" dataDxfId="16264"/>
    <tableColumn id="8253" xr3:uid="{E6C0DB2E-88BD-4A84-AE80-74151F567D53}" name="Column8253" headerRowDxfId="16263" dataDxfId="16262"/>
    <tableColumn id="8254" xr3:uid="{08C9EBC6-CC83-4D38-8F1D-A6D45C4EEA14}" name="Column8254" headerRowDxfId="16261" dataDxfId="16260"/>
    <tableColumn id="8255" xr3:uid="{85D00D3B-EEEE-4FB6-A31E-8A47887858FB}" name="Column8255" headerRowDxfId="16259" dataDxfId="16258"/>
    <tableColumn id="8256" xr3:uid="{08C384FE-2244-44C5-B36D-CC9CEFDF21FB}" name="Column8256" headerRowDxfId="16257" dataDxfId="16256"/>
    <tableColumn id="8257" xr3:uid="{ED5371ED-509A-44D6-A5CB-FABD89FC2ABE}" name="Column8257" headerRowDxfId="16255" dataDxfId="16254"/>
    <tableColumn id="8258" xr3:uid="{63897DC7-B3A6-42D8-AF22-BFD1EC28FC12}" name="Column8258" headerRowDxfId="16253" dataDxfId="16252"/>
    <tableColumn id="8259" xr3:uid="{93907E71-B0C2-4920-ACD7-5D9FC24A7907}" name="Column8259" headerRowDxfId="16251" dataDxfId="16250"/>
    <tableColumn id="8260" xr3:uid="{1326F6D7-F0EC-44DC-BBE7-DA19D85EAD84}" name="Column8260" headerRowDxfId="16249" dataDxfId="16248"/>
    <tableColumn id="8261" xr3:uid="{93B1AA29-B749-4828-8998-9B275373F56A}" name="Column8261" headerRowDxfId="16247" dataDxfId="16246"/>
    <tableColumn id="8262" xr3:uid="{EA6D8315-EA37-4AB8-B80E-BD1C76FB27FC}" name="Column8262" headerRowDxfId="16245" dataDxfId="16244"/>
    <tableColumn id="8263" xr3:uid="{78B97E99-549A-4F91-B622-C717679A322A}" name="Column8263" headerRowDxfId="16243" dataDxfId="16242"/>
    <tableColumn id="8264" xr3:uid="{0E9560A5-2B4B-43CF-90F9-E479B3A0E66C}" name="Column8264" headerRowDxfId="16241" dataDxfId="16240"/>
    <tableColumn id="8265" xr3:uid="{08832DFF-5067-41A1-BC4E-340CB0C27AAC}" name="Column8265" headerRowDxfId="16239" dataDxfId="16238"/>
    <tableColumn id="8266" xr3:uid="{A7CFE688-7190-4C83-AC4C-028A98324A1E}" name="Column8266" headerRowDxfId="16237" dataDxfId="16236"/>
    <tableColumn id="8267" xr3:uid="{FFCAED36-30D2-4869-94D7-704C61F2C76E}" name="Column8267" headerRowDxfId="16235" dataDxfId="16234"/>
    <tableColumn id="8268" xr3:uid="{28EB7785-969C-4324-9DCB-85DB77032ECA}" name="Column8268" headerRowDxfId="16233" dataDxfId="16232"/>
    <tableColumn id="8269" xr3:uid="{2B2B6A45-6133-4B82-B427-ADD8D43C572F}" name="Column8269" headerRowDxfId="16231" dataDxfId="16230"/>
    <tableColumn id="8270" xr3:uid="{057556EF-1AEE-441C-930F-2F4A58AF22CC}" name="Column8270" headerRowDxfId="16229" dataDxfId="16228"/>
    <tableColumn id="8271" xr3:uid="{AE1D3B3D-45E7-420E-BE7A-DD568FF9C0A3}" name="Column8271" headerRowDxfId="16227" dataDxfId="16226"/>
    <tableColumn id="8272" xr3:uid="{8A6E8A15-9221-47DB-926A-1CBF2C8E2CB4}" name="Column8272" headerRowDxfId="16225" dataDxfId="16224"/>
    <tableColumn id="8273" xr3:uid="{093D450A-4D91-4F3C-8898-5798C30F3E41}" name="Column8273" headerRowDxfId="16223" dataDxfId="16222"/>
    <tableColumn id="8274" xr3:uid="{59885A5E-A1E5-4658-B62E-D8CB72E19421}" name="Column8274" headerRowDxfId="16221" dataDxfId="16220"/>
    <tableColumn id="8275" xr3:uid="{149FB8FE-98B7-4C09-83AA-A55D5B19324A}" name="Column8275" headerRowDxfId="16219" dataDxfId="16218"/>
    <tableColumn id="8276" xr3:uid="{3DAE6FA1-0FFD-4459-880B-0D27743A96B1}" name="Column8276" headerRowDxfId="16217" dataDxfId="16216"/>
    <tableColumn id="8277" xr3:uid="{BA81F4CE-24D7-4C39-8FB0-4D9BF6E7A8B1}" name="Column8277" headerRowDxfId="16215" dataDxfId="16214"/>
    <tableColumn id="8278" xr3:uid="{1D027EDD-7E85-4380-BB53-66D14F185148}" name="Column8278" headerRowDxfId="16213" dataDxfId="16212"/>
    <tableColumn id="8279" xr3:uid="{0D502743-A92E-4C56-AA59-664CE6FC031B}" name="Column8279" headerRowDxfId="16211" dataDxfId="16210"/>
    <tableColumn id="8280" xr3:uid="{163244D0-C877-4BD1-8280-8627C5F04BD5}" name="Column8280" headerRowDxfId="16209" dataDxfId="16208"/>
    <tableColumn id="8281" xr3:uid="{210C2167-636A-47D1-8397-D897B249444D}" name="Column8281" headerRowDxfId="16207" dataDxfId="16206"/>
    <tableColumn id="8282" xr3:uid="{30C0A9CE-3CA1-4291-B913-4469B015EFB0}" name="Column8282" headerRowDxfId="16205" dataDxfId="16204"/>
    <tableColumn id="8283" xr3:uid="{4A0A2F23-96D5-4E09-BDF4-A79F0A6B6D92}" name="Column8283" headerRowDxfId="16203" dataDxfId="16202"/>
    <tableColumn id="8284" xr3:uid="{D5E7AFF7-A20B-4BC9-8A52-E24AE4700740}" name="Column8284" headerRowDxfId="16201" dataDxfId="16200"/>
    <tableColumn id="8285" xr3:uid="{ACAF3176-343E-4BC2-BC66-51887A787AC3}" name="Column8285" headerRowDxfId="16199" dataDxfId="16198"/>
    <tableColumn id="8286" xr3:uid="{325C8EA5-50DC-4B38-AA3E-D02F59CC8751}" name="Column8286" headerRowDxfId="16197" dataDxfId="16196"/>
    <tableColumn id="8287" xr3:uid="{9C209F23-603A-43B1-B85F-7C6F3D69C670}" name="Column8287" headerRowDxfId="16195" dataDxfId="16194"/>
    <tableColumn id="8288" xr3:uid="{BF6BC638-3919-46D7-8B90-91165CB09758}" name="Column8288" headerRowDxfId="16193" dataDxfId="16192"/>
    <tableColumn id="8289" xr3:uid="{0DBEAA13-2032-4897-A9A6-AD96BB37D4DB}" name="Column8289" headerRowDxfId="16191" dataDxfId="16190"/>
    <tableColumn id="8290" xr3:uid="{A52502B7-EB13-49FE-AC4C-4F8100A5722E}" name="Column8290" headerRowDxfId="16189" dataDxfId="16188"/>
    <tableColumn id="8291" xr3:uid="{DC88EF76-FE41-4224-AF08-B65D3E6F43E1}" name="Column8291" headerRowDxfId="16187" dataDxfId="16186"/>
    <tableColumn id="8292" xr3:uid="{05BFA1E3-DBB6-4B27-B379-18B582892750}" name="Column8292" headerRowDxfId="16185" dataDxfId="16184"/>
    <tableColumn id="8293" xr3:uid="{078AD2DD-4B37-4CD2-8BFC-CDDF773F5FE0}" name="Column8293" headerRowDxfId="16183" dataDxfId="16182"/>
    <tableColumn id="8294" xr3:uid="{38B83E51-2C43-4D2E-AB65-9A0560AA3B7D}" name="Column8294" headerRowDxfId="16181" dataDxfId="16180"/>
    <tableColumn id="8295" xr3:uid="{4085B58A-C7C0-494C-AE16-FB5CFDEA3FBA}" name="Column8295" headerRowDxfId="16179" dataDxfId="16178"/>
    <tableColumn id="8296" xr3:uid="{F864426B-8CE7-436D-A3D9-6F049799C0C8}" name="Column8296" headerRowDxfId="16177" dataDxfId="16176"/>
    <tableColumn id="8297" xr3:uid="{5C7FFB16-B171-42FE-B014-A895367C314C}" name="Column8297" headerRowDxfId="16175" dataDxfId="16174"/>
    <tableColumn id="8298" xr3:uid="{DA6647A8-F45C-48AC-8E0B-5107CA535521}" name="Column8298" headerRowDxfId="16173" dataDxfId="16172"/>
    <tableColumn id="8299" xr3:uid="{5FE14039-C451-457B-BB39-64CDE762BCBA}" name="Column8299" headerRowDxfId="16171" dataDxfId="16170"/>
    <tableColumn id="8300" xr3:uid="{F420007D-CDC6-4B9A-BA94-C1C0FBC5F8AC}" name="Column8300" headerRowDxfId="16169" dataDxfId="16168"/>
    <tableColumn id="8301" xr3:uid="{99E79FC5-4BE4-409F-8124-A0BFE52B6976}" name="Column8301" headerRowDxfId="16167" dataDxfId="16166"/>
    <tableColumn id="8302" xr3:uid="{4D76EA80-B871-44E1-A7B1-BEB51CAB37C1}" name="Column8302" headerRowDxfId="16165" dataDxfId="16164"/>
    <tableColumn id="8303" xr3:uid="{82EF0572-78EC-49A8-8747-4C52D5BBA147}" name="Column8303" headerRowDxfId="16163" dataDxfId="16162"/>
    <tableColumn id="8304" xr3:uid="{4A428A70-A274-4983-8B5B-C32ED9A86580}" name="Column8304" headerRowDxfId="16161" dataDxfId="16160"/>
    <tableColumn id="8305" xr3:uid="{6337516C-64DD-4889-BABD-452DED1D2C8C}" name="Column8305" headerRowDxfId="16159" dataDxfId="16158"/>
    <tableColumn id="8306" xr3:uid="{8B079902-95FF-4975-AD2F-9942D6E17F17}" name="Column8306" headerRowDxfId="16157" dataDxfId="16156"/>
    <tableColumn id="8307" xr3:uid="{383DCE69-A5DA-4390-AB01-B4B6A3F70B89}" name="Column8307" headerRowDxfId="16155" dataDxfId="16154"/>
    <tableColumn id="8308" xr3:uid="{068D4D90-965A-4CB3-B46E-D2280B511A37}" name="Column8308" headerRowDxfId="16153" dataDxfId="16152"/>
    <tableColumn id="8309" xr3:uid="{40351EC4-37E0-4919-8351-697DF55C3143}" name="Column8309" headerRowDxfId="16151" dataDxfId="16150"/>
    <tableColumn id="8310" xr3:uid="{EA0E1B38-BD62-4724-BC06-63E58357CE99}" name="Column8310" headerRowDxfId="16149" dataDxfId="16148"/>
    <tableColumn id="8311" xr3:uid="{6161B3B5-BF47-4A81-B78F-EAA35ECAFB33}" name="Column8311" headerRowDxfId="16147" dataDxfId="16146"/>
    <tableColumn id="8312" xr3:uid="{BFE5E704-DDA7-4816-8188-E229B46EB813}" name="Column8312" headerRowDxfId="16145" dataDxfId="16144"/>
    <tableColumn id="8313" xr3:uid="{3315990D-C410-47E7-BB0B-8648889268D2}" name="Column8313" headerRowDxfId="16143" dataDxfId="16142"/>
    <tableColumn id="8314" xr3:uid="{62A1AC82-490B-4E44-8716-D3BB9DBAA3B3}" name="Column8314" headerRowDxfId="16141" dataDxfId="16140"/>
    <tableColumn id="8315" xr3:uid="{B2B72355-6F7F-4333-9ED6-ECFE57381E1B}" name="Column8315" headerRowDxfId="16139" dataDxfId="16138"/>
    <tableColumn id="8316" xr3:uid="{38B64258-931F-4226-8D0A-6BD56C0C05C8}" name="Column8316" headerRowDxfId="16137" dataDxfId="16136"/>
    <tableColumn id="8317" xr3:uid="{4B9AB880-935A-40F4-8A17-CE2C153A2DAD}" name="Column8317" headerRowDxfId="16135" dataDxfId="16134"/>
    <tableColumn id="8318" xr3:uid="{E69DBBB6-7101-4B3C-A062-EF71EF5344F7}" name="Column8318" headerRowDxfId="16133" dataDxfId="16132"/>
    <tableColumn id="8319" xr3:uid="{71EC3BE3-47D5-445B-AF80-A8FEB8CC6A66}" name="Column8319" headerRowDxfId="16131" dataDxfId="16130"/>
    <tableColumn id="8320" xr3:uid="{1F8F50AE-BE7B-4401-978E-BC49FEEF5D0E}" name="Column8320" headerRowDxfId="16129" dataDxfId="16128"/>
    <tableColumn id="8321" xr3:uid="{F64C0A93-A4AF-4901-972E-2E192C53AD67}" name="Column8321" headerRowDxfId="16127" dataDxfId="16126"/>
    <tableColumn id="8322" xr3:uid="{6C4040C4-80A6-4518-B5F5-B767F01D8C46}" name="Column8322" headerRowDxfId="16125" dataDxfId="16124"/>
    <tableColumn id="8323" xr3:uid="{A881EDE1-37FA-40A6-AE26-A2E95AAA193E}" name="Column8323" headerRowDxfId="16123" dataDxfId="16122"/>
    <tableColumn id="8324" xr3:uid="{82ABC4E9-945F-448F-844D-144243D0E887}" name="Column8324" headerRowDxfId="16121" dataDxfId="16120"/>
    <tableColumn id="8325" xr3:uid="{1DBC0EBC-58B4-4D7D-9886-476541CE5CB8}" name="Column8325" headerRowDxfId="16119" dataDxfId="16118"/>
    <tableColumn id="8326" xr3:uid="{41E8B115-39B8-4AB2-B395-BE7A867EEB69}" name="Column8326" headerRowDxfId="16117" dataDxfId="16116"/>
    <tableColumn id="8327" xr3:uid="{830247A7-96BA-492A-924F-5677239915C2}" name="Column8327" headerRowDxfId="16115" dataDxfId="16114"/>
    <tableColumn id="8328" xr3:uid="{BF9B6BE1-D019-4DC7-AF08-75266DF1B9A6}" name="Column8328" headerRowDxfId="16113" dataDxfId="16112"/>
    <tableColumn id="8329" xr3:uid="{990149C6-B376-4DB1-B078-7D272A39156E}" name="Column8329" headerRowDxfId="16111" dataDxfId="16110"/>
    <tableColumn id="8330" xr3:uid="{95EE48AB-82F7-49E9-93E0-84810070276F}" name="Column8330" headerRowDxfId="16109" dataDxfId="16108"/>
    <tableColumn id="8331" xr3:uid="{BA126BA8-631B-4A11-AC04-301586D693DB}" name="Column8331" headerRowDxfId="16107" dataDxfId="16106"/>
    <tableColumn id="8332" xr3:uid="{E88BEF41-8504-497F-B6A5-B16CA445FD34}" name="Column8332" headerRowDxfId="16105" dataDxfId="16104"/>
    <tableColumn id="8333" xr3:uid="{DE84C19C-CF6D-4A6D-BA6C-52800907EE0C}" name="Column8333" headerRowDxfId="16103" dataDxfId="16102"/>
    <tableColumn id="8334" xr3:uid="{8C808504-C846-45B1-A461-82620DA39B0D}" name="Column8334" headerRowDxfId="16101" dataDxfId="16100"/>
    <tableColumn id="8335" xr3:uid="{2E296490-9ECA-4A05-9383-08DB9795C19A}" name="Column8335" headerRowDxfId="16099" dataDxfId="16098"/>
    <tableColumn id="8336" xr3:uid="{33D15D9B-642D-4975-8CE3-B6D76A2BA9C1}" name="Column8336" headerRowDxfId="16097" dataDxfId="16096"/>
    <tableColumn id="8337" xr3:uid="{BAAD110F-4070-4734-9D1A-3F19C91FC082}" name="Column8337" headerRowDxfId="16095" dataDxfId="16094"/>
    <tableColumn id="8338" xr3:uid="{9AAFD089-E183-4E44-B7D0-977364953AF7}" name="Column8338" headerRowDxfId="16093" dataDxfId="16092"/>
    <tableColumn id="8339" xr3:uid="{C78C774C-0406-459F-B12D-AC2EA183BA31}" name="Column8339" headerRowDxfId="16091" dataDxfId="16090"/>
    <tableColumn id="8340" xr3:uid="{4858F502-958D-4B6D-86E4-93FCE025ACEF}" name="Column8340" headerRowDxfId="16089" dataDxfId="16088"/>
    <tableColumn id="8341" xr3:uid="{ECA69241-FBBC-40AD-9840-1B9280C2F05D}" name="Column8341" headerRowDxfId="16087" dataDxfId="16086"/>
    <tableColumn id="8342" xr3:uid="{D6FE91B7-90E0-4B71-9E13-AC724452434B}" name="Column8342" headerRowDxfId="16085" dataDxfId="16084"/>
    <tableColumn id="8343" xr3:uid="{1667F7DD-0979-4CAE-BCE1-BCB553473E6A}" name="Column8343" headerRowDxfId="16083" dataDxfId="16082"/>
    <tableColumn id="8344" xr3:uid="{F65DAD90-4BD6-4E1E-A6F9-14D222F7DD87}" name="Column8344" headerRowDxfId="16081" dataDxfId="16080"/>
    <tableColumn id="8345" xr3:uid="{874CF46E-F4B0-4234-AB91-1A68B0A6A4B7}" name="Column8345" headerRowDxfId="16079" dataDxfId="16078"/>
    <tableColumn id="8346" xr3:uid="{87FE8DA8-2993-4CA6-99D3-1A8AFC336B62}" name="Column8346" headerRowDxfId="16077" dataDxfId="16076"/>
    <tableColumn id="8347" xr3:uid="{74122C2F-C698-4733-977D-4E604CEA7527}" name="Column8347" headerRowDxfId="16075" dataDxfId="16074"/>
    <tableColumn id="8348" xr3:uid="{4B4204E2-E43D-40B4-A728-0A92812A4327}" name="Column8348" headerRowDxfId="16073" dataDxfId="16072"/>
    <tableColumn id="8349" xr3:uid="{63C1236E-2C8F-4F19-BA8E-B110F77DB680}" name="Column8349" headerRowDxfId="16071" dataDxfId="16070"/>
    <tableColumn id="8350" xr3:uid="{8A3C9FB1-B787-4E77-B77A-3699A28E5C48}" name="Column8350" headerRowDxfId="16069" dataDxfId="16068"/>
    <tableColumn id="8351" xr3:uid="{99D30B22-CD96-4697-9E95-3D0DB2B857DD}" name="Column8351" headerRowDxfId="16067" dataDxfId="16066"/>
    <tableColumn id="8352" xr3:uid="{AD67B666-BBD5-4999-9CC5-C996A4A45355}" name="Column8352" headerRowDxfId="16065" dataDxfId="16064"/>
    <tableColumn id="8353" xr3:uid="{D26954CD-A1FA-4CB7-9A97-C72271F46802}" name="Column8353" headerRowDxfId="16063" dataDxfId="16062"/>
    <tableColumn id="8354" xr3:uid="{87898C66-6BD8-48B6-A90E-39558FB8CC64}" name="Column8354" headerRowDxfId="16061" dataDxfId="16060"/>
    <tableColumn id="8355" xr3:uid="{ABDD1B87-B460-4743-AD1D-59D677E2A8BF}" name="Column8355" headerRowDxfId="16059" dataDxfId="16058"/>
    <tableColumn id="8356" xr3:uid="{664FB317-6068-4F2A-AADE-91A8CB620AF2}" name="Column8356" headerRowDxfId="16057" dataDxfId="16056"/>
    <tableColumn id="8357" xr3:uid="{99BB8B69-B8DD-4F46-A18F-266B2EEDB0E4}" name="Column8357" headerRowDxfId="16055" dataDxfId="16054"/>
    <tableColumn id="8358" xr3:uid="{765EE156-B019-44E9-A367-B368144DB094}" name="Column8358" headerRowDxfId="16053" dataDxfId="16052"/>
    <tableColumn id="8359" xr3:uid="{4824B18A-9280-4DC3-AF2F-26B47D9E619F}" name="Column8359" headerRowDxfId="16051" dataDxfId="16050"/>
    <tableColumn id="8360" xr3:uid="{22F2D314-3B42-4704-8539-CC86270DC257}" name="Column8360" headerRowDxfId="16049" dataDxfId="16048"/>
    <tableColumn id="8361" xr3:uid="{647A018A-A335-4E84-B277-9FA0A9748D5D}" name="Column8361" headerRowDxfId="16047" dataDxfId="16046"/>
    <tableColumn id="8362" xr3:uid="{7FC137BA-EE83-4EF0-BE9C-B6C71201E640}" name="Column8362" headerRowDxfId="16045" dataDxfId="16044"/>
    <tableColumn id="8363" xr3:uid="{4A5174CF-8BB8-4DF6-A587-A27BEE75544F}" name="Column8363" headerRowDxfId="16043" dataDxfId="16042"/>
    <tableColumn id="8364" xr3:uid="{23FDF290-15CD-4275-B92B-B5314D24E867}" name="Column8364" headerRowDxfId="16041" dataDxfId="16040"/>
    <tableColumn id="8365" xr3:uid="{4E239772-F53D-45E7-BF3A-0765B2F7602B}" name="Column8365" headerRowDxfId="16039" dataDxfId="16038"/>
    <tableColumn id="8366" xr3:uid="{B535DD3D-16B2-4FA0-AB39-A09BA5DDAA29}" name="Column8366" headerRowDxfId="16037" dataDxfId="16036"/>
    <tableColumn id="8367" xr3:uid="{E59ABCA0-5AD1-4FCF-84BA-F07FFB245CF0}" name="Column8367" headerRowDxfId="16035" dataDxfId="16034"/>
    <tableColumn id="8368" xr3:uid="{4A79D69F-1D3D-4CF3-A079-C8F4FD2C866B}" name="Column8368" headerRowDxfId="16033" dataDxfId="16032"/>
    <tableColumn id="8369" xr3:uid="{4774D905-8C3A-4FB6-A801-532B131D93DA}" name="Column8369" headerRowDxfId="16031" dataDxfId="16030"/>
    <tableColumn id="8370" xr3:uid="{DEFBD746-AFF6-4651-9A64-A7CEA6F78876}" name="Column8370" headerRowDxfId="16029" dataDxfId="16028"/>
    <tableColumn id="8371" xr3:uid="{AB3B951C-B543-4A85-9A37-ABB7C08AEDCF}" name="Column8371" headerRowDxfId="16027" dataDxfId="16026"/>
    <tableColumn id="8372" xr3:uid="{AB01F73F-62C3-4DE6-B695-B146B535A533}" name="Column8372" headerRowDxfId="16025" dataDxfId="16024"/>
    <tableColumn id="8373" xr3:uid="{B7E2B401-4F5D-4714-8451-5031151CAE19}" name="Column8373" headerRowDxfId="16023" dataDxfId="16022"/>
    <tableColumn id="8374" xr3:uid="{920EF1E1-30D2-4EFF-AFDE-6161F59894A3}" name="Column8374" headerRowDxfId="16021" dataDxfId="16020"/>
    <tableColumn id="8375" xr3:uid="{2A42A8DA-B78E-46D9-A773-A7C598F093B2}" name="Column8375" headerRowDxfId="16019" dataDxfId="16018"/>
    <tableColumn id="8376" xr3:uid="{A17E0BD3-8718-4BCA-9EC5-271A9282FA7E}" name="Column8376" headerRowDxfId="16017" dataDxfId="16016"/>
    <tableColumn id="8377" xr3:uid="{C0856739-3A81-4AAB-8A2A-C859DC17B0B6}" name="Column8377" headerRowDxfId="16015" dataDxfId="16014"/>
    <tableColumn id="8378" xr3:uid="{E29FE7E5-7012-4FC1-8A70-7D8F9655AE97}" name="Column8378" headerRowDxfId="16013" dataDxfId="16012"/>
    <tableColumn id="8379" xr3:uid="{6D136410-3D16-4A15-AF9C-73E5FF46E4EB}" name="Column8379" headerRowDxfId="16011" dataDxfId="16010"/>
    <tableColumn id="8380" xr3:uid="{28DD4113-21DA-45D3-AA22-7048FC91FFD7}" name="Column8380" headerRowDxfId="16009" dataDxfId="16008"/>
    <tableColumn id="8381" xr3:uid="{045C5582-DA91-4CDA-9095-BBDCD19B036D}" name="Column8381" headerRowDxfId="16007" dataDxfId="16006"/>
    <tableColumn id="8382" xr3:uid="{D6E31F10-2943-44CB-914A-BC11D766B227}" name="Column8382" headerRowDxfId="16005" dataDxfId="16004"/>
    <tableColumn id="8383" xr3:uid="{F6CC5389-33F1-4524-8D06-E19F9CFADDE4}" name="Column8383" headerRowDxfId="16003" dataDxfId="16002"/>
    <tableColumn id="8384" xr3:uid="{0C21ABFE-EFC0-4080-9B9D-4EEF0614951B}" name="Column8384" headerRowDxfId="16001" dataDxfId="16000"/>
    <tableColumn id="8385" xr3:uid="{32BC4301-1668-47AA-85B3-BB6DFEE0FDD4}" name="Column8385" headerRowDxfId="15999" dataDxfId="15998"/>
    <tableColumn id="8386" xr3:uid="{00A5E56D-61C1-46EE-91FF-6760BAC85E13}" name="Column8386" headerRowDxfId="15997" dataDxfId="15996"/>
    <tableColumn id="8387" xr3:uid="{35ECC6A1-EF80-4441-B109-96E3A2D7F7F7}" name="Column8387" headerRowDxfId="15995" dataDxfId="15994"/>
    <tableColumn id="8388" xr3:uid="{58BF2BA9-BB36-4760-9AFA-AB6B93764EC2}" name="Column8388" headerRowDxfId="15993" dataDxfId="15992"/>
    <tableColumn id="8389" xr3:uid="{3A48E452-30A4-48EC-A133-FC12CC0EA231}" name="Column8389" headerRowDxfId="15991" dataDxfId="15990"/>
    <tableColumn id="8390" xr3:uid="{7C5B681D-EDBA-49E1-9B8E-102D9677B269}" name="Column8390" headerRowDxfId="15989" dataDxfId="15988"/>
    <tableColumn id="8391" xr3:uid="{DE58BB3D-DFA6-44E1-9553-7B8A29F200CC}" name="Column8391" headerRowDxfId="15987" dataDxfId="15986"/>
    <tableColumn id="8392" xr3:uid="{42D69F2F-07C0-4AE8-87DE-AA26BB6931BE}" name="Column8392" headerRowDxfId="15985" dataDxfId="15984"/>
    <tableColumn id="8393" xr3:uid="{B4D27859-B36E-4896-A4CD-8E108BB3AB33}" name="Column8393" headerRowDxfId="15983" dataDxfId="15982"/>
    <tableColumn id="8394" xr3:uid="{8B6CA385-889B-46C2-AAEA-4823F2EEB58F}" name="Column8394" headerRowDxfId="15981" dataDxfId="15980"/>
    <tableColumn id="8395" xr3:uid="{EA198F82-3A14-40C7-A5A0-72D90981CB76}" name="Column8395" headerRowDxfId="15979" dataDxfId="15978"/>
    <tableColumn id="8396" xr3:uid="{2FC9A223-7C2F-4F0D-ABC7-C9B8686814B6}" name="Column8396" headerRowDxfId="15977" dataDxfId="15976"/>
    <tableColumn id="8397" xr3:uid="{0FE629DF-F384-45FE-9B97-168A4889CE38}" name="Column8397" headerRowDxfId="15975" dataDxfId="15974"/>
    <tableColumn id="8398" xr3:uid="{11C33905-A22B-434A-BF38-0D00A81A81AD}" name="Column8398" headerRowDxfId="15973" dataDxfId="15972"/>
    <tableColumn id="8399" xr3:uid="{E366C80F-96F0-493B-9382-0DB3884AFB40}" name="Column8399" headerRowDxfId="15971" dataDxfId="15970"/>
    <tableColumn id="8400" xr3:uid="{F9806DB1-6E09-4D2B-9B9C-AB8EED68DD1E}" name="Column8400" headerRowDxfId="15969" dataDxfId="15968"/>
    <tableColumn id="8401" xr3:uid="{DB2B0569-33BD-4EDE-BFC1-328F2043C9BF}" name="Column8401" headerRowDxfId="15967" dataDxfId="15966"/>
    <tableColumn id="8402" xr3:uid="{52F77C1D-CD0C-4000-A089-E883A76D6E3D}" name="Column8402" headerRowDxfId="15965" dataDxfId="15964"/>
    <tableColumn id="8403" xr3:uid="{01EC31CB-F3A5-4987-9B3C-D7680FCC4B31}" name="Column8403" headerRowDxfId="15963" dataDxfId="15962"/>
    <tableColumn id="8404" xr3:uid="{14D8436F-A7D3-4093-9D95-192D62BFE979}" name="Column8404" headerRowDxfId="15961" dataDxfId="15960"/>
    <tableColumn id="8405" xr3:uid="{7FCC8C82-9EED-49C6-9349-220A101E4D3C}" name="Column8405" headerRowDxfId="15959" dataDxfId="15958"/>
    <tableColumn id="8406" xr3:uid="{AD61632E-AADF-4E0B-8756-5435B3C389BD}" name="Column8406" headerRowDxfId="15957" dataDxfId="15956"/>
    <tableColumn id="8407" xr3:uid="{79FCAB3E-CD3A-497C-AC26-184CC7B0380B}" name="Column8407" headerRowDxfId="15955" dataDxfId="15954"/>
    <tableColumn id="8408" xr3:uid="{EC9420DA-384C-4FD4-8FDF-96C81127A8B4}" name="Column8408" headerRowDxfId="15953" dataDxfId="15952"/>
    <tableColumn id="8409" xr3:uid="{24875BE5-F561-4487-AD4A-2D2EB7F4B6C4}" name="Column8409" headerRowDxfId="15951" dataDxfId="15950"/>
    <tableColumn id="8410" xr3:uid="{B22F437A-DCF7-4AA2-A4F1-0BEBA7553F87}" name="Column8410" headerRowDxfId="15949" dataDxfId="15948"/>
    <tableColumn id="8411" xr3:uid="{FBD2C12D-4A67-493D-9AEB-B0EA34EB7048}" name="Column8411" headerRowDxfId="15947" dataDxfId="15946"/>
    <tableColumn id="8412" xr3:uid="{72ED0F7C-A01D-4463-AF46-50D363FDEB34}" name="Column8412" headerRowDxfId="15945" dataDxfId="15944"/>
    <tableColumn id="8413" xr3:uid="{376C7301-592E-4BED-8F8C-56752DA48E14}" name="Column8413" headerRowDxfId="15943" dataDxfId="15942"/>
    <tableColumn id="8414" xr3:uid="{D8F02F37-420F-4814-A5D0-2AA81E8D94CD}" name="Column8414" headerRowDxfId="15941" dataDxfId="15940"/>
    <tableColumn id="8415" xr3:uid="{A54FB1AD-6E43-4ACE-A8B5-F880C5C8C4AC}" name="Column8415" headerRowDxfId="15939" dataDxfId="15938"/>
    <tableColumn id="8416" xr3:uid="{DFB2A842-474E-4915-9BFE-9E3EEDCAA72A}" name="Column8416" headerRowDxfId="15937" dataDxfId="15936"/>
    <tableColumn id="8417" xr3:uid="{1DB03109-0CB1-49FC-8BED-EE37F8ABA615}" name="Column8417" headerRowDxfId="15935" dataDxfId="15934"/>
    <tableColumn id="8418" xr3:uid="{2EDB246A-C0A4-4F2A-817A-61AAB6F4B9F3}" name="Column8418" headerRowDxfId="15933" dataDxfId="15932"/>
    <tableColumn id="8419" xr3:uid="{24AB5C9F-F440-4FAF-9CA5-C7F8E42D16D9}" name="Column8419" headerRowDxfId="15931" dataDxfId="15930"/>
    <tableColumn id="8420" xr3:uid="{9DA05E46-CA05-4F32-859B-923ACE539B95}" name="Column8420" headerRowDxfId="15929" dataDxfId="15928"/>
    <tableColumn id="8421" xr3:uid="{102CB226-3122-4D78-B7F8-0C9C43773656}" name="Column8421" headerRowDxfId="15927" dataDxfId="15926"/>
    <tableColumn id="8422" xr3:uid="{B0DEC21F-5F35-48E0-8132-BB876BA66179}" name="Column8422" headerRowDxfId="15925" dataDxfId="15924"/>
    <tableColumn id="8423" xr3:uid="{E76B67D7-709E-4E05-8A5C-9D128452EC0B}" name="Column8423" headerRowDxfId="15923" dataDxfId="15922"/>
    <tableColumn id="8424" xr3:uid="{18F3ED34-6D3F-4635-AC1E-1EEE73283057}" name="Column8424" headerRowDxfId="15921" dataDxfId="15920"/>
    <tableColumn id="8425" xr3:uid="{012939A8-5213-4F72-A693-436A4F82F835}" name="Column8425" headerRowDxfId="15919" dataDxfId="15918"/>
    <tableColumn id="8426" xr3:uid="{F7436AA7-989C-444B-9E2B-383BBD5118A4}" name="Column8426" headerRowDxfId="15917" dataDxfId="15916"/>
    <tableColumn id="8427" xr3:uid="{F56FBDB6-D073-49EF-879C-BEA7FE15FDC0}" name="Column8427" headerRowDxfId="15915" dataDxfId="15914"/>
    <tableColumn id="8428" xr3:uid="{A86AC31F-7307-4228-A0E5-2D9E7E43E81C}" name="Column8428" headerRowDxfId="15913" dataDxfId="15912"/>
    <tableColumn id="8429" xr3:uid="{ABBCF136-41C3-4331-8E9F-E6516AE80473}" name="Column8429" headerRowDxfId="15911" dataDxfId="15910"/>
    <tableColumn id="8430" xr3:uid="{D877D498-71E1-4CCA-80A2-DE83269E6B1D}" name="Column8430" headerRowDxfId="15909" dataDxfId="15908"/>
    <tableColumn id="8431" xr3:uid="{2460E606-B98F-4D73-8BCB-DE5C1E38BDED}" name="Column8431" headerRowDxfId="15907" dataDxfId="15906"/>
    <tableColumn id="8432" xr3:uid="{FF490ECC-B6D7-42BD-9F39-B87E0DC972D2}" name="Column8432" headerRowDxfId="15905" dataDxfId="15904"/>
    <tableColumn id="8433" xr3:uid="{B5114603-8173-40A7-830E-A3C9669F0B66}" name="Column8433" headerRowDxfId="15903" dataDxfId="15902"/>
    <tableColumn id="8434" xr3:uid="{26F34FFA-CCCE-422C-BB90-F9DEB374D4A8}" name="Column8434" headerRowDxfId="15901" dataDxfId="15900"/>
    <tableColumn id="8435" xr3:uid="{04AF51BB-802D-4118-A659-0BDA583759E7}" name="Column8435" headerRowDxfId="15899" dataDxfId="15898"/>
    <tableColumn id="8436" xr3:uid="{6064E5F0-CAAE-4668-B453-CA49F4CB023D}" name="Column8436" headerRowDxfId="15897" dataDxfId="15896"/>
    <tableColumn id="8437" xr3:uid="{7A29C3A3-AAC6-4E55-97AA-CB80C6EBF1BA}" name="Column8437" headerRowDxfId="15895" dataDxfId="15894"/>
    <tableColumn id="8438" xr3:uid="{DB1CCAB1-5038-4DD5-A09E-D4B0D57F81A5}" name="Column8438" headerRowDxfId="15893" dataDxfId="15892"/>
    <tableColumn id="8439" xr3:uid="{1424F109-A537-4461-BB8B-4DECDED8F045}" name="Column8439" headerRowDxfId="15891" dataDxfId="15890"/>
    <tableColumn id="8440" xr3:uid="{954341EE-AFC3-4E76-A7C8-23B874DBA8DB}" name="Column8440" headerRowDxfId="15889" dataDxfId="15888"/>
    <tableColumn id="8441" xr3:uid="{FF3ACE00-8D13-4E61-AC88-157CD8057B85}" name="Column8441" headerRowDxfId="15887" dataDxfId="15886"/>
    <tableColumn id="8442" xr3:uid="{DC93FF0B-457F-408D-BD55-468E570CAFE5}" name="Column8442" headerRowDxfId="15885" dataDxfId="15884"/>
    <tableColumn id="8443" xr3:uid="{76EB7222-A831-494A-9362-04729E0E65E0}" name="Column8443" headerRowDxfId="15883" dataDxfId="15882"/>
    <tableColumn id="8444" xr3:uid="{6ED82A7D-41A7-47A6-B171-11880F30E316}" name="Column8444" headerRowDxfId="15881" dataDxfId="15880"/>
    <tableColumn id="8445" xr3:uid="{45C15699-72EB-4B8B-844F-809711E26A75}" name="Column8445" headerRowDxfId="15879" dataDxfId="15878"/>
    <tableColumn id="8446" xr3:uid="{5B91B8AA-81E1-4431-9B64-C2457881384E}" name="Column8446" headerRowDxfId="15877" dataDxfId="15876"/>
    <tableColumn id="8447" xr3:uid="{F38D37FE-D0F6-410C-81C3-D31B23C66482}" name="Column8447" headerRowDxfId="15875" dataDxfId="15874"/>
    <tableColumn id="8448" xr3:uid="{5F24D769-F08A-4116-AB07-6A18EFA9A674}" name="Column8448" headerRowDxfId="15873" dataDxfId="15872"/>
    <tableColumn id="8449" xr3:uid="{B0B0BB16-665B-40C1-AB97-A37DD36C7674}" name="Column8449" headerRowDxfId="15871" dataDxfId="15870"/>
    <tableColumn id="8450" xr3:uid="{D799100E-A700-4493-A719-2D17DA196C00}" name="Column8450" headerRowDxfId="15869" dataDxfId="15868"/>
    <tableColumn id="8451" xr3:uid="{7B9BB125-FC14-4B5D-95B4-D27EE419ABA0}" name="Column8451" headerRowDxfId="15867" dataDxfId="15866"/>
    <tableColumn id="8452" xr3:uid="{DB20E220-FA8B-4EA0-BC94-6836604D8CD6}" name="Column8452" headerRowDxfId="15865" dataDxfId="15864"/>
    <tableColumn id="8453" xr3:uid="{1359EB42-9FC3-492B-AB97-23D36B984222}" name="Column8453" headerRowDxfId="15863" dataDxfId="15862"/>
    <tableColumn id="8454" xr3:uid="{1B54DAAF-3CA2-4F89-A435-72101095A449}" name="Column8454" headerRowDxfId="15861" dataDxfId="15860"/>
    <tableColumn id="8455" xr3:uid="{8DEE0C72-53B4-43C8-B497-45CADCEB6EFD}" name="Column8455" headerRowDxfId="15859" dataDxfId="15858"/>
    <tableColumn id="8456" xr3:uid="{B8B84F05-971A-428B-BCA9-70E2F5B03223}" name="Column8456" headerRowDxfId="15857" dataDxfId="15856"/>
    <tableColumn id="8457" xr3:uid="{A1C2FEA8-9917-4A30-9478-FD93384B4DFB}" name="Column8457" headerRowDxfId="15855" dataDxfId="15854"/>
    <tableColumn id="8458" xr3:uid="{02C64A21-0190-4BA3-B093-2D137BC75D1A}" name="Column8458" headerRowDxfId="15853" dataDxfId="15852"/>
    <tableColumn id="8459" xr3:uid="{D7032CE5-ADFE-42F7-8F45-8EF1EC87FF08}" name="Column8459" headerRowDxfId="15851" dataDxfId="15850"/>
    <tableColumn id="8460" xr3:uid="{3797B95D-8F04-49D5-B610-759B1982C85D}" name="Column8460" headerRowDxfId="15849" dataDxfId="15848"/>
    <tableColumn id="8461" xr3:uid="{612091A3-9CCC-463A-88C1-4EBFFE3AB4FB}" name="Column8461" headerRowDxfId="15847" dataDxfId="15846"/>
    <tableColumn id="8462" xr3:uid="{D3DD3456-4D77-4D1A-B949-A42CD97B5DD5}" name="Column8462" headerRowDxfId="15845" dataDxfId="15844"/>
    <tableColumn id="8463" xr3:uid="{A87F497B-0737-4CA9-8830-B66E253ED59D}" name="Column8463" headerRowDxfId="15843" dataDxfId="15842"/>
    <tableColumn id="8464" xr3:uid="{BC1F918D-7860-4710-AFF6-FA4D6305BA7E}" name="Column8464" headerRowDxfId="15841" dataDxfId="15840"/>
    <tableColumn id="8465" xr3:uid="{E637EAC2-3709-409E-9EC1-1964068AF939}" name="Column8465" headerRowDxfId="15839" dataDxfId="15838"/>
    <tableColumn id="8466" xr3:uid="{71680D8D-DD37-4173-B15A-1975DE0AA848}" name="Column8466" headerRowDxfId="15837" dataDxfId="15836"/>
    <tableColumn id="8467" xr3:uid="{63D78EE0-0E49-40C9-B051-BD35C143C7BB}" name="Column8467" headerRowDxfId="15835" dataDxfId="15834"/>
    <tableColumn id="8468" xr3:uid="{59F6560C-BCF7-4D45-98E2-B6F95DD1F4E1}" name="Column8468" headerRowDxfId="15833" dataDxfId="15832"/>
    <tableColumn id="8469" xr3:uid="{3D7D1309-BE1B-426C-BDC1-43E03E1E3CD0}" name="Column8469" headerRowDxfId="15831" dataDxfId="15830"/>
    <tableColumn id="8470" xr3:uid="{4A4E6CDC-2895-4704-939D-5F7BFA4E64D4}" name="Column8470" headerRowDxfId="15829" dataDxfId="15828"/>
    <tableColumn id="8471" xr3:uid="{851B8079-9CEA-4991-AFE5-CADA3512F69A}" name="Column8471" headerRowDxfId="15827" dataDxfId="15826"/>
    <tableColumn id="8472" xr3:uid="{DC15E50E-547C-4150-8246-17A63A20EEA0}" name="Column8472" headerRowDxfId="15825" dataDxfId="15824"/>
    <tableColumn id="8473" xr3:uid="{4861537D-0154-4CFC-8BE3-D442FAF748F1}" name="Column8473" headerRowDxfId="15823" dataDxfId="15822"/>
    <tableColumn id="8474" xr3:uid="{06B2BC97-1302-4D28-B41A-7ACA6FCC432D}" name="Column8474" headerRowDxfId="15821" dataDxfId="15820"/>
    <tableColumn id="8475" xr3:uid="{96DBAC35-1228-4486-B748-77DCE4E6F4F5}" name="Column8475" headerRowDxfId="15819" dataDxfId="15818"/>
    <tableColumn id="8476" xr3:uid="{D6DFDDAF-B298-418C-A51E-3DAF39414A98}" name="Column8476" headerRowDxfId="15817" dataDxfId="15816"/>
    <tableColumn id="8477" xr3:uid="{47B41BEC-64FA-4B74-97A9-C9EC640817A3}" name="Column8477" headerRowDxfId="15815" dataDxfId="15814"/>
    <tableColumn id="8478" xr3:uid="{29FE35F7-649D-4B1C-A8E6-561B5187B83B}" name="Column8478" headerRowDxfId="15813" dataDxfId="15812"/>
    <tableColumn id="8479" xr3:uid="{B0406681-8684-4F8C-9826-AF9C1CD96AE6}" name="Column8479" headerRowDxfId="15811" dataDxfId="15810"/>
    <tableColumn id="8480" xr3:uid="{8EB9501A-945A-4C60-9DCC-DABFD8230E02}" name="Column8480" headerRowDxfId="15809" dataDxfId="15808"/>
    <tableColumn id="8481" xr3:uid="{BDC03838-EF03-4A68-8D28-8C131CA99F53}" name="Column8481" headerRowDxfId="15807" dataDxfId="15806"/>
    <tableColumn id="8482" xr3:uid="{139AE8C8-61D4-4181-A03D-76A42BBA89C3}" name="Column8482" headerRowDxfId="15805" dataDxfId="15804"/>
    <tableColumn id="8483" xr3:uid="{766E2E09-F2E1-49B9-AF6A-AA908BB35372}" name="Column8483" headerRowDxfId="15803" dataDxfId="15802"/>
    <tableColumn id="8484" xr3:uid="{63218B6B-063F-407E-9BB9-D842D4F9E7DD}" name="Column8484" headerRowDxfId="15801" dataDxfId="15800"/>
    <tableColumn id="8485" xr3:uid="{8982365E-A296-4F25-A542-4B39DDBBDF7A}" name="Column8485" headerRowDxfId="15799" dataDxfId="15798"/>
    <tableColumn id="8486" xr3:uid="{8D76668A-AED8-4C99-8425-45610FDC1622}" name="Column8486" headerRowDxfId="15797" dataDxfId="15796"/>
    <tableColumn id="8487" xr3:uid="{233AA861-8994-471D-AFEF-25733660DC3A}" name="Column8487" headerRowDxfId="15795" dataDxfId="15794"/>
    <tableColumn id="8488" xr3:uid="{3831F731-E75A-49F1-BB4D-681314265221}" name="Column8488" headerRowDxfId="15793" dataDxfId="15792"/>
    <tableColumn id="8489" xr3:uid="{87202841-2615-484B-86D2-F07B0F6594FE}" name="Column8489" headerRowDxfId="15791" dataDxfId="15790"/>
    <tableColumn id="8490" xr3:uid="{1B23FD07-8486-4874-8F51-34B766363389}" name="Column8490" headerRowDxfId="15789" dataDxfId="15788"/>
    <tableColumn id="8491" xr3:uid="{454F98D9-7DED-42E6-97BA-D685E0F4E586}" name="Column8491" headerRowDxfId="15787" dataDxfId="15786"/>
    <tableColumn id="8492" xr3:uid="{F6681C06-754C-496F-AAA8-8987EA998297}" name="Column8492" headerRowDxfId="15785" dataDxfId="15784"/>
    <tableColumn id="8493" xr3:uid="{BF6D3102-91E1-4AAE-A2A0-CD0E6082B2B7}" name="Column8493" headerRowDxfId="15783" dataDxfId="15782"/>
    <tableColumn id="8494" xr3:uid="{74A911AC-3D89-40F7-A0DB-27059EB5F1CE}" name="Column8494" headerRowDxfId="15781" dataDxfId="15780"/>
    <tableColumn id="8495" xr3:uid="{BDA0255C-0194-4C9E-B5F3-AD60C9A162BF}" name="Column8495" headerRowDxfId="15779" dataDxfId="15778"/>
    <tableColumn id="8496" xr3:uid="{89433381-C39B-41C9-A471-9103E620AC8D}" name="Column8496" headerRowDxfId="15777" dataDxfId="15776"/>
    <tableColumn id="8497" xr3:uid="{9B9EC6D7-8AF0-4358-915F-2247FF1478C6}" name="Column8497" headerRowDxfId="15775" dataDxfId="15774"/>
    <tableColumn id="8498" xr3:uid="{756720E4-94D5-41AC-8AB3-BC6C8D15FE73}" name="Column8498" headerRowDxfId="15773" dataDxfId="15772"/>
    <tableColumn id="8499" xr3:uid="{E7036D12-AC41-42CA-A5C5-71908049A1B8}" name="Column8499" headerRowDxfId="15771" dataDxfId="15770"/>
    <tableColumn id="8500" xr3:uid="{5AA210F7-E910-45B3-AEA0-43572667D103}" name="Column8500" headerRowDxfId="15769" dataDxfId="15768"/>
    <tableColumn id="8501" xr3:uid="{4F832ADE-1FCB-454D-9BEA-956A40E37D19}" name="Column8501" headerRowDxfId="15767" dataDxfId="15766"/>
    <tableColumn id="8502" xr3:uid="{D2901C00-D7FB-491E-89DF-8CC1EF58F9E8}" name="Column8502" headerRowDxfId="15765" dataDxfId="15764"/>
    <tableColumn id="8503" xr3:uid="{1B09F12F-02D0-4238-8744-9AED96E7D1C1}" name="Column8503" headerRowDxfId="15763" dataDxfId="15762"/>
    <tableColumn id="8504" xr3:uid="{16EB0DEF-B47E-4225-A6AB-0D8554EB881B}" name="Column8504" headerRowDxfId="15761" dataDxfId="15760"/>
    <tableColumn id="8505" xr3:uid="{39DE1B10-8BB2-4017-B7D3-33D0EA8B56ED}" name="Column8505" headerRowDxfId="15759" dataDxfId="15758"/>
    <tableColumn id="8506" xr3:uid="{8193384B-A441-47AB-96E5-51BB4276E668}" name="Column8506" headerRowDxfId="15757" dataDxfId="15756"/>
    <tableColumn id="8507" xr3:uid="{D19B11DD-54EE-49C0-A87A-5A6BF34F89F8}" name="Column8507" headerRowDxfId="15755" dataDxfId="15754"/>
    <tableColumn id="8508" xr3:uid="{FBE988A4-7408-464A-90F7-9B71D62B2BBB}" name="Column8508" headerRowDxfId="15753" dataDxfId="15752"/>
    <tableColumn id="8509" xr3:uid="{59FEF4AD-64B1-4B65-9AAA-6679E4052180}" name="Column8509" headerRowDxfId="15751" dataDxfId="15750"/>
    <tableColumn id="8510" xr3:uid="{A48E04F2-B1EF-42E5-8AC9-793F341FBEA8}" name="Column8510" headerRowDxfId="15749" dataDxfId="15748"/>
    <tableColumn id="8511" xr3:uid="{EBBE113B-5649-415E-AD4B-C015D0435CDD}" name="Column8511" headerRowDxfId="15747" dataDxfId="15746"/>
    <tableColumn id="8512" xr3:uid="{8F1046E4-5DB6-41D2-B170-D73B01D35744}" name="Column8512" headerRowDxfId="15745" dataDxfId="15744"/>
    <tableColumn id="8513" xr3:uid="{DF6575EE-3662-4EF4-8880-3422AB21E2D1}" name="Column8513" headerRowDxfId="15743" dataDxfId="15742"/>
    <tableColumn id="8514" xr3:uid="{664C47B6-8E78-40A0-BFB8-C297A081AE1E}" name="Column8514" headerRowDxfId="15741" dataDxfId="15740"/>
    <tableColumn id="8515" xr3:uid="{08D3C108-5A12-452D-909A-57F111755751}" name="Column8515" headerRowDxfId="15739" dataDxfId="15738"/>
    <tableColumn id="8516" xr3:uid="{FA7C2A08-115B-4085-A271-59CB32FD1D34}" name="Column8516" headerRowDxfId="15737" dataDxfId="15736"/>
    <tableColumn id="8517" xr3:uid="{DEBE6C39-B72D-4859-8468-72845412F27B}" name="Column8517" headerRowDxfId="15735" dataDxfId="15734"/>
    <tableColumn id="8518" xr3:uid="{739C859B-9591-4AB6-B205-7A6F9C58351D}" name="Column8518" headerRowDxfId="15733" dataDxfId="15732"/>
    <tableColumn id="8519" xr3:uid="{BD68E633-A648-4588-9716-BBBE636D4A2B}" name="Column8519" headerRowDxfId="15731" dataDxfId="15730"/>
    <tableColumn id="8520" xr3:uid="{9326D82F-A3A1-4D97-8FB2-0AB52EC061B4}" name="Column8520" headerRowDxfId="15729" dataDxfId="15728"/>
    <tableColumn id="8521" xr3:uid="{5D932E9D-560A-4300-834C-379D62C1E8CA}" name="Column8521" headerRowDxfId="15727" dataDxfId="15726"/>
    <tableColumn id="8522" xr3:uid="{60C63175-22C9-4A26-AD21-F5A0FC283035}" name="Column8522" headerRowDxfId="15725" dataDxfId="15724"/>
    <tableColumn id="8523" xr3:uid="{05ABE4E2-58E3-4E58-8762-A4375EF40865}" name="Column8523" headerRowDxfId="15723" dataDxfId="15722"/>
    <tableColumn id="8524" xr3:uid="{C9D0EFED-E265-4446-8400-F915E758D55E}" name="Column8524" headerRowDxfId="15721" dataDxfId="15720"/>
    <tableColumn id="8525" xr3:uid="{C156740F-61BD-4A8F-895A-509D97E26E47}" name="Column8525" headerRowDxfId="15719" dataDxfId="15718"/>
    <tableColumn id="8526" xr3:uid="{1F8A5B9B-B580-48B9-8762-C0912B0DE65D}" name="Column8526" headerRowDxfId="15717" dataDxfId="15716"/>
    <tableColumn id="8527" xr3:uid="{E1989832-6C01-4802-B710-76D7EC250FEF}" name="Column8527" headerRowDxfId="15715" dataDxfId="15714"/>
    <tableColumn id="8528" xr3:uid="{3E8614E8-E73E-46A2-B3A6-009FA625741F}" name="Column8528" headerRowDxfId="15713" dataDxfId="15712"/>
    <tableColumn id="8529" xr3:uid="{94BDB52D-0E24-4681-9975-BF5DFE9899EC}" name="Column8529" headerRowDxfId="15711" dataDxfId="15710"/>
    <tableColumn id="8530" xr3:uid="{B8214269-B216-481D-9029-5F7D7D9F9C8B}" name="Column8530" headerRowDxfId="15709" dataDxfId="15708"/>
    <tableColumn id="8531" xr3:uid="{3D431925-0F7F-4946-903E-298B3588C94B}" name="Column8531" headerRowDxfId="15707" dataDxfId="15706"/>
    <tableColumn id="8532" xr3:uid="{5E103D04-AB57-4F87-923D-781F456EE596}" name="Column8532" headerRowDxfId="15705" dataDxfId="15704"/>
    <tableColumn id="8533" xr3:uid="{96FBFA26-EC9E-42BD-BBB9-3C1D0435B2A1}" name="Column8533" headerRowDxfId="15703" dataDxfId="15702"/>
    <tableColumn id="8534" xr3:uid="{D1B364D4-620F-4B57-BA3F-C3DF4F01A10A}" name="Column8534" headerRowDxfId="15701" dataDxfId="15700"/>
    <tableColumn id="8535" xr3:uid="{EB3CB8A4-25CA-42F7-80F7-32B361BCBAF3}" name="Column8535" headerRowDxfId="15699" dataDxfId="15698"/>
    <tableColumn id="8536" xr3:uid="{6EB4ADE5-DEBB-4063-942D-064DED24AD4E}" name="Column8536" headerRowDxfId="15697" dataDxfId="15696"/>
    <tableColumn id="8537" xr3:uid="{18EB3C6B-DB9B-47BB-942C-5F0AE33EF8BF}" name="Column8537" headerRowDxfId="15695" dataDxfId="15694"/>
    <tableColumn id="8538" xr3:uid="{C7747849-515D-4121-97C0-652F787020FD}" name="Column8538" headerRowDxfId="15693" dataDxfId="15692"/>
    <tableColumn id="8539" xr3:uid="{4C4F0808-1258-4FD8-B026-CF74F9AC7DED}" name="Column8539" headerRowDxfId="15691" dataDxfId="15690"/>
    <tableColumn id="8540" xr3:uid="{A31CC068-42D1-4473-9925-3129801C1109}" name="Column8540" headerRowDxfId="15689" dataDxfId="15688"/>
    <tableColumn id="8541" xr3:uid="{E405EC72-4762-4857-8660-4654196167FC}" name="Column8541" headerRowDxfId="15687" dataDxfId="15686"/>
    <tableColumn id="8542" xr3:uid="{AAB0A255-9965-4697-AC77-CBCE7338CC08}" name="Column8542" headerRowDxfId="15685" dataDxfId="15684"/>
    <tableColumn id="8543" xr3:uid="{91174191-F5E2-45FF-8385-6E7BF9160A8F}" name="Column8543" headerRowDxfId="15683" dataDxfId="15682"/>
    <tableColumn id="8544" xr3:uid="{007CE815-5ECB-4525-9381-0024676A341A}" name="Column8544" headerRowDxfId="15681" dataDxfId="15680"/>
    <tableColumn id="8545" xr3:uid="{3CA5E736-CAE3-4F51-A91B-53085204848D}" name="Column8545" headerRowDxfId="15679" dataDxfId="15678"/>
    <tableColumn id="8546" xr3:uid="{E002B3BD-1D7C-444F-922B-7FF85068D031}" name="Column8546" headerRowDxfId="15677" dataDxfId="15676"/>
    <tableColumn id="8547" xr3:uid="{FF87C15F-B4A0-4B47-A275-E00FDEF4A8B4}" name="Column8547" headerRowDxfId="15675" dataDxfId="15674"/>
    <tableColumn id="8548" xr3:uid="{628527F8-4B60-4F7C-8F12-B4C9DAFB2104}" name="Column8548" headerRowDxfId="15673" dataDxfId="15672"/>
    <tableColumn id="8549" xr3:uid="{43FF334C-1A10-4320-9ADA-77C51CA9C80A}" name="Column8549" headerRowDxfId="15671" dataDxfId="15670"/>
    <tableColumn id="8550" xr3:uid="{175B90BE-371D-4E10-83EE-773E74FD0F3F}" name="Column8550" headerRowDxfId="15669" dataDxfId="15668"/>
    <tableColumn id="8551" xr3:uid="{8F69D239-3459-405E-A7FD-A5FF49122FC5}" name="Column8551" headerRowDxfId="15667" dataDxfId="15666"/>
    <tableColumn id="8552" xr3:uid="{49D5E954-666E-48A1-BA92-74411FADC793}" name="Column8552" headerRowDxfId="15665" dataDxfId="15664"/>
    <tableColumn id="8553" xr3:uid="{2177D6A0-74CB-4EDD-B340-B8424BCBAEF0}" name="Column8553" headerRowDxfId="15663" dataDxfId="15662"/>
    <tableColumn id="8554" xr3:uid="{98D39973-ECBA-4037-84CC-D2D241ED8AB5}" name="Column8554" headerRowDxfId="15661" dataDxfId="15660"/>
    <tableColumn id="8555" xr3:uid="{6589C8B1-6321-4EDF-89AA-21404B330BFC}" name="Column8555" headerRowDxfId="15659" dataDxfId="15658"/>
    <tableColumn id="8556" xr3:uid="{A7B6EAFE-8DC3-4600-A055-F2EBAA537A60}" name="Column8556" headerRowDxfId="15657" dataDxfId="15656"/>
    <tableColumn id="8557" xr3:uid="{1300DCB2-E8B6-4225-A47A-3029D69A75AE}" name="Column8557" headerRowDxfId="15655" dataDxfId="15654"/>
    <tableColumn id="8558" xr3:uid="{0444139A-BA46-4202-82DB-DFDFEC4112CD}" name="Column8558" headerRowDxfId="15653" dataDxfId="15652"/>
    <tableColumn id="8559" xr3:uid="{FFF952A8-D06B-46E5-AF05-6F97136F3504}" name="Column8559" headerRowDxfId="15651" dataDxfId="15650"/>
    <tableColumn id="8560" xr3:uid="{F78B4D5D-0936-44AD-9D5B-0DDB920EC2A2}" name="Column8560" headerRowDxfId="15649" dataDxfId="15648"/>
    <tableColumn id="8561" xr3:uid="{45DC992C-F532-43F7-BCCC-D46122A671AC}" name="Column8561" headerRowDxfId="15647" dataDxfId="15646"/>
    <tableColumn id="8562" xr3:uid="{4DE08E29-502D-4CF0-823F-636F87C95C1D}" name="Column8562" headerRowDxfId="15645" dataDxfId="15644"/>
    <tableColumn id="8563" xr3:uid="{EAAD9566-6D14-441E-A3F0-417E81CF31A8}" name="Column8563" headerRowDxfId="15643" dataDxfId="15642"/>
    <tableColumn id="8564" xr3:uid="{EF3BF9CD-7279-4FEC-8765-3753B25771BB}" name="Column8564" headerRowDxfId="15641" dataDxfId="15640"/>
    <tableColumn id="8565" xr3:uid="{6951E22F-F586-4E80-8AFD-59A4D9D06E38}" name="Column8565" headerRowDxfId="15639" dataDxfId="15638"/>
    <tableColumn id="8566" xr3:uid="{82CAACA0-1124-410E-9063-14DBA0D5ABC7}" name="Column8566" headerRowDxfId="15637" dataDxfId="15636"/>
    <tableColumn id="8567" xr3:uid="{1612C368-DC09-44F0-A1C5-5CCD146E8AFB}" name="Column8567" headerRowDxfId="15635" dataDxfId="15634"/>
    <tableColumn id="8568" xr3:uid="{36846032-5E16-450F-B285-34AD629BD562}" name="Column8568" headerRowDxfId="15633" dataDxfId="15632"/>
    <tableColumn id="8569" xr3:uid="{6BBEA27E-BF0A-4CFD-B0B4-D3EF92BF1DB6}" name="Column8569" headerRowDxfId="15631" dataDxfId="15630"/>
    <tableColumn id="8570" xr3:uid="{7F59DE67-5578-492D-AE25-D286796C5A21}" name="Column8570" headerRowDxfId="15629" dataDxfId="15628"/>
    <tableColumn id="8571" xr3:uid="{9E9EEDEA-8A0C-4991-9519-2490E978E0DB}" name="Column8571" headerRowDxfId="15627" dataDxfId="15626"/>
    <tableColumn id="8572" xr3:uid="{EA419292-D394-495A-B88E-7318C4B199E0}" name="Column8572" headerRowDxfId="15625" dataDxfId="15624"/>
    <tableColumn id="8573" xr3:uid="{E9E535D0-DC09-4320-9FFC-26BBABB12B34}" name="Column8573" headerRowDxfId="15623" dataDxfId="15622"/>
    <tableColumn id="8574" xr3:uid="{06C8A447-E312-44D7-82B4-48546450BE3A}" name="Column8574" headerRowDxfId="15621" dataDxfId="15620"/>
    <tableColumn id="8575" xr3:uid="{4D80E99B-7359-4FA0-AC44-1888465109C7}" name="Column8575" headerRowDxfId="15619" dataDxfId="15618"/>
    <tableColumn id="8576" xr3:uid="{7243A606-88CA-481A-95FF-E7D472B95CDC}" name="Column8576" headerRowDxfId="15617" dataDxfId="15616"/>
    <tableColumn id="8577" xr3:uid="{5EFAB7CE-4AF0-451D-A2F0-027B54895324}" name="Column8577" headerRowDxfId="15615" dataDxfId="15614"/>
    <tableColumn id="8578" xr3:uid="{E801774A-A5D5-40B7-8B5F-8B013D682F77}" name="Column8578" headerRowDxfId="15613" dataDxfId="15612"/>
    <tableColumn id="8579" xr3:uid="{367854BA-BC7A-4DEE-919D-F399866ACF06}" name="Column8579" headerRowDxfId="15611" dataDxfId="15610"/>
    <tableColumn id="8580" xr3:uid="{8B40ADCA-4C7A-49B7-831D-A173CC49C319}" name="Column8580" headerRowDxfId="15609" dataDxfId="15608"/>
    <tableColumn id="8581" xr3:uid="{F0E6C31B-396D-46AF-9AD1-E006057CA072}" name="Column8581" headerRowDxfId="15607" dataDxfId="15606"/>
    <tableColumn id="8582" xr3:uid="{5EAD8CA3-523A-4FBD-A29B-C025941970C7}" name="Column8582" headerRowDxfId="15605" dataDxfId="15604"/>
    <tableColumn id="8583" xr3:uid="{942325D1-224F-4A4F-9436-3CEED1F24318}" name="Column8583" headerRowDxfId="15603" dataDxfId="15602"/>
    <tableColumn id="8584" xr3:uid="{2D892088-2BD6-4B20-91FA-21030A3E73F6}" name="Column8584" headerRowDxfId="15601" dataDxfId="15600"/>
    <tableColumn id="8585" xr3:uid="{CA6A0BAC-9687-4B83-8D2C-2B965FC37DC7}" name="Column8585" headerRowDxfId="15599" dataDxfId="15598"/>
    <tableColumn id="8586" xr3:uid="{F01CD128-0131-451A-8A70-3671B1C6157A}" name="Column8586" headerRowDxfId="15597" dataDxfId="15596"/>
    <tableColumn id="8587" xr3:uid="{061B810C-AC07-4334-8926-A1A8EA15D8F9}" name="Column8587" headerRowDxfId="15595" dataDxfId="15594"/>
    <tableColumn id="8588" xr3:uid="{42177A73-6BCD-4F10-9CE3-3A3AA6BB73CC}" name="Column8588" headerRowDxfId="15593" dataDxfId="15592"/>
    <tableColumn id="8589" xr3:uid="{6AC4A6B2-35CE-4EAC-838B-D5DD51F9184C}" name="Column8589" headerRowDxfId="15591" dataDxfId="15590"/>
    <tableColumn id="8590" xr3:uid="{D03128C7-A1CD-4861-AB43-C7FC7F650E0C}" name="Column8590" headerRowDxfId="15589" dataDxfId="15588"/>
    <tableColumn id="8591" xr3:uid="{9957208A-839C-479B-9EDC-3A5EE2342C9D}" name="Column8591" headerRowDxfId="15587" dataDxfId="15586"/>
    <tableColumn id="8592" xr3:uid="{894E5CC3-9D00-452D-9387-3CED71593D98}" name="Column8592" headerRowDxfId="15585" dataDxfId="15584"/>
    <tableColumn id="8593" xr3:uid="{5899E9B1-CF02-4BDD-A362-B75BEF4F7FF3}" name="Column8593" headerRowDxfId="15583" dataDxfId="15582"/>
    <tableColumn id="8594" xr3:uid="{E777BEF8-D675-4083-8F31-22A97085FEA9}" name="Column8594" headerRowDxfId="15581" dataDxfId="15580"/>
    <tableColumn id="8595" xr3:uid="{585B36AE-E351-49A9-85E1-7373E567E3C3}" name="Column8595" headerRowDxfId="15579" dataDxfId="15578"/>
    <tableColumn id="8596" xr3:uid="{06A36A14-3D69-421B-842F-B76835A06507}" name="Column8596" headerRowDxfId="15577" dataDxfId="15576"/>
    <tableColumn id="8597" xr3:uid="{17C05EB2-819C-406C-96CE-50DA37016FC2}" name="Column8597" headerRowDxfId="15575" dataDxfId="15574"/>
    <tableColumn id="8598" xr3:uid="{32E58292-E1CE-4C89-A1E9-D1AECF1C866D}" name="Column8598" headerRowDxfId="15573" dataDxfId="15572"/>
    <tableColumn id="8599" xr3:uid="{80A93E19-9DAE-43F3-A707-1A5C3CC67C6D}" name="Column8599" headerRowDxfId="15571" dataDxfId="15570"/>
    <tableColumn id="8600" xr3:uid="{77298931-2B33-42AA-A99B-8DD3689D4C46}" name="Column8600" headerRowDxfId="15569" dataDxfId="15568"/>
    <tableColumn id="8601" xr3:uid="{144EAFBB-951B-48C6-AA8C-CFCD6690D402}" name="Column8601" headerRowDxfId="15567" dataDxfId="15566"/>
    <tableColumn id="8602" xr3:uid="{6C048F6D-86A8-4737-AB62-BFDD366A0447}" name="Column8602" headerRowDxfId="15565" dataDxfId="15564"/>
    <tableColumn id="8603" xr3:uid="{0F10F37C-7632-4CB6-9907-73064C3EFFFC}" name="Column8603" headerRowDxfId="15563" dataDxfId="15562"/>
    <tableColumn id="8604" xr3:uid="{0BF58531-152C-4E01-811B-CEF07F44A035}" name="Column8604" headerRowDxfId="15561" dataDxfId="15560"/>
    <tableColumn id="8605" xr3:uid="{9700FEED-0ACA-428C-8A41-7D51996CBB11}" name="Column8605" headerRowDxfId="15559" dataDxfId="15558"/>
    <tableColumn id="8606" xr3:uid="{C2B25D0E-A401-484A-AE82-795762CDE7CD}" name="Column8606" headerRowDxfId="15557" dataDxfId="15556"/>
    <tableColumn id="8607" xr3:uid="{A5781568-7A65-4E79-9C13-8F255C7C4770}" name="Column8607" headerRowDxfId="15555" dataDxfId="15554"/>
    <tableColumn id="8608" xr3:uid="{09836440-1A72-4F1A-BC5C-C6298B3E6782}" name="Column8608" headerRowDxfId="15553" dataDxfId="15552"/>
    <tableColumn id="8609" xr3:uid="{14FFB891-C1A9-46EA-BBEE-D33C07938F2E}" name="Column8609" headerRowDxfId="15551" dataDxfId="15550"/>
    <tableColumn id="8610" xr3:uid="{EF980567-26ED-402A-9682-D2B1E894A0BD}" name="Column8610" headerRowDxfId="15549" dataDxfId="15548"/>
    <tableColumn id="8611" xr3:uid="{EDF771D6-EFD0-4DA0-BD76-05B247EB0786}" name="Column8611" headerRowDxfId="15547" dataDxfId="15546"/>
    <tableColumn id="8612" xr3:uid="{5BAF14A9-F2BA-4B5B-B438-BCF46996FBAE}" name="Column8612" headerRowDxfId="15545" dataDxfId="15544"/>
    <tableColumn id="8613" xr3:uid="{C295E120-AEF9-4E13-812D-0CD704B9B864}" name="Column8613" headerRowDxfId="15543" dataDxfId="15542"/>
    <tableColumn id="8614" xr3:uid="{E6D746B5-C0AA-42CB-9039-B4B3495E7C92}" name="Column8614" headerRowDxfId="15541" dataDxfId="15540"/>
    <tableColumn id="8615" xr3:uid="{163430B0-39BA-4FDD-A794-A1242F462B70}" name="Column8615" headerRowDxfId="15539" dataDxfId="15538"/>
    <tableColumn id="8616" xr3:uid="{BDCBCB76-4F1F-405F-8D90-A03D7DFC084D}" name="Column8616" headerRowDxfId="15537" dataDxfId="15536"/>
    <tableColumn id="8617" xr3:uid="{45071F23-55CB-426F-92AC-0BA3943E1EF5}" name="Column8617" headerRowDxfId="15535" dataDxfId="15534"/>
    <tableColumn id="8618" xr3:uid="{A65F5E3E-3D0B-4E87-88C2-23F319C12A8A}" name="Column8618" headerRowDxfId="15533" dataDxfId="15532"/>
    <tableColumn id="8619" xr3:uid="{FC5B2A9F-D33A-47F2-9792-DE78BF050987}" name="Column8619" headerRowDxfId="15531" dataDxfId="15530"/>
    <tableColumn id="8620" xr3:uid="{B852E4A0-1307-46B1-8F6D-7DB4F0FDF3F4}" name="Column8620" headerRowDxfId="15529" dataDxfId="15528"/>
    <tableColumn id="8621" xr3:uid="{415870C9-2C97-4517-A5AB-743EBCCA5945}" name="Column8621" headerRowDxfId="15527" dataDxfId="15526"/>
    <tableColumn id="8622" xr3:uid="{81707C8B-4C25-4605-AD13-CBB75653542D}" name="Column8622" headerRowDxfId="15525" dataDxfId="15524"/>
    <tableColumn id="8623" xr3:uid="{10966A28-F80C-4728-BA07-E5206FF9B6A6}" name="Column8623" headerRowDxfId="15523" dataDxfId="15522"/>
    <tableColumn id="8624" xr3:uid="{23E883D0-1DDE-437B-A254-94E6488D3D6C}" name="Column8624" headerRowDxfId="15521" dataDxfId="15520"/>
    <tableColumn id="8625" xr3:uid="{21DEDF6E-0DA0-48A8-A0D2-E4584A8A4C8C}" name="Column8625" headerRowDxfId="15519" dataDxfId="15518"/>
    <tableColumn id="8626" xr3:uid="{D372C1DC-B36F-4003-B4A6-E6304D990C75}" name="Column8626" headerRowDxfId="15517" dataDxfId="15516"/>
    <tableColumn id="8627" xr3:uid="{C6A52209-1E12-4768-B162-0D089D59B929}" name="Column8627" headerRowDxfId="15515" dataDxfId="15514"/>
    <tableColumn id="8628" xr3:uid="{4DEF8587-F3E7-4636-9212-5DFBCD1778D6}" name="Column8628" headerRowDxfId="15513" dataDxfId="15512"/>
    <tableColumn id="8629" xr3:uid="{627334EC-634A-4634-AAA9-E941842D5CE3}" name="Column8629" headerRowDxfId="15511" dataDxfId="15510"/>
    <tableColumn id="8630" xr3:uid="{437C8D1C-E2F6-4E47-A9BC-174E42BFAB79}" name="Column8630" headerRowDxfId="15509" dataDxfId="15508"/>
    <tableColumn id="8631" xr3:uid="{FCD31388-E6A5-4FCE-B142-DAFC34BD5AC3}" name="Column8631" headerRowDxfId="15507" dataDxfId="15506"/>
    <tableColumn id="8632" xr3:uid="{DE64848D-0689-4A12-9E21-1A1B6BF4BCF1}" name="Column8632" headerRowDxfId="15505" dataDxfId="15504"/>
    <tableColumn id="8633" xr3:uid="{A22EBF7E-3787-4B9E-8D6B-D77C3D4B08BC}" name="Column8633" headerRowDxfId="15503" dataDxfId="15502"/>
    <tableColumn id="8634" xr3:uid="{ED9BE246-EE8D-4CBE-A7D8-2A3551738B8F}" name="Column8634" headerRowDxfId="15501" dataDxfId="15500"/>
    <tableColumn id="8635" xr3:uid="{F4E31AE6-33C8-47DD-AC84-5780539B2F05}" name="Column8635" headerRowDxfId="15499" dataDxfId="15498"/>
    <tableColumn id="8636" xr3:uid="{580677BC-6773-4061-912C-C7BEF23784EE}" name="Column8636" headerRowDxfId="15497" dataDxfId="15496"/>
    <tableColumn id="8637" xr3:uid="{6DEF1927-9FF0-409F-9654-4F38C6914EB3}" name="Column8637" headerRowDxfId="15495" dataDxfId="15494"/>
    <tableColumn id="8638" xr3:uid="{03C5447E-964D-4211-8A62-AC8124BEB9ED}" name="Column8638" headerRowDxfId="15493" dataDxfId="15492"/>
    <tableColumn id="8639" xr3:uid="{8A70C4C1-F7E1-48FC-B87C-435AEC89F9FC}" name="Column8639" headerRowDxfId="15491" dataDxfId="15490"/>
    <tableColumn id="8640" xr3:uid="{2AD20E4D-A4E3-489B-B056-17F144097E6E}" name="Column8640" headerRowDxfId="15489" dataDxfId="15488"/>
    <tableColumn id="8641" xr3:uid="{49ABAC18-A0E9-43B2-B50B-7FD3317C25D0}" name="Column8641" headerRowDxfId="15487" dataDxfId="15486"/>
    <tableColumn id="8642" xr3:uid="{5F58F040-842C-4B2F-AF34-8B3394E5345F}" name="Column8642" headerRowDxfId="15485" dataDxfId="15484"/>
    <tableColumn id="8643" xr3:uid="{D71C8877-74B4-48F1-A9F7-3B7827933CA2}" name="Column8643" headerRowDxfId="15483" dataDxfId="15482"/>
    <tableColumn id="8644" xr3:uid="{657BD922-8340-48BA-A05D-9CECC4681EF3}" name="Column8644" headerRowDxfId="15481" dataDxfId="15480"/>
    <tableColumn id="8645" xr3:uid="{4A238F87-1299-46C6-9E0C-89C3DB356C82}" name="Column8645" headerRowDxfId="15479" dataDxfId="15478"/>
    <tableColumn id="8646" xr3:uid="{6DBB4351-9B1F-4AD3-8065-6D4A5B52DC1B}" name="Column8646" headerRowDxfId="15477" dataDxfId="15476"/>
    <tableColumn id="8647" xr3:uid="{1666C849-E8E5-425C-A60F-0520C6651E64}" name="Column8647" headerRowDxfId="15475" dataDxfId="15474"/>
    <tableColumn id="8648" xr3:uid="{ED2DB9B3-C7B8-4E4A-963F-F64E246605C5}" name="Column8648" headerRowDxfId="15473" dataDxfId="15472"/>
    <tableColumn id="8649" xr3:uid="{AC8C9481-168B-4199-AD03-7F2CC99B7A89}" name="Column8649" headerRowDxfId="15471" dataDxfId="15470"/>
    <tableColumn id="8650" xr3:uid="{834BFB59-3DD0-4B29-84A9-B91D2F29CFBE}" name="Column8650" headerRowDxfId="15469" dataDxfId="15468"/>
    <tableColumn id="8651" xr3:uid="{F4A94F31-7C1D-45B0-894F-2A7F6B31DD44}" name="Column8651" headerRowDxfId="15467" dataDxfId="15466"/>
    <tableColumn id="8652" xr3:uid="{CEA2617A-EBA4-4DA9-AD8C-F4433E6A4415}" name="Column8652" headerRowDxfId="15465" dataDxfId="15464"/>
    <tableColumn id="8653" xr3:uid="{995ECFA6-E1E5-49FE-9457-BFC7C50BFA18}" name="Column8653" headerRowDxfId="15463" dataDxfId="15462"/>
    <tableColumn id="8654" xr3:uid="{EF610F19-604C-44A2-9229-966137D9D0E1}" name="Column8654" headerRowDxfId="15461" dataDxfId="15460"/>
    <tableColumn id="8655" xr3:uid="{BEB50A82-A45D-497A-84C9-1A1C546BC9E9}" name="Column8655" headerRowDxfId="15459" dataDxfId="15458"/>
    <tableColumn id="8656" xr3:uid="{6C637E13-5777-45C2-9629-E5D480207ED3}" name="Column8656" headerRowDxfId="15457" dataDxfId="15456"/>
    <tableColumn id="8657" xr3:uid="{0922727C-136F-4833-AE37-50403F1C97CE}" name="Column8657" headerRowDxfId="15455" dataDxfId="15454"/>
    <tableColumn id="8658" xr3:uid="{7E65F344-021E-40BD-B9E9-0924EB7F8674}" name="Column8658" headerRowDxfId="15453" dataDxfId="15452"/>
    <tableColumn id="8659" xr3:uid="{FC3A38B1-242E-4681-9E32-A8C113E3F158}" name="Column8659" headerRowDxfId="15451" dataDxfId="15450"/>
    <tableColumn id="8660" xr3:uid="{BBEAD05D-1E3C-40F8-A7CE-B82A4ABCB1C5}" name="Column8660" headerRowDxfId="15449" dataDxfId="15448"/>
    <tableColumn id="8661" xr3:uid="{DA358BB5-655E-40E4-9886-A0765D273E6B}" name="Column8661" headerRowDxfId="15447" dataDxfId="15446"/>
    <tableColumn id="8662" xr3:uid="{D2C5B07D-814D-4379-AA60-9FB66F1F698B}" name="Column8662" headerRowDxfId="15445" dataDxfId="15444"/>
    <tableColumn id="8663" xr3:uid="{272CC1E0-F870-440D-9410-140C3822674A}" name="Column8663" headerRowDxfId="15443" dataDxfId="15442"/>
    <tableColumn id="8664" xr3:uid="{D8372D9F-8591-462E-8D4D-38EB2DF81ED2}" name="Column8664" headerRowDxfId="15441" dataDxfId="15440"/>
    <tableColumn id="8665" xr3:uid="{656E4A55-993A-4C4C-9312-4A4A5961686B}" name="Column8665" headerRowDxfId="15439" dataDxfId="15438"/>
    <tableColumn id="8666" xr3:uid="{8EE24624-20FD-4608-9B39-6B195E1AC3BB}" name="Column8666" headerRowDxfId="15437" dataDxfId="15436"/>
    <tableColumn id="8667" xr3:uid="{6DAFB146-DD9E-4F9F-ABB5-7AC47F1B7121}" name="Column8667" headerRowDxfId="15435" dataDxfId="15434"/>
    <tableColumn id="8668" xr3:uid="{B29B92D6-C2EB-4358-B184-183477E81E57}" name="Column8668" headerRowDxfId="15433" dataDxfId="15432"/>
    <tableColumn id="8669" xr3:uid="{D79B72FD-4B75-488D-9AA7-E0F163EEA45D}" name="Column8669" headerRowDxfId="15431" dataDxfId="15430"/>
    <tableColumn id="8670" xr3:uid="{6F3EC40F-F8BB-45CF-B3B9-78EB21940A81}" name="Column8670" headerRowDxfId="15429" dataDxfId="15428"/>
    <tableColumn id="8671" xr3:uid="{D845A45F-73D3-4F6D-8CF0-A5E55DE24892}" name="Column8671" headerRowDxfId="15427" dataDxfId="15426"/>
    <tableColumn id="8672" xr3:uid="{1679DBC3-AA61-4B2A-9ED0-908C2DC41CD0}" name="Column8672" headerRowDxfId="15425" dataDxfId="15424"/>
    <tableColumn id="8673" xr3:uid="{A6B9D026-3EF2-4250-8021-A1780D785419}" name="Column8673" headerRowDxfId="15423" dataDxfId="15422"/>
    <tableColumn id="8674" xr3:uid="{38D1540F-B150-4B11-BCD4-96D542167EB7}" name="Column8674" headerRowDxfId="15421" dataDxfId="15420"/>
    <tableColumn id="8675" xr3:uid="{EA8DF98C-BFDB-43A7-8B3B-8C10AC966A43}" name="Column8675" headerRowDxfId="15419" dataDxfId="15418"/>
    <tableColumn id="8676" xr3:uid="{6E48B01B-8418-4445-8B85-343F68C2389B}" name="Column8676" headerRowDxfId="15417" dataDxfId="15416"/>
    <tableColumn id="8677" xr3:uid="{57A9BA51-FB74-4881-9F51-222478702D62}" name="Column8677" headerRowDxfId="15415" dataDxfId="15414"/>
    <tableColumn id="8678" xr3:uid="{B7A8B862-7B32-45AD-9402-776677F3041A}" name="Column8678" headerRowDxfId="15413" dataDxfId="15412"/>
    <tableColumn id="8679" xr3:uid="{A6B4D825-0478-4049-9588-D25656A150DC}" name="Column8679" headerRowDxfId="15411" dataDxfId="15410"/>
    <tableColumn id="8680" xr3:uid="{69B01C83-8F81-48D5-8CFA-7D3527BF01F2}" name="Column8680" headerRowDxfId="15409" dataDxfId="15408"/>
    <tableColumn id="8681" xr3:uid="{77AE2718-C80A-468F-A034-F5969E5A3633}" name="Column8681" headerRowDxfId="15407" dataDxfId="15406"/>
    <tableColumn id="8682" xr3:uid="{445A0B47-B7D8-4EC5-9FA6-588A1994211D}" name="Column8682" headerRowDxfId="15405" dataDxfId="15404"/>
    <tableColumn id="8683" xr3:uid="{8270B227-AACF-4334-991C-69F250631E3A}" name="Column8683" headerRowDxfId="15403" dataDxfId="15402"/>
    <tableColumn id="8684" xr3:uid="{30AB824C-A91D-4CF5-A439-772F2F052FAC}" name="Column8684" headerRowDxfId="15401" dataDxfId="15400"/>
    <tableColumn id="8685" xr3:uid="{0D85A28C-8E37-4284-BCCC-FACEB7E18CCA}" name="Column8685" headerRowDxfId="15399" dataDxfId="15398"/>
    <tableColumn id="8686" xr3:uid="{F276D1C6-F02E-4D91-A336-F4533FC5FA6D}" name="Column8686" headerRowDxfId="15397" dataDxfId="15396"/>
    <tableColumn id="8687" xr3:uid="{ABC706EB-82F8-45A6-87CE-912AC978C6BD}" name="Column8687" headerRowDxfId="15395" dataDxfId="15394"/>
    <tableColumn id="8688" xr3:uid="{4D257647-E0D9-4EA3-86A1-14054459F4E5}" name="Column8688" headerRowDxfId="15393" dataDxfId="15392"/>
    <tableColumn id="8689" xr3:uid="{58AF2EFE-DCC9-4C18-A95C-B8236593FE4B}" name="Column8689" headerRowDxfId="15391" dataDxfId="15390"/>
    <tableColumn id="8690" xr3:uid="{3977266F-6167-4EC4-8E4C-7150D081E1C8}" name="Column8690" headerRowDxfId="15389" dataDxfId="15388"/>
    <tableColumn id="8691" xr3:uid="{564FDEFB-DD58-4B9E-A5D0-ED065A7B59F6}" name="Column8691" headerRowDxfId="15387" dataDxfId="15386"/>
    <tableColumn id="8692" xr3:uid="{5D9E4331-1374-4A65-B6A7-20FE22CCE88F}" name="Column8692" headerRowDxfId="15385" dataDxfId="15384"/>
    <tableColumn id="8693" xr3:uid="{3A1F5DB9-D024-4838-B26D-80A0B93F7FCD}" name="Column8693" headerRowDxfId="15383" dataDxfId="15382"/>
    <tableColumn id="8694" xr3:uid="{90FFCB2B-0A30-4F13-8C44-BA138E5C50BE}" name="Column8694" headerRowDxfId="15381" dataDxfId="15380"/>
    <tableColumn id="8695" xr3:uid="{650EE0C5-A11C-40F4-9BB8-013ACC219F26}" name="Column8695" headerRowDxfId="15379" dataDxfId="15378"/>
    <tableColumn id="8696" xr3:uid="{F56ED696-DEC9-4EF2-94AF-EDF6E4FE397D}" name="Column8696" headerRowDxfId="15377" dataDxfId="15376"/>
    <tableColumn id="8697" xr3:uid="{314340ED-6A67-40CA-9664-5A05E911D11C}" name="Column8697" headerRowDxfId="15375" dataDxfId="15374"/>
    <tableColumn id="8698" xr3:uid="{65CF38B2-386E-40EB-AB05-65B2349F4CEC}" name="Column8698" headerRowDxfId="15373" dataDxfId="15372"/>
    <tableColumn id="8699" xr3:uid="{C791DFC5-43DD-45BA-B6DA-AE2338CBA354}" name="Column8699" headerRowDxfId="15371" dataDxfId="15370"/>
    <tableColumn id="8700" xr3:uid="{B23A4C33-68DF-4076-8554-0F997F5311F5}" name="Column8700" headerRowDxfId="15369" dataDxfId="15368"/>
    <tableColumn id="8701" xr3:uid="{75FBD384-54E3-4B87-91DB-2534996E6780}" name="Column8701" headerRowDxfId="15367" dataDxfId="15366"/>
    <tableColumn id="8702" xr3:uid="{C744A772-2B2B-4AD6-A6D4-5DA4B6534798}" name="Column8702" headerRowDxfId="15365" dataDxfId="15364"/>
    <tableColumn id="8703" xr3:uid="{DDF50D19-27F0-438F-8BB9-AEB6D47FEEA0}" name="Column8703" headerRowDxfId="15363" dataDxfId="15362"/>
    <tableColumn id="8704" xr3:uid="{4B79F33B-6975-42E8-AFD4-FE86D35E557B}" name="Column8704" headerRowDxfId="15361" dataDxfId="15360"/>
    <tableColumn id="8705" xr3:uid="{21C54900-C510-4FD8-9E4C-5BD86AECBC72}" name="Column8705" headerRowDxfId="15359" dataDxfId="15358"/>
    <tableColumn id="8706" xr3:uid="{B0247CEB-1132-4419-9825-33B785921805}" name="Column8706" headerRowDxfId="15357" dataDxfId="15356"/>
    <tableColumn id="8707" xr3:uid="{D4FA9F3E-6967-4860-BE2A-5681DCF9C52A}" name="Column8707" headerRowDxfId="15355" dataDxfId="15354"/>
    <tableColumn id="8708" xr3:uid="{AA2C58C7-A3B9-4453-B32B-56315E0001F6}" name="Column8708" headerRowDxfId="15353" dataDxfId="15352"/>
    <tableColumn id="8709" xr3:uid="{131F1641-ACC5-4652-9938-A01A39992E89}" name="Column8709" headerRowDxfId="15351" dataDxfId="15350"/>
    <tableColumn id="8710" xr3:uid="{79279518-EEF8-49EF-A681-C04AE24EF495}" name="Column8710" headerRowDxfId="15349" dataDxfId="15348"/>
    <tableColumn id="8711" xr3:uid="{892A9BE0-0E7E-4483-9D78-DF269050A445}" name="Column8711" headerRowDxfId="15347" dataDxfId="15346"/>
    <tableColumn id="8712" xr3:uid="{E1ED0F28-433F-496E-A183-B594436E1CE2}" name="Column8712" headerRowDxfId="15345" dataDxfId="15344"/>
    <tableColumn id="8713" xr3:uid="{7EDF7D2D-DC61-4EF7-87E7-4C840D8E7941}" name="Column8713" headerRowDxfId="15343" dataDxfId="15342"/>
    <tableColumn id="8714" xr3:uid="{73ADD112-9A34-4FBC-88C7-EA80DA65B202}" name="Column8714" headerRowDxfId="15341" dataDxfId="15340"/>
    <tableColumn id="8715" xr3:uid="{3D25969B-514A-410E-B412-DC713DE2C54E}" name="Column8715" headerRowDxfId="15339" dataDxfId="15338"/>
    <tableColumn id="8716" xr3:uid="{ED0C3AA4-84DC-448C-9795-D16D1DAB4CCE}" name="Column8716" headerRowDxfId="15337" dataDxfId="15336"/>
    <tableColumn id="8717" xr3:uid="{B9EC256E-C166-411F-A08F-262279C98A72}" name="Column8717" headerRowDxfId="15335" dataDxfId="15334"/>
    <tableColumn id="8718" xr3:uid="{4E2249AC-AD2B-4451-BC7C-97CAF9D82D74}" name="Column8718" headerRowDxfId="15333" dataDxfId="15332"/>
    <tableColumn id="8719" xr3:uid="{910C6B52-0242-46F2-B6DD-1E8655F7BA80}" name="Column8719" headerRowDxfId="15331" dataDxfId="15330"/>
    <tableColumn id="8720" xr3:uid="{E95BCC89-8A0C-436B-9011-F864AE3F8581}" name="Column8720" headerRowDxfId="15329" dataDxfId="15328"/>
    <tableColumn id="8721" xr3:uid="{25DBFE7F-E9E4-4659-8823-A0F91DD84BCF}" name="Column8721" headerRowDxfId="15327" dataDxfId="15326"/>
    <tableColumn id="8722" xr3:uid="{B27279D6-D135-4E61-9BEA-8DD475EAABDF}" name="Column8722" headerRowDxfId="15325" dataDxfId="15324"/>
    <tableColumn id="8723" xr3:uid="{C77E09C9-2E1E-4C88-A123-7BBE3284C91E}" name="Column8723" headerRowDxfId="15323" dataDxfId="15322"/>
    <tableColumn id="8724" xr3:uid="{7AF01A0A-E860-40DF-9F4D-46EB1B7B9BE5}" name="Column8724" headerRowDxfId="15321" dataDxfId="15320"/>
    <tableColumn id="8725" xr3:uid="{DFE31CAE-3A31-4974-9E45-EDA8C49CAD1A}" name="Column8725" headerRowDxfId="15319" dataDxfId="15318"/>
    <tableColumn id="8726" xr3:uid="{92BFE604-E476-43FD-A935-DAA944F9BA1B}" name="Column8726" headerRowDxfId="15317" dataDxfId="15316"/>
    <tableColumn id="8727" xr3:uid="{68E75526-CD28-467E-BD3A-129058DED8BC}" name="Column8727" headerRowDxfId="15315" dataDxfId="15314"/>
    <tableColumn id="8728" xr3:uid="{4458D4CF-8BC6-4A49-93DD-A2853A61BDC6}" name="Column8728" headerRowDxfId="15313" dataDxfId="15312"/>
    <tableColumn id="8729" xr3:uid="{8E096995-9DF0-4C7C-86D0-4F62C4C455C0}" name="Column8729" headerRowDxfId="15311" dataDxfId="15310"/>
    <tableColumn id="8730" xr3:uid="{9799DE34-EAF3-4003-AB7A-E6736DC134AC}" name="Column8730" headerRowDxfId="15309" dataDxfId="15308"/>
    <tableColumn id="8731" xr3:uid="{0E304263-295C-4168-AD81-D68EBE506852}" name="Column8731" headerRowDxfId="15307" dataDxfId="15306"/>
    <tableColumn id="8732" xr3:uid="{C0E3CDEA-4C45-489E-9164-48BC9FA24B65}" name="Column8732" headerRowDxfId="15305" dataDxfId="15304"/>
    <tableColumn id="8733" xr3:uid="{488AF31D-09FC-4438-B87C-CE53DCD5C11A}" name="Column8733" headerRowDxfId="15303" dataDxfId="15302"/>
    <tableColumn id="8734" xr3:uid="{F22F80D3-22BB-476E-BBCB-90E43C15DE59}" name="Column8734" headerRowDxfId="15301" dataDxfId="15300"/>
    <tableColumn id="8735" xr3:uid="{E8BF6C0B-47DF-4CCB-A852-E000D4C2AAB4}" name="Column8735" headerRowDxfId="15299" dataDxfId="15298"/>
    <tableColumn id="8736" xr3:uid="{5AAE0708-7A26-48DF-944E-E23E93299F6F}" name="Column8736" headerRowDxfId="15297" dataDxfId="15296"/>
    <tableColumn id="8737" xr3:uid="{E283789C-57C9-4F68-9E6C-2D283270FA9D}" name="Column8737" headerRowDxfId="15295" dataDxfId="15294"/>
    <tableColumn id="8738" xr3:uid="{BB12A0A8-2EC0-41A4-A193-964AC6E79D35}" name="Column8738" headerRowDxfId="15293" dataDxfId="15292"/>
    <tableColumn id="8739" xr3:uid="{1E801BAE-EB96-4F38-8CFB-424FEA36F917}" name="Column8739" headerRowDxfId="15291" dataDxfId="15290"/>
    <tableColumn id="8740" xr3:uid="{44610FD0-3CB8-47D6-8FB9-40C4C291BC92}" name="Column8740" headerRowDxfId="15289" dataDxfId="15288"/>
    <tableColumn id="8741" xr3:uid="{F9055390-CD5A-420F-9CFC-91BB97E0745D}" name="Column8741" headerRowDxfId="15287" dataDxfId="15286"/>
    <tableColumn id="8742" xr3:uid="{DA791441-6A42-40AC-AEA8-CBDFBC8FD37B}" name="Column8742" headerRowDxfId="15285" dataDxfId="15284"/>
    <tableColumn id="8743" xr3:uid="{954F4BC2-E861-483A-A8BF-3B2B9A50012E}" name="Column8743" headerRowDxfId="15283" dataDxfId="15282"/>
    <tableColumn id="8744" xr3:uid="{C865EF88-2115-43C7-B2D6-A6A1EB9A9F06}" name="Column8744" headerRowDxfId="15281" dataDxfId="15280"/>
    <tableColumn id="8745" xr3:uid="{68435162-1BD2-405E-993E-4B3804B5E7ED}" name="Column8745" headerRowDxfId="15279" dataDxfId="15278"/>
    <tableColumn id="8746" xr3:uid="{AC7E70D2-E44A-410B-AC22-ECF60722F0DB}" name="Column8746" headerRowDxfId="15277" dataDxfId="15276"/>
    <tableColumn id="8747" xr3:uid="{539197F9-9A42-4787-8849-1C402F2ACD42}" name="Column8747" headerRowDxfId="15275" dataDxfId="15274"/>
    <tableColumn id="8748" xr3:uid="{65910017-2D2D-4E69-AA46-016D1C99FA0D}" name="Column8748" headerRowDxfId="15273" dataDxfId="15272"/>
    <tableColumn id="8749" xr3:uid="{3639B1F6-CA0A-46BE-8EC2-0FDC86631DD1}" name="Column8749" headerRowDxfId="15271" dataDxfId="15270"/>
    <tableColumn id="8750" xr3:uid="{7E25DF8E-C6D8-4F66-9F24-AAD2741F74E1}" name="Column8750" headerRowDxfId="15269" dataDxfId="15268"/>
    <tableColumn id="8751" xr3:uid="{F56BC0DE-4D94-413E-A1F7-B69DFE871A6A}" name="Column8751" headerRowDxfId="15267" dataDxfId="15266"/>
    <tableColumn id="8752" xr3:uid="{1A270E6E-9EAA-41B0-8ECB-90D0A4F78ADF}" name="Column8752" headerRowDxfId="15265" dataDxfId="15264"/>
    <tableColumn id="8753" xr3:uid="{FF99582D-B350-4009-A711-EC439677CCC7}" name="Column8753" headerRowDxfId="15263" dataDxfId="15262"/>
    <tableColumn id="8754" xr3:uid="{34B38A71-AD8E-436F-876D-9556F89C5AC9}" name="Column8754" headerRowDxfId="15261" dataDxfId="15260"/>
    <tableColumn id="8755" xr3:uid="{98461EF4-2F62-4BEF-A615-D1559CAB8C0D}" name="Column8755" headerRowDxfId="15259" dataDxfId="15258"/>
    <tableColumn id="8756" xr3:uid="{2EAC40BC-C97D-4DF5-A180-8A01ACB0C6D2}" name="Column8756" headerRowDxfId="15257" dataDxfId="15256"/>
    <tableColumn id="8757" xr3:uid="{F3B8E491-31F8-4F23-8F19-DC7F9B6E3582}" name="Column8757" headerRowDxfId="15255" dataDxfId="15254"/>
    <tableColumn id="8758" xr3:uid="{D93B3902-56A3-4AD8-959C-913DCBC80291}" name="Column8758" headerRowDxfId="15253" dataDxfId="15252"/>
    <tableColumn id="8759" xr3:uid="{F7A7D322-8E26-41A1-A58C-113D58A5634D}" name="Column8759" headerRowDxfId="15251" dataDxfId="15250"/>
    <tableColumn id="8760" xr3:uid="{449DCF64-4D1B-4515-A4E8-7802D24C0CC1}" name="Column8760" headerRowDxfId="15249" dataDxfId="15248"/>
    <tableColumn id="8761" xr3:uid="{4707DB59-1317-40C9-A05D-E20C452C8C74}" name="Column8761" headerRowDxfId="15247" dataDxfId="15246"/>
    <tableColumn id="8762" xr3:uid="{AEF15E0A-F96A-4354-97CF-A7EB61B69A26}" name="Column8762" headerRowDxfId="15245" dataDxfId="15244"/>
    <tableColumn id="8763" xr3:uid="{666C1579-C15F-4436-B453-942970760D45}" name="Column8763" headerRowDxfId="15243" dataDxfId="15242"/>
    <tableColumn id="8764" xr3:uid="{5ED3311C-74B3-4B97-831D-E09AAB62714A}" name="Column8764" headerRowDxfId="15241" dataDxfId="15240"/>
    <tableColumn id="8765" xr3:uid="{F1279F4E-2F61-4912-958A-FBCD22D5C0B4}" name="Column8765" headerRowDxfId="15239" dataDxfId="15238"/>
    <tableColumn id="8766" xr3:uid="{6E28BD70-1A36-461F-8A45-65F251EA89F0}" name="Column8766" headerRowDxfId="15237" dataDxfId="15236"/>
    <tableColumn id="8767" xr3:uid="{7528286D-D0CA-4576-AF98-8A5AE41E3F3D}" name="Column8767" headerRowDxfId="15235" dataDxfId="15234"/>
    <tableColumn id="8768" xr3:uid="{72601668-33C7-4D4E-BF1F-171D7E70875F}" name="Column8768" headerRowDxfId="15233" dataDxfId="15232"/>
    <tableColumn id="8769" xr3:uid="{CD3B7572-B5DA-40C3-AD65-7743200C57AC}" name="Column8769" headerRowDxfId="15231" dataDxfId="15230"/>
    <tableColumn id="8770" xr3:uid="{9A1F8852-B1E3-4F2C-8EDE-B9696D25473C}" name="Column8770" headerRowDxfId="15229" dataDxfId="15228"/>
    <tableColumn id="8771" xr3:uid="{1F671CD6-7CC7-4CFA-8C67-02F1440CA64D}" name="Column8771" headerRowDxfId="15227" dataDxfId="15226"/>
    <tableColumn id="8772" xr3:uid="{7A305680-8373-4EA2-BE87-5E588D2E5808}" name="Column8772" headerRowDxfId="15225" dataDxfId="15224"/>
    <tableColumn id="8773" xr3:uid="{6B67D0B4-6853-4CB9-8DDA-915DFF418B43}" name="Column8773" headerRowDxfId="15223" dataDxfId="15222"/>
    <tableColumn id="8774" xr3:uid="{824D794B-45BA-4BAB-808B-011DFEE24ADE}" name="Column8774" headerRowDxfId="15221" dataDxfId="15220"/>
    <tableColumn id="8775" xr3:uid="{13C319E4-06FB-4220-B79E-B35C1ECA635E}" name="Column8775" headerRowDxfId="15219" dataDxfId="15218"/>
    <tableColumn id="8776" xr3:uid="{0680E3EF-A556-4684-9C85-5ACB6DC6B3D7}" name="Column8776" headerRowDxfId="15217" dataDxfId="15216"/>
    <tableColumn id="8777" xr3:uid="{10E9D97E-4B9D-444E-A5C3-3B0AE20F0FF3}" name="Column8777" headerRowDxfId="15215" dataDxfId="15214"/>
    <tableColumn id="8778" xr3:uid="{346F5A59-524A-4D00-B5BA-9D643A1AD70A}" name="Column8778" headerRowDxfId="15213" dataDxfId="15212"/>
    <tableColumn id="8779" xr3:uid="{B1AC3E0C-96AA-4CA1-BE36-7555D5B12BEC}" name="Column8779" headerRowDxfId="15211" dataDxfId="15210"/>
    <tableColumn id="8780" xr3:uid="{4EAD052B-6305-4DB9-853D-0AF24E8343B6}" name="Column8780" headerRowDxfId="15209" dataDxfId="15208"/>
    <tableColumn id="8781" xr3:uid="{DC4969FA-2452-449D-B8A6-1CD5C5056F09}" name="Column8781" headerRowDxfId="15207" dataDxfId="15206"/>
    <tableColumn id="8782" xr3:uid="{40B367B8-6FA6-46B4-881D-F1A4920BF0AD}" name="Column8782" headerRowDxfId="15205" dataDxfId="15204"/>
    <tableColumn id="8783" xr3:uid="{C0341640-102F-4A03-B626-B9CCEB6C25FC}" name="Column8783" headerRowDxfId="15203" dataDxfId="15202"/>
    <tableColumn id="8784" xr3:uid="{13406583-CC57-4221-B9C5-84E8ECE52C40}" name="Column8784" headerRowDxfId="15201" dataDxfId="15200"/>
    <tableColumn id="8785" xr3:uid="{88024B59-F04F-4362-8132-D163B5ED0D05}" name="Column8785" headerRowDxfId="15199" dataDxfId="15198"/>
    <tableColumn id="8786" xr3:uid="{7C70177E-1C35-4AB1-BF4A-5C7A4B49B89C}" name="Column8786" headerRowDxfId="15197" dataDxfId="15196"/>
    <tableColumn id="8787" xr3:uid="{B2381152-9B58-43B6-9EAB-925BF488E7E7}" name="Column8787" headerRowDxfId="15195" dataDxfId="15194"/>
    <tableColumn id="8788" xr3:uid="{CAB20BA2-2850-4C09-8EFD-D4A1F78B2E84}" name="Column8788" headerRowDxfId="15193" dataDxfId="15192"/>
    <tableColumn id="8789" xr3:uid="{8D66D725-209E-4FB9-824C-426FAB39F525}" name="Column8789" headerRowDxfId="15191" dataDxfId="15190"/>
    <tableColumn id="8790" xr3:uid="{4BD142EB-6DD4-4BB7-A38E-4B124BCAD201}" name="Column8790" headerRowDxfId="15189" dataDxfId="15188"/>
    <tableColumn id="8791" xr3:uid="{5F32D7E8-99BA-402C-B110-3272E8107456}" name="Column8791" headerRowDxfId="15187" dataDxfId="15186"/>
    <tableColumn id="8792" xr3:uid="{8C757FF2-4B86-4651-9E61-1FF321A70F4C}" name="Column8792" headerRowDxfId="15185" dataDxfId="15184"/>
    <tableColumn id="8793" xr3:uid="{33283FDA-EF44-48EF-8168-06030AD57223}" name="Column8793" headerRowDxfId="15183" dataDxfId="15182"/>
    <tableColumn id="8794" xr3:uid="{384259B6-C44E-423B-9DF2-0FBDE79E318E}" name="Column8794" headerRowDxfId="15181" dataDxfId="15180"/>
    <tableColumn id="8795" xr3:uid="{5C867610-85AA-4942-993A-3F84C08B4D24}" name="Column8795" headerRowDxfId="15179" dataDxfId="15178"/>
    <tableColumn id="8796" xr3:uid="{82DD2BF6-719A-4480-A6F0-875B1DEDBC27}" name="Column8796" headerRowDxfId="15177" dataDxfId="15176"/>
    <tableColumn id="8797" xr3:uid="{14BE2FDB-A3D9-4FB8-AEE5-AF7BF7B79E7F}" name="Column8797" headerRowDxfId="15175" dataDxfId="15174"/>
    <tableColumn id="8798" xr3:uid="{8735A7AC-AAEA-4D5F-AF2E-733DD92C14B4}" name="Column8798" headerRowDxfId="15173" dataDxfId="15172"/>
    <tableColumn id="8799" xr3:uid="{381E2AEF-5329-4221-9916-08F304416619}" name="Column8799" headerRowDxfId="15171" dataDxfId="15170"/>
    <tableColumn id="8800" xr3:uid="{2B8D3333-DA74-4CAB-B67F-FC6D890CDDA7}" name="Column8800" headerRowDxfId="15169" dataDxfId="15168"/>
    <tableColumn id="8801" xr3:uid="{4A0D5D4D-B7F6-4B9D-B111-4D1DA59D7667}" name="Column8801" headerRowDxfId="15167" dataDxfId="15166"/>
    <tableColumn id="8802" xr3:uid="{85971A9B-0D17-490A-A600-A91E9726FE60}" name="Column8802" headerRowDxfId="15165" dataDxfId="15164"/>
    <tableColumn id="8803" xr3:uid="{E6D6B8AA-219F-4FE9-94F8-55C0F193939E}" name="Column8803" headerRowDxfId="15163" dataDxfId="15162"/>
    <tableColumn id="8804" xr3:uid="{611A454A-EF76-4ABE-87D4-6C0B31DE03B9}" name="Column8804" headerRowDxfId="15161" dataDxfId="15160"/>
    <tableColumn id="8805" xr3:uid="{37AF20AD-F85F-42C7-B0C6-A0B7E4D5593D}" name="Column8805" headerRowDxfId="15159" dataDxfId="15158"/>
    <tableColumn id="8806" xr3:uid="{2DED42F3-D6D5-440D-B36E-8DD0AD9EADA3}" name="Column8806" headerRowDxfId="15157" dataDxfId="15156"/>
    <tableColumn id="8807" xr3:uid="{6789E827-746B-45D1-8826-814F95385091}" name="Column8807" headerRowDxfId="15155" dataDxfId="15154"/>
    <tableColumn id="8808" xr3:uid="{2C21D7E1-AACE-428A-9278-11CF191AF95E}" name="Column8808" headerRowDxfId="15153" dataDxfId="15152"/>
    <tableColumn id="8809" xr3:uid="{6EF56F2A-32C7-4899-A055-0908FE398B78}" name="Column8809" headerRowDxfId="15151" dataDxfId="15150"/>
    <tableColumn id="8810" xr3:uid="{629C977D-716D-47C7-AC7F-117C554D7751}" name="Column8810" headerRowDxfId="15149" dataDxfId="15148"/>
    <tableColumn id="8811" xr3:uid="{28E1CE0E-88C1-4747-B540-3A2EF4150DD5}" name="Column8811" headerRowDxfId="15147" dataDxfId="15146"/>
    <tableColumn id="8812" xr3:uid="{140071E3-2271-4D79-81E9-408F8BA3E314}" name="Column8812" headerRowDxfId="15145" dataDxfId="15144"/>
    <tableColumn id="8813" xr3:uid="{58546960-FAD6-4C0F-AC73-084B87631816}" name="Column8813" headerRowDxfId="15143" dataDxfId="15142"/>
    <tableColumn id="8814" xr3:uid="{DF5C01E4-5A5D-4933-9A0B-F82ED79F61FA}" name="Column8814" headerRowDxfId="15141" dataDxfId="15140"/>
    <tableColumn id="8815" xr3:uid="{A286C0EA-D767-45B6-843A-2E1AEDB68904}" name="Column8815" headerRowDxfId="15139" dataDxfId="15138"/>
    <tableColumn id="8816" xr3:uid="{571B5D43-FE68-4A6F-A1AB-C5FDFF99E3E1}" name="Column8816" headerRowDxfId="15137" dataDxfId="15136"/>
    <tableColumn id="8817" xr3:uid="{AE5936A6-DC30-438D-AFCA-B5F206C868AD}" name="Column8817" headerRowDxfId="15135" dataDxfId="15134"/>
    <tableColumn id="8818" xr3:uid="{41EC5D67-1CED-4592-A5F7-D42B0AE67DF0}" name="Column8818" headerRowDxfId="15133" dataDxfId="15132"/>
    <tableColumn id="8819" xr3:uid="{E523A94C-59F5-4BB3-99B0-FC5226B8C220}" name="Column8819" headerRowDxfId="15131" dataDxfId="15130"/>
    <tableColumn id="8820" xr3:uid="{86541E28-E1F4-44C6-ABE4-AD37DF221D5E}" name="Column8820" headerRowDxfId="15129" dataDxfId="15128"/>
    <tableColumn id="8821" xr3:uid="{3A30949D-3B35-4BA8-A53B-8A23C1A4E391}" name="Column8821" headerRowDxfId="15127" dataDxfId="15126"/>
    <tableColumn id="8822" xr3:uid="{BCFE78DE-558E-4CD2-8F87-1D7FAE4E56E9}" name="Column8822" headerRowDxfId="15125" dataDxfId="15124"/>
    <tableColumn id="8823" xr3:uid="{F54C6F38-A6AF-4E4C-8BDB-0255A3FF3E86}" name="Column8823" headerRowDxfId="15123" dataDxfId="15122"/>
    <tableColumn id="8824" xr3:uid="{0F8D0CAC-C9EF-4D6C-8330-F492C96C6497}" name="Column8824" headerRowDxfId="15121" dataDxfId="15120"/>
    <tableColumn id="8825" xr3:uid="{168B3830-538D-49BD-8322-FE03F121A771}" name="Column8825" headerRowDxfId="15119" dataDxfId="15118"/>
    <tableColumn id="8826" xr3:uid="{A83B6B65-5FE2-4138-A6B5-C315FD815F1D}" name="Column8826" headerRowDxfId="15117" dataDxfId="15116"/>
    <tableColumn id="8827" xr3:uid="{37D30BCE-15F2-43AD-A496-B466C7D60C8C}" name="Column8827" headerRowDxfId="15115" dataDxfId="15114"/>
    <tableColumn id="8828" xr3:uid="{AB3C7D19-F666-4E0F-90FA-112C6BFE211D}" name="Column8828" headerRowDxfId="15113" dataDxfId="15112"/>
    <tableColumn id="8829" xr3:uid="{BA7966A9-552E-4C96-B161-CE19595537D0}" name="Column8829" headerRowDxfId="15111" dataDxfId="15110"/>
    <tableColumn id="8830" xr3:uid="{0E743121-22AF-4FEC-96C7-EE987E7B0591}" name="Column8830" headerRowDxfId="15109" dataDxfId="15108"/>
    <tableColumn id="8831" xr3:uid="{CBA818D5-2943-42DD-87F5-F2C19A764AD7}" name="Column8831" headerRowDxfId="15107" dataDxfId="15106"/>
    <tableColumn id="8832" xr3:uid="{BF8FE419-C240-43CB-BAA1-BBE7093FCB23}" name="Column8832" headerRowDxfId="15105" dataDxfId="15104"/>
    <tableColumn id="8833" xr3:uid="{57DE9F3E-2A93-4C5E-B1A8-4F190BFED89E}" name="Column8833" headerRowDxfId="15103" dataDxfId="15102"/>
    <tableColumn id="8834" xr3:uid="{B0664009-A852-4B73-8AF2-C70DC547828B}" name="Column8834" headerRowDxfId="15101" dataDxfId="15100"/>
    <tableColumn id="8835" xr3:uid="{1CA03B51-3C86-4C8A-9E47-CD8238620236}" name="Column8835" headerRowDxfId="15099" dataDxfId="15098"/>
    <tableColumn id="8836" xr3:uid="{11EDF0EF-0129-4B5B-BA60-BF74977BEBE5}" name="Column8836" headerRowDxfId="15097" dataDxfId="15096"/>
    <tableColumn id="8837" xr3:uid="{45EDEBEE-8661-435B-84EE-38CDD68F5128}" name="Column8837" headerRowDxfId="15095" dataDxfId="15094"/>
    <tableColumn id="8838" xr3:uid="{6CBD9D63-93F7-4D6C-90AC-1AE88D227CA5}" name="Column8838" headerRowDxfId="15093" dataDxfId="15092"/>
    <tableColumn id="8839" xr3:uid="{B548DDD2-C96F-4DF8-82E8-1CDFA91EAD04}" name="Column8839" headerRowDxfId="15091" dataDxfId="15090"/>
    <tableColumn id="8840" xr3:uid="{D233AD7B-40B0-4D92-B12C-035F26D8A213}" name="Column8840" headerRowDxfId="15089" dataDxfId="15088"/>
    <tableColumn id="8841" xr3:uid="{CA4CF481-3474-4C3B-93C3-A824E3848997}" name="Column8841" headerRowDxfId="15087" dataDxfId="15086"/>
    <tableColumn id="8842" xr3:uid="{D068FB4B-D5FB-4FD5-849C-DAA296F51D47}" name="Column8842" headerRowDxfId="15085" dataDxfId="15084"/>
    <tableColumn id="8843" xr3:uid="{57DF2F9D-CA7D-4E75-B4B6-742D719FE17D}" name="Column8843" headerRowDxfId="15083" dataDxfId="15082"/>
    <tableColumn id="8844" xr3:uid="{1A08B84C-E331-4185-8EA0-B1B5B7DA4F30}" name="Column8844" headerRowDxfId="15081" dataDxfId="15080"/>
    <tableColumn id="8845" xr3:uid="{F5D3A5D5-F98E-4EA1-88D5-34B4B6F17C75}" name="Column8845" headerRowDxfId="15079" dataDxfId="15078"/>
    <tableColumn id="8846" xr3:uid="{E1DC3B87-105D-4BA1-B7DF-6300125D6F10}" name="Column8846" headerRowDxfId="15077" dataDxfId="15076"/>
    <tableColumn id="8847" xr3:uid="{9049CEB4-F16D-438D-9F78-C399F36B0DA9}" name="Column8847" headerRowDxfId="15075" dataDxfId="15074"/>
    <tableColumn id="8848" xr3:uid="{36861B20-8DC1-412A-AD92-3ACDA4A8B81E}" name="Column8848" headerRowDxfId="15073" dataDxfId="15072"/>
    <tableColumn id="8849" xr3:uid="{BCF34E63-A0FC-4569-83AE-CFBD784159D8}" name="Column8849" headerRowDxfId="15071" dataDxfId="15070"/>
    <tableColumn id="8850" xr3:uid="{7A96E5A8-138C-4A82-BD61-6B6607A45528}" name="Column8850" headerRowDxfId="15069" dataDxfId="15068"/>
    <tableColumn id="8851" xr3:uid="{2BA3AC64-2D21-43C0-AB12-652ABFC379F3}" name="Column8851" headerRowDxfId="15067" dataDxfId="15066"/>
    <tableColumn id="8852" xr3:uid="{26F8E833-730A-4E8E-96F0-0678052B097A}" name="Column8852" headerRowDxfId="15065" dataDxfId="15064"/>
    <tableColumn id="8853" xr3:uid="{07146F71-E52A-480F-8014-323BDF00EFB1}" name="Column8853" headerRowDxfId="15063" dataDxfId="15062"/>
    <tableColumn id="8854" xr3:uid="{3A45D80D-91A5-494A-9E14-3F667CC0BD5B}" name="Column8854" headerRowDxfId="15061" dataDxfId="15060"/>
    <tableColumn id="8855" xr3:uid="{FC42F80D-0EC0-4F07-A22B-3AEA7DDD7A6D}" name="Column8855" headerRowDxfId="15059" dataDxfId="15058"/>
    <tableColumn id="8856" xr3:uid="{E24E6BAF-D115-4F6F-B8B0-F257ABA189D6}" name="Column8856" headerRowDxfId="15057" dataDxfId="15056"/>
    <tableColumn id="8857" xr3:uid="{1B8F5D3C-9CF0-4150-AD72-983E9E2C1D23}" name="Column8857" headerRowDxfId="15055" dataDxfId="15054"/>
    <tableColumn id="8858" xr3:uid="{57C0D80B-02B1-4084-84A9-F602DB06E5AC}" name="Column8858" headerRowDxfId="15053" dataDxfId="15052"/>
    <tableColumn id="8859" xr3:uid="{0A9658E0-5831-4AFC-BE87-B3E0FD83D49B}" name="Column8859" headerRowDxfId="15051" dataDxfId="15050"/>
    <tableColumn id="8860" xr3:uid="{7AD79421-08E1-4C67-805E-56951B00648B}" name="Column8860" headerRowDxfId="15049" dataDxfId="15048"/>
    <tableColumn id="8861" xr3:uid="{1575C6CD-D527-457D-A972-B1CBBB0B2F18}" name="Column8861" headerRowDxfId="15047" dataDxfId="15046"/>
    <tableColumn id="8862" xr3:uid="{BBFDE8FB-622E-4FF7-B4DE-4189513203D0}" name="Column8862" headerRowDxfId="15045" dataDxfId="15044"/>
    <tableColumn id="8863" xr3:uid="{09BC0088-7E0E-421F-B46B-6BBE132C3B19}" name="Column8863" headerRowDxfId="15043" dataDxfId="15042"/>
    <tableColumn id="8864" xr3:uid="{B37C9F25-FC9E-4B93-9674-081791B269F2}" name="Column8864" headerRowDxfId="15041" dataDxfId="15040"/>
    <tableColumn id="8865" xr3:uid="{EDF88533-89E1-451D-BAE0-807F9B9199C4}" name="Column8865" headerRowDxfId="15039" dataDxfId="15038"/>
    <tableColumn id="8866" xr3:uid="{9389522D-9EFE-4834-B90E-A665A6518D9D}" name="Column8866" headerRowDxfId="15037" dataDxfId="15036"/>
    <tableColumn id="8867" xr3:uid="{51BCA454-A911-471E-8D83-D7F7D63B87A0}" name="Column8867" headerRowDxfId="15035" dataDxfId="15034"/>
    <tableColumn id="8868" xr3:uid="{240A9B3F-BC0E-4540-A78A-CEB027021439}" name="Column8868" headerRowDxfId="15033" dataDxfId="15032"/>
    <tableColumn id="8869" xr3:uid="{4B50FFFF-1873-42E7-8C55-1BC4398DBF1D}" name="Column8869" headerRowDxfId="15031" dataDxfId="15030"/>
    <tableColumn id="8870" xr3:uid="{239A5DB2-6D17-48AE-B07D-8532C217F568}" name="Column8870" headerRowDxfId="15029" dataDxfId="15028"/>
    <tableColumn id="8871" xr3:uid="{FBAF6DB5-1615-4E35-AD30-5FDF6950F5D2}" name="Column8871" headerRowDxfId="15027" dataDxfId="15026"/>
    <tableColumn id="8872" xr3:uid="{75869168-C45A-4456-ABFE-96C1DBA11661}" name="Column8872" headerRowDxfId="15025" dataDxfId="15024"/>
    <tableColumn id="8873" xr3:uid="{0570E76B-DF62-4875-BDF5-893A7552F17E}" name="Column8873" headerRowDxfId="15023" dataDxfId="15022"/>
    <tableColumn id="8874" xr3:uid="{858B5652-79E5-46DF-8D69-BF38BC7C2A7E}" name="Column8874" headerRowDxfId="15021" dataDxfId="15020"/>
    <tableColumn id="8875" xr3:uid="{100F7F10-8F39-4088-84BC-BB112EB9C09E}" name="Column8875" headerRowDxfId="15019" dataDxfId="15018"/>
    <tableColumn id="8876" xr3:uid="{2E14512E-37D1-4045-91F6-16DA27E83635}" name="Column8876" headerRowDxfId="15017" dataDxfId="15016"/>
    <tableColumn id="8877" xr3:uid="{1BD3F80E-196D-495B-A76F-E515394F81B3}" name="Column8877" headerRowDxfId="15015" dataDxfId="15014"/>
    <tableColumn id="8878" xr3:uid="{21EF7728-3FFC-4454-AA81-CBB16E65322F}" name="Column8878" headerRowDxfId="15013" dataDxfId="15012"/>
    <tableColumn id="8879" xr3:uid="{D0A79BB7-A9BA-4F55-A5BF-B5BBADA83D26}" name="Column8879" headerRowDxfId="15011" dataDxfId="15010"/>
    <tableColumn id="8880" xr3:uid="{BB361125-931E-4AD9-8676-6DC7BBB8250E}" name="Column8880" headerRowDxfId="15009" dataDxfId="15008"/>
    <tableColumn id="8881" xr3:uid="{9F7CDDA3-80FA-4924-B7F5-91079F88FBFC}" name="Column8881" headerRowDxfId="15007" dataDxfId="15006"/>
    <tableColumn id="8882" xr3:uid="{0D2262A3-32FF-4D97-82CB-64E71852EB50}" name="Column8882" headerRowDxfId="15005" dataDxfId="15004"/>
    <tableColumn id="8883" xr3:uid="{254D11BB-6407-47B4-A20C-452FE1C17675}" name="Column8883" headerRowDxfId="15003" dataDxfId="15002"/>
    <tableColumn id="8884" xr3:uid="{74B5D630-7169-44FE-B188-428252502DA3}" name="Column8884" headerRowDxfId="15001" dataDxfId="15000"/>
    <tableColumn id="8885" xr3:uid="{3A916C14-739E-4267-9387-6A8A371E47F2}" name="Column8885" headerRowDxfId="14999" dataDxfId="14998"/>
    <tableColumn id="8886" xr3:uid="{0807873C-60D6-4BC8-9C84-9C6DEA228C8C}" name="Column8886" headerRowDxfId="14997" dataDxfId="14996"/>
    <tableColumn id="8887" xr3:uid="{BE9E0BF7-AF90-4313-BD98-39DACD16DC01}" name="Column8887" headerRowDxfId="14995" dataDxfId="14994"/>
    <tableColumn id="8888" xr3:uid="{208FADAF-F945-48E0-A126-8B71B0A5418F}" name="Column8888" headerRowDxfId="14993" dataDxfId="14992"/>
    <tableColumn id="8889" xr3:uid="{8858110F-3C27-43D1-8141-7BA8D778F462}" name="Column8889" headerRowDxfId="14991" dataDxfId="14990"/>
    <tableColumn id="8890" xr3:uid="{279B7CAA-7AFB-4A5B-8148-C07006A7C69F}" name="Column8890" headerRowDxfId="14989" dataDxfId="14988"/>
    <tableColumn id="8891" xr3:uid="{06BFA143-5E26-4BC6-BEB9-B78CE08CB89F}" name="Column8891" headerRowDxfId="14987" dataDxfId="14986"/>
    <tableColumn id="8892" xr3:uid="{7FEAA063-C8EB-44DC-B551-8D8C80438036}" name="Column8892" headerRowDxfId="14985" dataDxfId="14984"/>
    <tableColumn id="8893" xr3:uid="{38AF43BA-ADCB-419E-AD24-03C8974098F6}" name="Column8893" headerRowDxfId="14983" dataDxfId="14982"/>
    <tableColumn id="8894" xr3:uid="{B5E8438A-8F7C-405F-A808-DCE34BB43E4F}" name="Column8894" headerRowDxfId="14981" dataDxfId="14980"/>
    <tableColumn id="8895" xr3:uid="{0E233E09-7F0A-4C3A-A494-F5C326146854}" name="Column8895" headerRowDxfId="14979" dataDxfId="14978"/>
    <tableColumn id="8896" xr3:uid="{6BCD66C5-DC1B-4CBB-9217-1724809C97B6}" name="Column8896" headerRowDxfId="14977" dataDxfId="14976"/>
    <tableColumn id="8897" xr3:uid="{B794622D-357B-4421-A2A6-37043149668A}" name="Column8897" headerRowDxfId="14975" dataDxfId="14974"/>
    <tableColumn id="8898" xr3:uid="{35615D14-4D57-47CC-BC19-066448233A9A}" name="Column8898" headerRowDxfId="14973" dataDxfId="14972"/>
    <tableColumn id="8899" xr3:uid="{8259C112-A718-493A-A56E-0D5B2CCA59AF}" name="Column8899" headerRowDxfId="14971" dataDxfId="14970"/>
    <tableColumn id="8900" xr3:uid="{9D830D77-1A12-4995-A9C2-63B29CD9FEB4}" name="Column8900" headerRowDxfId="14969" dataDxfId="14968"/>
    <tableColumn id="8901" xr3:uid="{4B10D4FD-431D-46CF-A80E-24BD60E6899C}" name="Column8901" headerRowDxfId="14967" dataDxfId="14966"/>
    <tableColumn id="8902" xr3:uid="{80FF3567-F115-4A3C-8B2B-24B768B25546}" name="Column8902" headerRowDxfId="14965" dataDxfId="14964"/>
    <tableColumn id="8903" xr3:uid="{16EDAB30-C217-4FC9-87D4-AB70D3D76FA5}" name="Column8903" headerRowDxfId="14963" dataDxfId="14962"/>
    <tableColumn id="8904" xr3:uid="{0AEBBCDB-7A58-4153-84A1-3520BB64D3A8}" name="Column8904" headerRowDxfId="14961" dataDxfId="14960"/>
    <tableColumn id="8905" xr3:uid="{8458CB4C-C568-49BB-8E80-5B84AFFE96FA}" name="Column8905" headerRowDxfId="14959" dataDxfId="14958"/>
    <tableColumn id="8906" xr3:uid="{D136ED79-4852-4AB9-80E2-2931DE28525F}" name="Column8906" headerRowDxfId="14957" dataDxfId="14956"/>
    <tableColumn id="8907" xr3:uid="{2BED9691-76CF-452C-953C-F8F45CB2177F}" name="Column8907" headerRowDxfId="14955" dataDxfId="14954"/>
    <tableColumn id="8908" xr3:uid="{B838418F-5FDA-43A8-8293-4A96052D1BCB}" name="Column8908" headerRowDxfId="14953" dataDxfId="14952"/>
    <tableColumn id="8909" xr3:uid="{2081A91D-200D-4CA6-BCBF-7A618DBD7CD8}" name="Column8909" headerRowDxfId="14951" dataDxfId="14950"/>
    <tableColumn id="8910" xr3:uid="{A0FBC46D-B5A3-44C5-9C2B-A35AACE1346A}" name="Column8910" headerRowDxfId="14949" dataDxfId="14948"/>
    <tableColumn id="8911" xr3:uid="{F591D956-8DE2-461D-9C67-357F0ABC244B}" name="Column8911" headerRowDxfId="14947" dataDxfId="14946"/>
    <tableColumn id="8912" xr3:uid="{E75594B7-9B40-449C-AC21-B6176D95426A}" name="Column8912" headerRowDxfId="14945" dataDxfId="14944"/>
    <tableColumn id="8913" xr3:uid="{6B67BAAE-98E1-420B-91C9-FFE2B2313777}" name="Column8913" headerRowDxfId="14943" dataDxfId="14942"/>
    <tableColumn id="8914" xr3:uid="{4D903C4A-5EBB-4919-9CA1-9C5B0832F685}" name="Column8914" headerRowDxfId="14941" dataDxfId="14940"/>
    <tableColumn id="8915" xr3:uid="{820AA8B9-05B3-4E03-BF43-0CA738B4B538}" name="Column8915" headerRowDxfId="14939" dataDxfId="14938"/>
    <tableColumn id="8916" xr3:uid="{948A972C-A15F-472C-A6CA-C36592053C8A}" name="Column8916" headerRowDxfId="14937" dataDxfId="14936"/>
    <tableColumn id="8917" xr3:uid="{D2F6AD05-8AFC-4268-B9DF-7686EA155313}" name="Column8917" headerRowDxfId="14935" dataDxfId="14934"/>
    <tableColumn id="8918" xr3:uid="{970EABA7-1629-452E-A873-C7DADE4FF741}" name="Column8918" headerRowDxfId="14933" dataDxfId="14932"/>
    <tableColumn id="8919" xr3:uid="{5BF2B8A4-DFE0-415A-8028-37405B71AC79}" name="Column8919" headerRowDxfId="14931" dataDxfId="14930"/>
    <tableColumn id="8920" xr3:uid="{2AB649F7-8225-43A0-A4E8-A1751BE737F2}" name="Column8920" headerRowDxfId="14929" dataDxfId="14928"/>
    <tableColumn id="8921" xr3:uid="{58FDAD8A-23BC-4ED3-B4C7-82824E0A699E}" name="Column8921" headerRowDxfId="14927" dataDxfId="14926"/>
    <tableColumn id="8922" xr3:uid="{EEB04D69-E309-44E7-89D4-BBCFD7ED65CD}" name="Column8922" headerRowDxfId="14925" dataDxfId="14924"/>
    <tableColumn id="8923" xr3:uid="{D99661C8-5ADC-4BF4-B1BA-F45AEF70A22E}" name="Column8923" headerRowDxfId="14923" dataDxfId="14922"/>
    <tableColumn id="8924" xr3:uid="{89461DA8-15AE-48B5-A6AB-DC7FA656E8B0}" name="Column8924" headerRowDxfId="14921" dataDxfId="14920"/>
    <tableColumn id="8925" xr3:uid="{E1350F58-967E-4DEE-9642-EB9D5E9DAE88}" name="Column8925" headerRowDxfId="14919" dataDxfId="14918"/>
    <tableColumn id="8926" xr3:uid="{A51C205F-6092-4F3A-96CF-8FED43CF4E87}" name="Column8926" headerRowDxfId="14917" dataDxfId="14916"/>
    <tableColumn id="8927" xr3:uid="{91864608-F5C4-4F90-A9B4-D071623D974E}" name="Column8927" headerRowDxfId="14915" dataDxfId="14914"/>
    <tableColumn id="8928" xr3:uid="{AF2856EE-A95E-47DD-B5B0-2882197FF54E}" name="Column8928" headerRowDxfId="14913" dataDxfId="14912"/>
    <tableColumn id="8929" xr3:uid="{BF9C6B4B-8768-4C84-BBB8-10F5297B6684}" name="Column8929" headerRowDxfId="14911" dataDxfId="14910"/>
    <tableColumn id="8930" xr3:uid="{F18B06C1-80AB-465B-92F0-DD5C3ED421E1}" name="Column8930" headerRowDxfId="14909" dataDxfId="14908"/>
    <tableColumn id="8931" xr3:uid="{9372A456-A9AD-488F-80D5-32352EF0E84A}" name="Column8931" headerRowDxfId="14907" dataDxfId="14906"/>
    <tableColumn id="8932" xr3:uid="{10DD1338-4D42-4954-8387-7863D6802D4B}" name="Column8932" headerRowDxfId="14905" dataDxfId="14904"/>
    <tableColumn id="8933" xr3:uid="{8C21BC69-843E-444F-B935-7184F96D7744}" name="Column8933" headerRowDxfId="14903" dataDxfId="14902"/>
    <tableColumn id="8934" xr3:uid="{576CB30D-3195-4984-859B-BCD3AC53AFF0}" name="Column8934" headerRowDxfId="14901" dataDxfId="14900"/>
    <tableColumn id="8935" xr3:uid="{0E435877-494C-4B18-8EE8-B541C0891DF4}" name="Column8935" headerRowDxfId="14899" dataDxfId="14898"/>
    <tableColumn id="8936" xr3:uid="{EA449DE1-A7F6-42FD-80FB-8F113B8D6106}" name="Column8936" headerRowDxfId="14897" dataDxfId="14896"/>
    <tableColumn id="8937" xr3:uid="{100DA96C-9BD4-489E-8E50-9303A8EA8E24}" name="Column8937" headerRowDxfId="14895" dataDxfId="14894"/>
    <tableColumn id="8938" xr3:uid="{B36C6A76-34A1-4E1A-91D2-62E83F08B072}" name="Column8938" headerRowDxfId="14893" dataDxfId="14892"/>
    <tableColumn id="8939" xr3:uid="{A7B5F37C-13A0-4864-8CA8-1E92E83CD91E}" name="Column8939" headerRowDxfId="14891" dataDxfId="14890"/>
    <tableColumn id="8940" xr3:uid="{35F8845E-BFF1-4E85-B3C0-42D3CF92046D}" name="Column8940" headerRowDxfId="14889" dataDxfId="14888"/>
    <tableColumn id="8941" xr3:uid="{38422162-1DF1-46D4-97C8-BB8127FCA1DD}" name="Column8941" headerRowDxfId="14887" dataDxfId="14886"/>
    <tableColumn id="8942" xr3:uid="{E28D1B34-5BFE-4841-B8CD-3627A7131738}" name="Column8942" headerRowDxfId="14885" dataDxfId="14884"/>
    <tableColumn id="8943" xr3:uid="{5E2D8636-9BCA-4026-96BD-C22A4540340D}" name="Column8943" headerRowDxfId="14883" dataDxfId="14882"/>
    <tableColumn id="8944" xr3:uid="{E912FEB8-8B6F-44C6-B5BA-8DADBAEE89EB}" name="Column8944" headerRowDxfId="14881" dataDxfId="14880"/>
    <tableColumn id="8945" xr3:uid="{A2A0B8A2-1C31-4337-A231-473EC20E885B}" name="Column8945" headerRowDxfId="14879" dataDxfId="14878"/>
    <tableColumn id="8946" xr3:uid="{8948895A-FFAE-4274-A293-42DE2AF7E087}" name="Column8946" headerRowDxfId="14877" dataDxfId="14876"/>
    <tableColumn id="8947" xr3:uid="{1D416FFD-FE61-468C-AF1F-A8166AD5D33E}" name="Column8947" headerRowDxfId="14875" dataDxfId="14874"/>
    <tableColumn id="8948" xr3:uid="{26D1C260-5BED-4E61-BF64-76EF343AC8B9}" name="Column8948" headerRowDxfId="14873" dataDxfId="14872"/>
    <tableColumn id="8949" xr3:uid="{221E87C7-FD20-4340-921D-B2864C955234}" name="Column8949" headerRowDxfId="14871" dataDxfId="14870"/>
    <tableColumn id="8950" xr3:uid="{77C3FCDF-68B8-416B-A1F5-21067BB04D98}" name="Column8950" headerRowDxfId="14869" dataDxfId="14868"/>
    <tableColumn id="8951" xr3:uid="{40ADAC97-55A3-4CFE-9CD7-44E30312B94A}" name="Column8951" headerRowDxfId="14867" dataDxfId="14866"/>
    <tableColumn id="8952" xr3:uid="{1C382643-7F32-4164-AFF1-37A52FA2DC0E}" name="Column8952" headerRowDxfId="14865" dataDxfId="14864"/>
    <tableColumn id="8953" xr3:uid="{E5F3E3E1-09FB-4A15-98B1-E070FD011EC3}" name="Column8953" headerRowDxfId="14863" dataDxfId="14862"/>
    <tableColumn id="8954" xr3:uid="{EA39FC34-5729-4BCD-9792-87E6C519CF95}" name="Column8954" headerRowDxfId="14861" dataDxfId="14860"/>
    <tableColumn id="8955" xr3:uid="{6267E157-8B2F-4841-8F63-369912D72915}" name="Column8955" headerRowDxfId="14859" dataDxfId="14858"/>
    <tableColumn id="8956" xr3:uid="{60844E3D-DF33-454D-86B1-6633F66D1DBB}" name="Column8956" headerRowDxfId="14857" dataDxfId="14856"/>
    <tableColumn id="8957" xr3:uid="{0FCB4EDB-D505-497E-B2F3-A15DB0281A8C}" name="Column8957" headerRowDxfId="14855" dataDxfId="14854"/>
    <tableColumn id="8958" xr3:uid="{67B8BD0C-A5AF-4BFF-BA9D-A6D9D00C9267}" name="Column8958" headerRowDxfId="14853" dataDxfId="14852"/>
    <tableColumn id="8959" xr3:uid="{72068A65-4439-4CA2-BF04-0624EA32F06E}" name="Column8959" headerRowDxfId="14851" dataDxfId="14850"/>
    <tableColumn id="8960" xr3:uid="{A86AE8B6-EAA1-4291-943A-E45A0A324502}" name="Column8960" headerRowDxfId="14849" dataDxfId="14848"/>
    <tableColumn id="8961" xr3:uid="{D6C8C177-682A-4425-8E89-27E33CD5F5E7}" name="Column8961" headerRowDxfId="14847" dataDxfId="14846"/>
    <tableColumn id="8962" xr3:uid="{1120E939-D1A7-4AC5-B08E-1472C27C1599}" name="Column8962" headerRowDxfId="14845" dataDxfId="14844"/>
    <tableColumn id="8963" xr3:uid="{516D95CF-599D-4A31-8A10-2A4895BED669}" name="Column8963" headerRowDxfId="14843" dataDxfId="14842"/>
    <tableColumn id="8964" xr3:uid="{AB9766C4-7132-4671-AE28-34BA7A813229}" name="Column8964" headerRowDxfId="14841" dataDxfId="14840"/>
    <tableColumn id="8965" xr3:uid="{442C50FF-85B9-4291-A4FE-BDC9CD6AF448}" name="Column8965" headerRowDxfId="14839" dataDxfId="14838"/>
    <tableColumn id="8966" xr3:uid="{0CC89B8D-1714-4CB6-99B5-9B5E72D9A280}" name="Column8966" headerRowDxfId="14837" dataDxfId="14836"/>
    <tableColumn id="8967" xr3:uid="{AD6D31CA-7BAF-4F30-989C-AD99CC84F990}" name="Column8967" headerRowDxfId="14835" dataDxfId="14834"/>
    <tableColumn id="8968" xr3:uid="{02DD29BF-E018-4CAC-B42F-DBA689093E6E}" name="Column8968" headerRowDxfId="14833" dataDxfId="14832"/>
    <tableColumn id="8969" xr3:uid="{C113119B-2EA2-45FA-9E25-72C220642D50}" name="Column8969" headerRowDxfId="14831" dataDxfId="14830"/>
    <tableColumn id="8970" xr3:uid="{39BAF5D1-D54F-4372-AB8A-A469AF825842}" name="Column8970" headerRowDxfId="14829" dataDxfId="14828"/>
    <tableColumn id="8971" xr3:uid="{952D0928-4809-4D6B-B19E-FFFF9D9DAD1F}" name="Column8971" headerRowDxfId="14827" dataDxfId="14826"/>
    <tableColumn id="8972" xr3:uid="{E46E0FF2-8E9D-4FA2-9338-4938FF282DC5}" name="Column8972" headerRowDxfId="14825" dataDxfId="14824"/>
    <tableColumn id="8973" xr3:uid="{381736B8-98A0-4ACC-854C-3F20D2B59222}" name="Column8973" headerRowDxfId="14823" dataDxfId="14822"/>
    <tableColumn id="8974" xr3:uid="{6A70D287-77BD-4638-B2DF-523342CA8655}" name="Column8974" headerRowDxfId="14821" dataDxfId="14820"/>
    <tableColumn id="8975" xr3:uid="{CD1FE833-D813-49CA-90F2-78399688A43F}" name="Column8975" headerRowDxfId="14819" dataDxfId="14818"/>
    <tableColumn id="8976" xr3:uid="{9BBE7E72-323E-455B-BF0A-92E1F3A1C0A4}" name="Column8976" headerRowDxfId="14817" dataDxfId="14816"/>
    <tableColumn id="8977" xr3:uid="{C53E665D-BFE0-4693-A2A1-41A50C9FCF1F}" name="Column8977" headerRowDxfId="14815" dataDxfId="14814"/>
    <tableColumn id="8978" xr3:uid="{42290191-5B88-49A0-BDD2-BF3A33A65D7E}" name="Column8978" headerRowDxfId="14813" dataDxfId="14812"/>
    <tableColumn id="8979" xr3:uid="{F01FB95B-97D1-4A1C-9994-7D59EB6AD52C}" name="Column8979" headerRowDxfId="14811" dataDxfId="14810"/>
    <tableColumn id="8980" xr3:uid="{8B8D354A-BDC4-4CEE-991A-0632E3EA046D}" name="Column8980" headerRowDxfId="14809" dataDxfId="14808"/>
    <tableColumn id="8981" xr3:uid="{576C67B1-5759-4990-8BD5-BA8DDC8813F7}" name="Column8981" headerRowDxfId="14807" dataDxfId="14806"/>
    <tableColumn id="8982" xr3:uid="{ACBA7060-8B51-4042-BEC2-06A066C623C9}" name="Column8982" headerRowDxfId="14805" dataDxfId="14804"/>
    <tableColumn id="8983" xr3:uid="{322CB7CB-91FB-4C25-9787-3C7AB235D716}" name="Column8983" headerRowDxfId="14803" dataDxfId="14802"/>
    <tableColumn id="8984" xr3:uid="{16877AF6-796B-4C71-9003-D22CAE5CEDF2}" name="Column8984" headerRowDxfId="14801" dataDxfId="14800"/>
    <tableColumn id="8985" xr3:uid="{5D43AB19-3DA4-49DA-B2D1-A0061589B571}" name="Column8985" headerRowDxfId="14799" dataDxfId="14798"/>
    <tableColumn id="8986" xr3:uid="{3AFF6D39-E46E-40D4-ABDE-C53899810DFC}" name="Column8986" headerRowDxfId="14797" dataDxfId="14796"/>
    <tableColumn id="8987" xr3:uid="{F9E76204-5472-4794-A74B-CD5C05E71B9E}" name="Column8987" headerRowDxfId="14795" dataDxfId="14794"/>
    <tableColumn id="8988" xr3:uid="{397D3A47-953E-4877-BA5A-51E996A357D0}" name="Column8988" headerRowDxfId="14793" dataDxfId="14792"/>
    <tableColumn id="8989" xr3:uid="{9107892E-7784-4040-AB3B-B10041280CDB}" name="Column8989" headerRowDxfId="14791" dataDxfId="14790"/>
    <tableColumn id="8990" xr3:uid="{2B625E05-2833-4798-91E0-7F03D709CED5}" name="Column8990" headerRowDxfId="14789" dataDxfId="14788"/>
    <tableColumn id="8991" xr3:uid="{4E62F683-C639-4A60-8A55-5CF9CB202C07}" name="Column8991" headerRowDxfId="14787" dataDxfId="14786"/>
    <tableColumn id="8992" xr3:uid="{91DEDB33-1E85-4735-A61E-F7C81A7BA362}" name="Column8992" headerRowDxfId="14785" dataDxfId="14784"/>
    <tableColumn id="8993" xr3:uid="{F0E6A105-D943-43C0-B174-BB7D7F480CFC}" name="Column8993" headerRowDxfId="14783" dataDxfId="14782"/>
    <tableColumn id="8994" xr3:uid="{095BB4AF-55A8-45C9-BA8B-8A141BB56A5B}" name="Column8994" headerRowDxfId="14781" dataDxfId="14780"/>
    <tableColumn id="8995" xr3:uid="{BA1B0DE3-204A-4C42-AE49-A35EADEFA119}" name="Column8995" headerRowDxfId="14779" dataDxfId="14778"/>
    <tableColumn id="8996" xr3:uid="{1D031468-41B2-4AAB-AC4F-A3BE13765A30}" name="Column8996" headerRowDxfId="14777" dataDxfId="14776"/>
    <tableColumn id="8997" xr3:uid="{B5E186DF-EF84-4EB5-AABB-EF21475235A1}" name="Column8997" headerRowDxfId="14775" dataDxfId="14774"/>
    <tableColumn id="8998" xr3:uid="{98310952-D099-423C-8F46-9EC3B0BF529A}" name="Column8998" headerRowDxfId="14773" dataDxfId="14772"/>
    <tableColumn id="8999" xr3:uid="{75A7EB12-82A6-459E-A231-3DF7EF36BD2B}" name="Column8999" headerRowDxfId="14771" dataDxfId="14770"/>
    <tableColumn id="9000" xr3:uid="{2AEC610E-7C98-4AEA-8EF7-84F293A7F711}" name="Column9000" headerRowDxfId="14769" dataDxfId="14768"/>
    <tableColumn id="9001" xr3:uid="{C961DC34-ED29-40EC-9F15-A8E1410A44D1}" name="Column9001" headerRowDxfId="14767" dataDxfId="14766"/>
    <tableColumn id="9002" xr3:uid="{A0A2A78D-8A34-439A-8AAE-B972A6DED6B5}" name="Column9002" headerRowDxfId="14765" dataDxfId="14764"/>
    <tableColumn id="9003" xr3:uid="{69903D6C-9974-4418-B573-B17B4F510B06}" name="Column9003" headerRowDxfId="14763" dataDxfId="14762"/>
    <tableColumn id="9004" xr3:uid="{5C5BA3E1-167D-406A-AEC3-B47CABC39FC9}" name="Column9004" headerRowDxfId="14761" dataDxfId="14760"/>
    <tableColumn id="9005" xr3:uid="{840041EB-7579-4D9A-B0E1-8E2A23D1201F}" name="Column9005" headerRowDxfId="14759" dataDxfId="14758"/>
    <tableColumn id="9006" xr3:uid="{940F06EC-6D53-44B9-A809-2BA86091F853}" name="Column9006" headerRowDxfId="14757" dataDxfId="14756"/>
    <tableColumn id="9007" xr3:uid="{38CC50DB-7337-46D3-A124-D8E1B65A361E}" name="Column9007" headerRowDxfId="14755" dataDxfId="14754"/>
    <tableColumn id="9008" xr3:uid="{64F8252E-1048-4435-AF02-CE11B0E5A881}" name="Column9008" headerRowDxfId="14753" dataDxfId="14752"/>
    <tableColumn id="9009" xr3:uid="{7DD90BB7-04A3-4142-9A2F-D23433703B8A}" name="Column9009" headerRowDxfId="14751" dataDxfId="14750"/>
    <tableColumn id="9010" xr3:uid="{25086F34-EFAE-4C64-B280-D9AFC9C0178E}" name="Column9010" headerRowDxfId="14749" dataDxfId="14748"/>
    <tableColumn id="9011" xr3:uid="{2439E493-1581-4208-A944-82FC4150D470}" name="Column9011" headerRowDxfId="14747" dataDxfId="14746"/>
    <tableColumn id="9012" xr3:uid="{39A6A599-B871-414F-B559-71D944C0EA82}" name="Column9012" headerRowDxfId="14745" dataDxfId="14744"/>
    <tableColumn id="9013" xr3:uid="{6BEDA401-DDC2-4E75-A258-C4788DB16408}" name="Column9013" headerRowDxfId="14743" dataDxfId="14742"/>
    <tableColumn id="9014" xr3:uid="{B4A8A72F-A4AC-4FEC-936B-1E1F677D88E6}" name="Column9014" headerRowDxfId="14741" dataDxfId="14740"/>
    <tableColumn id="9015" xr3:uid="{A76BB999-05D4-44E7-8881-40FEC53A502F}" name="Column9015" headerRowDxfId="14739" dataDxfId="14738"/>
    <tableColumn id="9016" xr3:uid="{B694CBF2-D54D-4BA2-9AAD-746A9A5EE30F}" name="Column9016" headerRowDxfId="14737" dataDxfId="14736"/>
    <tableColumn id="9017" xr3:uid="{322CA765-563A-4223-933F-EA55C8DF9CD1}" name="Column9017" headerRowDxfId="14735" dataDxfId="14734"/>
    <tableColumn id="9018" xr3:uid="{EEF07B04-C1DC-4998-8AB8-F867480F5D13}" name="Column9018" headerRowDxfId="14733" dataDxfId="14732"/>
    <tableColumn id="9019" xr3:uid="{A20A2674-8CB7-4509-8003-DBEFCE80FD85}" name="Column9019" headerRowDxfId="14731" dataDxfId="14730"/>
    <tableColumn id="9020" xr3:uid="{CD32B99B-D1E6-4275-BC9B-FBBAAE4FBD47}" name="Column9020" headerRowDxfId="14729" dataDxfId="14728"/>
    <tableColumn id="9021" xr3:uid="{253EF412-8D18-4CCF-BBA5-474A24D0775E}" name="Column9021" headerRowDxfId="14727" dataDxfId="14726"/>
    <tableColumn id="9022" xr3:uid="{C8C59D18-35CC-4CF3-A6E7-0D3DA84344F4}" name="Column9022" headerRowDxfId="14725" dataDxfId="14724"/>
    <tableColumn id="9023" xr3:uid="{9B29A0D1-4FB7-429C-9FA6-759726A7FB1D}" name="Column9023" headerRowDxfId="14723" dataDxfId="14722"/>
    <tableColumn id="9024" xr3:uid="{5B872BBD-122D-4A1F-B072-D7BBB76CE8CC}" name="Column9024" headerRowDxfId="14721" dataDxfId="14720"/>
    <tableColumn id="9025" xr3:uid="{73848A9A-19BF-4963-A953-EEF836D22C53}" name="Column9025" headerRowDxfId="14719" dataDxfId="14718"/>
    <tableColumn id="9026" xr3:uid="{73B4040F-E6B2-4CA8-A037-EA373B383159}" name="Column9026" headerRowDxfId="14717" dataDxfId="14716"/>
    <tableColumn id="9027" xr3:uid="{CBE85ED4-DF8A-4932-8D19-E1D08CE135F0}" name="Column9027" headerRowDxfId="14715" dataDxfId="14714"/>
    <tableColumn id="9028" xr3:uid="{A697368A-DC06-4B6A-AB01-E0A1004A58EE}" name="Column9028" headerRowDxfId="14713" dataDxfId="14712"/>
    <tableColumn id="9029" xr3:uid="{790F873C-D42B-46EB-A74E-B7C88555E35F}" name="Column9029" headerRowDxfId="14711" dataDxfId="14710"/>
    <tableColumn id="9030" xr3:uid="{DC22EE36-3005-4F01-9EB2-EA98C19E41CD}" name="Column9030" headerRowDxfId="14709" dataDxfId="14708"/>
    <tableColumn id="9031" xr3:uid="{881593FA-B958-42B3-B98B-86F30AE7B213}" name="Column9031" headerRowDxfId="14707" dataDxfId="14706"/>
    <tableColumn id="9032" xr3:uid="{5E78E211-323A-464A-9B5C-060EDE878944}" name="Column9032" headerRowDxfId="14705" dataDxfId="14704"/>
    <tableColumn id="9033" xr3:uid="{9F3C840A-E084-41C7-B69E-D224927546AF}" name="Column9033" headerRowDxfId="14703" dataDxfId="14702"/>
    <tableColumn id="9034" xr3:uid="{6B9DFF57-C7FD-43F3-BD4F-7C13A395DCA0}" name="Column9034" headerRowDxfId="14701" dataDxfId="14700"/>
    <tableColumn id="9035" xr3:uid="{62BD1FB5-ADF1-4C0E-A3FE-0042BB7DC21C}" name="Column9035" headerRowDxfId="14699" dataDxfId="14698"/>
    <tableColumn id="9036" xr3:uid="{7BD5501B-BC02-44E9-8DE5-C3399775949E}" name="Column9036" headerRowDxfId="14697" dataDxfId="14696"/>
    <tableColumn id="9037" xr3:uid="{ED67DA0D-ACC0-4577-9DFB-C10233602FE9}" name="Column9037" headerRowDxfId="14695" dataDxfId="14694"/>
    <tableColumn id="9038" xr3:uid="{C946CF03-DE49-4071-8C51-7F54E36DE6A1}" name="Column9038" headerRowDxfId="14693" dataDxfId="14692"/>
    <tableColumn id="9039" xr3:uid="{14947E7B-4507-44AA-B0F5-5B12D8CA60D4}" name="Column9039" headerRowDxfId="14691" dataDxfId="14690"/>
    <tableColumn id="9040" xr3:uid="{AB9CCA39-982F-45F3-AF8C-EE538D4B32DC}" name="Column9040" headerRowDxfId="14689" dataDxfId="14688"/>
    <tableColumn id="9041" xr3:uid="{467269A7-2E6B-4109-B47A-9FF6E2BFCFCA}" name="Column9041" headerRowDxfId="14687" dataDxfId="14686"/>
    <tableColumn id="9042" xr3:uid="{8836964D-56E7-4E92-A7A5-30D3BC412E04}" name="Column9042" headerRowDxfId="14685" dataDxfId="14684"/>
    <tableColumn id="9043" xr3:uid="{0DAD8DCF-C045-4FAB-B705-9A3E16E9EF18}" name="Column9043" headerRowDxfId="14683" dataDxfId="14682"/>
    <tableColumn id="9044" xr3:uid="{810F68E5-1541-46EE-882C-52311E0247D8}" name="Column9044" headerRowDxfId="14681" dataDxfId="14680"/>
    <tableColumn id="9045" xr3:uid="{22A8CC44-5F8C-4598-9D9C-43DFEBAE19E2}" name="Column9045" headerRowDxfId="14679" dataDxfId="14678"/>
    <tableColumn id="9046" xr3:uid="{2686781A-AD2D-4BA7-B99D-AE675F3EC81E}" name="Column9046" headerRowDxfId="14677" dataDxfId="14676"/>
    <tableColumn id="9047" xr3:uid="{A8FF9D23-4592-48EE-A36B-D87C50126105}" name="Column9047" headerRowDxfId="14675" dataDxfId="14674"/>
    <tableColumn id="9048" xr3:uid="{F3CED90E-6975-4C7F-8A67-492EA5BA0565}" name="Column9048" headerRowDxfId="14673" dataDxfId="14672"/>
    <tableColumn id="9049" xr3:uid="{7D8FEE1F-8F84-4D6D-A020-C96BA115A5EA}" name="Column9049" headerRowDxfId="14671" dataDxfId="14670"/>
    <tableColumn id="9050" xr3:uid="{FDB9C13B-69B2-4D5F-A23F-D3F8B8499D84}" name="Column9050" headerRowDxfId="14669" dataDxfId="14668"/>
    <tableColumn id="9051" xr3:uid="{C0B0D91A-707F-4F16-9472-A150E5C2616D}" name="Column9051" headerRowDxfId="14667" dataDxfId="14666"/>
    <tableColumn id="9052" xr3:uid="{2D8C52D3-DA49-4BE3-BBE7-E1FD9DFA954F}" name="Column9052" headerRowDxfId="14665" dataDxfId="14664"/>
    <tableColumn id="9053" xr3:uid="{08366397-DD51-4A5A-BD03-3BBAEFC8026B}" name="Column9053" headerRowDxfId="14663" dataDxfId="14662"/>
    <tableColumn id="9054" xr3:uid="{81F6DD00-C41E-4BE9-8987-9F220E2CA569}" name="Column9054" headerRowDxfId="14661" dataDxfId="14660"/>
    <tableColumn id="9055" xr3:uid="{0A625094-ECF3-41AF-A2CE-4F6CC5278CA4}" name="Column9055" headerRowDxfId="14659" dataDxfId="14658"/>
    <tableColumn id="9056" xr3:uid="{320FD7F9-20FD-4C41-B53D-8B5F6F6B6362}" name="Column9056" headerRowDxfId="14657" dataDxfId="14656"/>
    <tableColumn id="9057" xr3:uid="{03A3E1B8-6B46-434A-8D3B-C0DA98EE1BBA}" name="Column9057" headerRowDxfId="14655" dataDxfId="14654"/>
    <tableColumn id="9058" xr3:uid="{D22FE9C4-7A0B-4925-A46D-9963217B56B6}" name="Column9058" headerRowDxfId="14653" dataDxfId="14652"/>
    <tableColumn id="9059" xr3:uid="{E63D5023-0518-4F15-975C-F3E29D3BFFD0}" name="Column9059" headerRowDxfId="14651" dataDxfId="14650"/>
    <tableColumn id="9060" xr3:uid="{1441AF65-990B-448C-A04A-7BEAF809BC28}" name="Column9060" headerRowDxfId="14649" dataDxfId="14648"/>
    <tableColumn id="9061" xr3:uid="{746CE8C1-9F6A-40E4-9268-A3192CF3D45F}" name="Column9061" headerRowDxfId="14647" dataDxfId="14646"/>
    <tableColumn id="9062" xr3:uid="{F9EC6E95-0724-400A-AAFC-9368D94BCB04}" name="Column9062" headerRowDxfId="14645" dataDxfId="14644"/>
    <tableColumn id="9063" xr3:uid="{E7D565F3-AA46-4B85-BA89-797028240454}" name="Column9063" headerRowDxfId="14643" dataDxfId="14642"/>
    <tableColumn id="9064" xr3:uid="{5E8E9E5D-EB61-41DB-83D3-1E04BF2374CE}" name="Column9064" headerRowDxfId="14641" dataDxfId="14640"/>
    <tableColumn id="9065" xr3:uid="{AB690EA0-1963-40D7-B815-C7204152F44D}" name="Column9065" headerRowDxfId="14639" dataDxfId="14638"/>
    <tableColumn id="9066" xr3:uid="{672E3D37-FFE5-4172-8ED8-5E266F79306D}" name="Column9066" headerRowDxfId="14637" dataDxfId="14636"/>
    <tableColumn id="9067" xr3:uid="{1DD6FBED-0580-42BC-8E4D-DF53950D43DF}" name="Column9067" headerRowDxfId="14635" dataDxfId="14634"/>
    <tableColumn id="9068" xr3:uid="{CB32560B-BDDD-410E-88E4-126F093430B2}" name="Column9068" headerRowDxfId="14633" dataDxfId="14632"/>
    <tableColumn id="9069" xr3:uid="{BECAF292-31D5-40CF-BC36-7C9F515C08C2}" name="Column9069" headerRowDxfId="14631" dataDxfId="14630"/>
    <tableColumn id="9070" xr3:uid="{9B70429C-91C6-4D44-BBA2-99E5186821AA}" name="Column9070" headerRowDxfId="14629" dataDxfId="14628"/>
    <tableColumn id="9071" xr3:uid="{E741D3DD-5A66-4A5B-9F69-550ECB9BA466}" name="Column9071" headerRowDxfId="14627" dataDxfId="14626"/>
    <tableColumn id="9072" xr3:uid="{A84B13B8-7EA9-4BB7-818E-0E2D70D11837}" name="Column9072" headerRowDxfId="14625" dataDxfId="14624"/>
    <tableColumn id="9073" xr3:uid="{DC1AA731-761A-447D-AAFB-5522176AC1A8}" name="Column9073" headerRowDxfId="14623" dataDxfId="14622"/>
    <tableColumn id="9074" xr3:uid="{FB4C5B24-CD4A-4515-803D-5426CC94556C}" name="Column9074" headerRowDxfId="14621" dataDxfId="14620"/>
    <tableColumn id="9075" xr3:uid="{BDCB9CD7-A0C5-4953-8F55-9807097C0EAB}" name="Column9075" headerRowDxfId="14619" dataDxfId="14618"/>
    <tableColumn id="9076" xr3:uid="{9AEB88BD-6AB3-4BFC-8C73-11CA7D155200}" name="Column9076" headerRowDxfId="14617" dataDxfId="14616"/>
    <tableColumn id="9077" xr3:uid="{10E53D97-14B2-48AF-A8C3-7E450AC8D10A}" name="Column9077" headerRowDxfId="14615" dataDxfId="14614"/>
    <tableColumn id="9078" xr3:uid="{C30D257C-FD58-4EA8-B9AE-4677922E7410}" name="Column9078" headerRowDxfId="14613" dataDxfId="14612"/>
    <tableColumn id="9079" xr3:uid="{7BF5D53A-1ECC-4E37-8167-BEEFBA30415D}" name="Column9079" headerRowDxfId="14611" dataDxfId="14610"/>
    <tableColumn id="9080" xr3:uid="{F3EB7E42-1F4A-46A4-A000-371DA150B0E6}" name="Column9080" headerRowDxfId="14609" dataDxfId="14608"/>
    <tableColumn id="9081" xr3:uid="{68F7352C-E199-4C3E-A53E-754F9BCF6CA4}" name="Column9081" headerRowDxfId="14607" dataDxfId="14606"/>
    <tableColumn id="9082" xr3:uid="{BEB055FC-8156-4B94-834F-6FBBD762320D}" name="Column9082" headerRowDxfId="14605" dataDxfId="14604"/>
    <tableColumn id="9083" xr3:uid="{7DE3F655-66F2-4173-A2C5-0A52E91151A4}" name="Column9083" headerRowDxfId="14603" dataDxfId="14602"/>
    <tableColumn id="9084" xr3:uid="{8334A92D-16CD-4203-91EA-A48C99FA8F65}" name="Column9084" headerRowDxfId="14601" dataDxfId="14600"/>
    <tableColumn id="9085" xr3:uid="{5D88FA3B-8AC6-48CA-A164-62460FDBAF53}" name="Column9085" headerRowDxfId="14599" dataDxfId="14598"/>
    <tableColumn id="9086" xr3:uid="{345684B9-1BEF-4B49-8BAD-9E020560947F}" name="Column9086" headerRowDxfId="14597" dataDxfId="14596"/>
    <tableColumn id="9087" xr3:uid="{FAC94F0B-7712-4083-842D-E5A15E9F2CC2}" name="Column9087" headerRowDxfId="14595" dataDxfId="14594"/>
    <tableColumn id="9088" xr3:uid="{3CEBDC8B-53D8-4D14-AFDC-7351AB26D62D}" name="Column9088" headerRowDxfId="14593" dataDxfId="14592"/>
    <tableColumn id="9089" xr3:uid="{444B5D45-9F08-4BA3-8C2F-54A63D87F64A}" name="Column9089" headerRowDxfId="14591" dataDxfId="14590"/>
    <tableColumn id="9090" xr3:uid="{069293A7-BC94-4DFD-930C-ADBC9EC8BD5A}" name="Column9090" headerRowDxfId="14589" dataDxfId="14588"/>
    <tableColumn id="9091" xr3:uid="{C32C14FA-C3DE-4461-BBC1-2E5F09504B90}" name="Column9091" headerRowDxfId="14587" dataDxfId="14586"/>
    <tableColumn id="9092" xr3:uid="{FAF6D92A-B448-4DDF-9255-7BDD506D6DAB}" name="Column9092" headerRowDxfId="14585" dataDxfId="14584"/>
    <tableColumn id="9093" xr3:uid="{A4E7EE18-B82A-4574-AB90-5C8E1C274752}" name="Column9093" headerRowDxfId="14583" dataDxfId="14582"/>
    <tableColumn id="9094" xr3:uid="{F3381A43-B502-413E-AF86-390FD50B8415}" name="Column9094" headerRowDxfId="14581" dataDxfId="14580"/>
    <tableColumn id="9095" xr3:uid="{E63E8A5C-B536-4745-9DA7-D379EB922E8D}" name="Column9095" headerRowDxfId="14579" dataDxfId="14578"/>
    <tableColumn id="9096" xr3:uid="{DD3B3B95-C2B3-4D31-A615-898D3CA02AEA}" name="Column9096" headerRowDxfId="14577" dataDxfId="14576"/>
    <tableColumn id="9097" xr3:uid="{FAC617C4-CE61-485A-A327-03F20DE6A1EA}" name="Column9097" headerRowDxfId="14575" dataDxfId="14574"/>
    <tableColumn id="9098" xr3:uid="{EBDE9933-34ED-4E8D-BA63-2D157790AF15}" name="Column9098" headerRowDxfId="14573" dataDxfId="14572"/>
    <tableColumn id="9099" xr3:uid="{9DC033C0-7BE1-4D5C-8CD8-C5C096D2E947}" name="Column9099" headerRowDxfId="14571" dataDxfId="14570"/>
    <tableColumn id="9100" xr3:uid="{D19538D5-FDA0-45C3-B774-3A371C02A1AD}" name="Column9100" headerRowDxfId="14569" dataDxfId="14568"/>
    <tableColumn id="9101" xr3:uid="{3F6B4BF3-E371-49B6-9FA3-8543591A61F2}" name="Column9101" headerRowDxfId="14567" dataDxfId="14566"/>
    <tableColumn id="9102" xr3:uid="{4FF07FB8-182D-4700-B793-C3D767A66D31}" name="Column9102" headerRowDxfId="14565" dataDxfId="14564"/>
    <tableColumn id="9103" xr3:uid="{1D9D5F4D-A5FB-4433-8004-4895BEC5A7A4}" name="Column9103" headerRowDxfId="14563" dataDxfId="14562"/>
    <tableColumn id="9104" xr3:uid="{9C28D116-9E2A-4B8E-96F6-1BCFCFBBE00A}" name="Column9104" headerRowDxfId="14561" dataDxfId="14560"/>
    <tableColumn id="9105" xr3:uid="{41F5C7D0-F7C9-4F10-8953-988358630FAC}" name="Column9105" headerRowDxfId="14559" dataDxfId="14558"/>
    <tableColumn id="9106" xr3:uid="{1D0B57D6-CC42-47AC-8DB3-4CF4B80AB64E}" name="Column9106" headerRowDxfId="14557" dataDxfId="14556"/>
    <tableColumn id="9107" xr3:uid="{35CEF64B-A7FB-49CA-B584-55234A017B0C}" name="Column9107" headerRowDxfId="14555" dataDxfId="14554"/>
    <tableColumn id="9108" xr3:uid="{FF92EA20-5479-4B20-9A7F-6C7AC769EA36}" name="Column9108" headerRowDxfId="14553" dataDxfId="14552"/>
    <tableColumn id="9109" xr3:uid="{A2C8211E-C58C-49FF-B4E4-49DBDF4A6C9F}" name="Column9109" headerRowDxfId="14551" dataDxfId="14550"/>
    <tableColumn id="9110" xr3:uid="{58FD5F81-1271-447F-8AF1-689B087F9548}" name="Column9110" headerRowDxfId="14549" dataDxfId="14548"/>
    <tableColumn id="9111" xr3:uid="{0DF84F32-856C-4507-B252-F59A8FDC3CE0}" name="Column9111" headerRowDxfId="14547" dataDxfId="14546"/>
    <tableColumn id="9112" xr3:uid="{3A890DDD-42D6-497F-A512-20EDA4BB30AC}" name="Column9112" headerRowDxfId="14545" dataDxfId="14544"/>
    <tableColumn id="9113" xr3:uid="{69C2ACE4-5F80-4F85-B096-51C8F3170049}" name="Column9113" headerRowDxfId="14543" dataDxfId="14542"/>
    <tableColumn id="9114" xr3:uid="{092A4197-2000-4F92-863C-32ACBED1E5C0}" name="Column9114" headerRowDxfId="14541" dataDxfId="14540"/>
    <tableColumn id="9115" xr3:uid="{57426F21-5E3D-407F-A903-9342BE191ECC}" name="Column9115" headerRowDxfId="14539" dataDxfId="14538"/>
    <tableColumn id="9116" xr3:uid="{8A7D748E-5577-4B94-BA5D-B393656AC8BF}" name="Column9116" headerRowDxfId="14537" dataDxfId="14536"/>
    <tableColumn id="9117" xr3:uid="{8F1DD0DE-6AAA-4333-BDA4-DFCBABFE1824}" name="Column9117" headerRowDxfId="14535" dataDxfId="14534"/>
    <tableColumn id="9118" xr3:uid="{BE909E40-CA53-435D-AD5A-F82641727EF3}" name="Column9118" headerRowDxfId="14533" dataDxfId="14532"/>
    <tableColumn id="9119" xr3:uid="{03FFACA4-66FA-4A22-BB7A-4BA8DE55E289}" name="Column9119" headerRowDxfId="14531" dataDxfId="14530"/>
    <tableColumn id="9120" xr3:uid="{17A10D67-B6B7-4224-BD39-CB07FE931739}" name="Column9120" headerRowDxfId="14529" dataDxfId="14528"/>
    <tableColumn id="9121" xr3:uid="{1F567D55-38BA-48DE-8EDB-2041EC98FAD4}" name="Column9121" headerRowDxfId="14527" dataDxfId="14526"/>
    <tableColumn id="9122" xr3:uid="{89A839CA-3C5E-472F-9DB3-1481440004D0}" name="Column9122" headerRowDxfId="14525" dataDxfId="14524"/>
    <tableColumn id="9123" xr3:uid="{E0870A52-B3A9-4523-AAC1-8857179B3135}" name="Column9123" headerRowDxfId="14523" dataDxfId="14522"/>
    <tableColumn id="9124" xr3:uid="{F76C5538-62AA-43AD-855D-2797FE20DE17}" name="Column9124" headerRowDxfId="14521" dataDxfId="14520"/>
    <tableColumn id="9125" xr3:uid="{EE027BF2-EFF9-4FBD-A29B-D411F08ED3A8}" name="Column9125" headerRowDxfId="14519" dataDxfId="14518"/>
    <tableColumn id="9126" xr3:uid="{F7FC9CC7-3DC1-44F0-9DE5-8231FE884491}" name="Column9126" headerRowDxfId="14517" dataDxfId="14516"/>
    <tableColumn id="9127" xr3:uid="{D7825602-F8C2-41DB-B24F-78BA39AC91A4}" name="Column9127" headerRowDxfId="14515" dataDxfId="14514"/>
    <tableColumn id="9128" xr3:uid="{354890EB-804C-435D-A05C-988F41D5FF32}" name="Column9128" headerRowDxfId="14513" dataDxfId="14512"/>
    <tableColumn id="9129" xr3:uid="{5E5BA424-A3FF-4657-A450-38923AACF1EB}" name="Column9129" headerRowDxfId="14511" dataDxfId="14510"/>
    <tableColumn id="9130" xr3:uid="{38223024-C657-4AE6-8CB7-B3EFB8EC1AB0}" name="Column9130" headerRowDxfId="14509" dataDxfId="14508"/>
    <tableColumn id="9131" xr3:uid="{5AB123FE-800E-4383-9B44-EA34EAD77E7D}" name="Column9131" headerRowDxfId="14507" dataDxfId="14506"/>
    <tableColumn id="9132" xr3:uid="{127B42AB-5111-4AF6-9580-DF5B2B452514}" name="Column9132" headerRowDxfId="14505" dataDxfId="14504"/>
    <tableColumn id="9133" xr3:uid="{A1670216-9E83-4FAF-AA9D-26DE6608BB0A}" name="Column9133" headerRowDxfId="14503" dataDxfId="14502"/>
    <tableColumn id="9134" xr3:uid="{E39995B1-ACB3-449C-B745-18658E02F073}" name="Column9134" headerRowDxfId="14501" dataDxfId="14500"/>
    <tableColumn id="9135" xr3:uid="{269920F1-F4CE-430F-A5E1-1DB4CF995F91}" name="Column9135" headerRowDxfId="14499" dataDxfId="14498"/>
    <tableColumn id="9136" xr3:uid="{870000A5-CA79-4595-9A18-D8CE08241E95}" name="Column9136" headerRowDxfId="14497" dataDxfId="14496"/>
    <tableColumn id="9137" xr3:uid="{29A5FF21-476C-47FF-A8AB-8D24707ED895}" name="Column9137" headerRowDxfId="14495" dataDxfId="14494"/>
    <tableColumn id="9138" xr3:uid="{5CD3631C-E556-4798-AFAB-5409557FBB34}" name="Column9138" headerRowDxfId="14493" dataDxfId="14492"/>
    <tableColumn id="9139" xr3:uid="{7C88EE29-DC22-425E-A0BF-A3499947D5D6}" name="Column9139" headerRowDxfId="14491" dataDxfId="14490"/>
    <tableColumn id="9140" xr3:uid="{9E70A0DB-8B87-40E8-BECF-7380560D761D}" name="Column9140" headerRowDxfId="14489" dataDxfId="14488"/>
    <tableColumn id="9141" xr3:uid="{3D964648-B39B-4FB3-B39E-EFFE12B10AFB}" name="Column9141" headerRowDxfId="14487" dataDxfId="14486"/>
    <tableColumn id="9142" xr3:uid="{8315E9F6-2F43-4383-8739-203DC5337D72}" name="Column9142" headerRowDxfId="14485" dataDxfId="14484"/>
    <tableColumn id="9143" xr3:uid="{899E0EF9-8A68-4E06-83EA-B8B6EDB1337C}" name="Column9143" headerRowDxfId="14483" dataDxfId="14482"/>
    <tableColumn id="9144" xr3:uid="{3CCEC7DC-72C0-459C-A362-DEE1690FE106}" name="Column9144" headerRowDxfId="14481" dataDxfId="14480"/>
    <tableColumn id="9145" xr3:uid="{E72DA551-BD3D-49B4-A9B5-F45F0B199F6B}" name="Column9145" headerRowDxfId="14479" dataDxfId="14478"/>
    <tableColumn id="9146" xr3:uid="{98B3DE5F-E572-462B-A494-FDA54C4D4BD3}" name="Column9146" headerRowDxfId="14477" dataDxfId="14476"/>
    <tableColumn id="9147" xr3:uid="{138D898C-B7AF-4471-9F1F-D6FAF346E9B9}" name="Column9147" headerRowDxfId="14475" dataDxfId="14474"/>
    <tableColumn id="9148" xr3:uid="{A2E42317-929D-4614-B283-7296BAE08376}" name="Column9148" headerRowDxfId="14473" dataDxfId="14472"/>
    <tableColumn id="9149" xr3:uid="{1885D28E-E721-41EE-8BB9-E0878F8C1518}" name="Column9149" headerRowDxfId="14471" dataDxfId="14470"/>
    <tableColumn id="9150" xr3:uid="{AEF3212B-A713-4E71-BB8A-1BB1703639C6}" name="Column9150" headerRowDxfId="14469" dataDxfId="14468"/>
    <tableColumn id="9151" xr3:uid="{95AA76E5-C1D1-4DE3-A315-3B4C119F9E4E}" name="Column9151" headerRowDxfId="14467" dataDxfId="14466"/>
    <tableColumn id="9152" xr3:uid="{AE86B66B-5D08-457C-BACB-34DA32856F12}" name="Column9152" headerRowDxfId="14465" dataDxfId="14464"/>
    <tableColumn id="9153" xr3:uid="{F6BFB10A-F34F-44C8-BBA0-ED087FD18D81}" name="Column9153" headerRowDxfId="14463" dataDxfId="14462"/>
    <tableColumn id="9154" xr3:uid="{6B097227-75CD-4AF2-A1B8-0179AE588B5A}" name="Column9154" headerRowDxfId="14461" dataDxfId="14460"/>
    <tableColumn id="9155" xr3:uid="{54455668-CBD1-4D2A-869E-73A95285F5E5}" name="Column9155" headerRowDxfId="14459" dataDxfId="14458"/>
    <tableColumn id="9156" xr3:uid="{BDDDD97B-C45C-43AB-949C-5C1F0C6F75A1}" name="Column9156" headerRowDxfId="14457" dataDxfId="14456"/>
    <tableColumn id="9157" xr3:uid="{27E5D8AA-3A7C-4E31-9A6F-9A313E93A8AD}" name="Column9157" headerRowDxfId="14455" dataDxfId="14454"/>
    <tableColumn id="9158" xr3:uid="{DBD0717D-D124-4838-AA82-FAECBD76EA32}" name="Column9158" headerRowDxfId="14453" dataDxfId="14452"/>
    <tableColumn id="9159" xr3:uid="{793E7E71-4D08-4E59-AE6A-88E64CF178D1}" name="Column9159" headerRowDxfId="14451" dataDxfId="14450"/>
    <tableColumn id="9160" xr3:uid="{114F188B-35B6-4675-8AD7-42A464459B0A}" name="Column9160" headerRowDxfId="14449" dataDxfId="14448"/>
    <tableColumn id="9161" xr3:uid="{B8B4F547-7841-4D88-9A95-763BB0F74B9D}" name="Column9161" headerRowDxfId="14447" dataDxfId="14446"/>
    <tableColumn id="9162" xr3:uid="{AB5BF54A-8819-46E0-B27C-D26D474CF2D0}" name="Column9162" headerRowDxfId="14445" dataDxfId="14444"/>
    <tableColumn id="9163" xr3:uid="{EFE7D3F7-7968-485E-A0E5-097ABF0CC94A}" name="Column9163" headerRowDxfId="14443" dataDxfId="14442"/>
    <tableColumn id="9164" xr3:uid="{6AFD4FB5-2F8C-426F-95C4-5882D9995F73}" name="Column9164" headerRowDxfId="14441" dataDxfId="14440"/>
    <tableColumn id="9165" xr3:uid="{CD667C6D-5E2F-4B3F-B72D-F027E95D8A40}" name="Column9165" headerRowDxfId="14439" dataDxfId="14438"/>
    <tableColumn id="9166" xr3:uid="{173BC66A-AD9F-4C42-9B77-B8C08B1611BC}" name="Column9166" headerRowDxfId="14437" dataDxfId="14436"/>
    <tableColumn id="9167" xr3:uid="{3DBC4074-E8E2-4685-A507-8F403535593E}" name="Column9167" headerRowDxfId="14435" dataDxfId="14434"/>
    <tableColumn id="9168" xr3:uid="{B008EE61-CE01-4A83-86A9-0E27A31FC784}" name="Column9168" headerRowDxfId="14433" dataDxfId="14432"/>
    <tableColumn id="9169" xr3:uid="{42AA4F26-44DD-4374-81D2-310B13A54A71}" name="Column9169" headerRowDxfId="14431" dataDxfId="14430"/>
    <tableColumn id="9170" xr3:uid="{00F74BD3-44C6-4A73-ABCF-7592C7A097A0}" name="Column9170" headerRowDxfId="14429" dataDxfId="14428"/>
    <tableColumn id="9171" xr3:uid="{F8BC9714-CFAC-4E65-A697-37FF31035FE1}" name="Column9171" headerRowDxfId="14427" dataDxfId="14426"/>
    <tableColumn id="9172" xr3:uid="{ABBE0568-B961-4A6D-B750-767D5708107B}" name="Column9172" headerRowDxfId="14425" dataDxfId="14424"/>
    <tableColumn id="9173" xr3:uid="{8752A73F-505A-46BB-9275-9989C6F6CD5B}" name="Column9173" headerRowDxfId="14423" dataDxfId="14422"/>
    <tableColumn id="9174" xr3:uid="{B3090097-B091-4CD4-843A-55203DAB8A7B}" name="Column9174" headerRowDxfId="14421" dataDxfId="14420"/>
    <tableColumn id="9175" xr3:uid="{DC54B98B-B0E5-421E-9F29-B3BE2F66BEC7}" name="Column9175" headerRowDxfId="14419" dataDxfId="14418"/>
    <tableColumn id="9176" xr3:uid="{E72D2BC8-4964-460A-BD41-188E75CF5DCC}" name="Column9176" headerRowDxfId="14417" dataDxfId="14416"/>
    <tableColumn id="9177" xr3:uid="{6BE73A96-414D-42A6-A002-4F7C022E185D}" name="Column9177" headerRowDxfId="14415" dataDxfId="14414"/>
    <tableColumn id="9178" xr3:uid="{E01D2A55-AA24-4A7E-980D-DDAF33999070}" name="Column9178" headerRowDxfId="14413" dataDxfId="14412"/>
    <tableColumn id="9179" xr3:uid="{D08C33E2-505A-4790-8A91-1AADF6E5F567}" name="Column9179" headerRowDxfId="14411" dataDxfId="14410"/>
    <tableColumn id="9180" xr3:uid="{D4BE44E0-BD7A-41CB-B5F9-D59125929D6F}" name="Column9180" headerRowDxfId="14409" dataDxfId="14408"/>
    <tableColumn id="9181" xr3:uid="{DFA386A1-24DC-4D02-B9E0-20825F66B675}" name="Column9181" headerRowDxfId="14407" dataDxfId="14406"/>
    <tableColumn id="9182" xr3:uid="{710C1A6F-9372-44D9-BDFC-877A104BCCB9}" name="Column9182" headerRowDxfId="14405" dataDxfId="14404"/>
    <tableColumn id="9183" xr3:uid="{34379AFA-49F9-49C1-B1AA-E44CFDC8AA42}" name="Column9183" headerRowDxfId="14403" dataDxfId="14402"/>
    <tableColumn id="9184" xr3:uid="{8C9835AB-CEA9-44C1-96EF-10B9662B7C78}" name="Column9184" headerRowDxfId="14401" dataDxfId="14400"/>
    <tableColumn id="9185" xr3:uid="{48400973-E9A5-4408-B1B5-DECFDF871C84}" name="Column9185" headerRowDxfId="14399" dataDxfId="14398"/>
    <tableColumn id="9186" xr3:uid="{D302821A-9E55-4F4C-B201-C12FA4D2B142}" name="Column9186" headerRowDxfId="14397" dataDxfId="14396"/>
    <tableColumn id="9187" xr3:uid="{49915474-95FD-463E-9551-A12FE8C20F71}" name="Column9187" headerRowDxfId="14395" dataDxfId="14394"/>
    <tableColumn id="9188" xr3:uid="{EF831767-9387-4547-AB18-92F72CE2D307}" name="Column9188" headerRowDxfId="14393" dataDxfId="14392"/>
    <tableColumn id="9189" xr3:uid="{AB24B6B6-B922-40C1-A9DF-E927B65BA044}" name="Column9189" headerRowDxfId="14391" dataDxfId="14390"/>
    <tableColumn id="9190" xr3:uid="{379F2BFD-5992-4F76-9809-7DD9AB3D77C9}" name="Column9190" headerRowDxfId="14389" dataDxfId="14388"/>
    <tableColumn id="9191" xr3:uid="{E2E1535C-6371-4DC9-9F6A-C03EEDBDFAA6}" name="Column9191" headerRowDxfId="14387" dataDxfId="14386"/>
    <tableColumn id="9192" xr3:uid="{66E5A129-347E-4321-AB5C-8C847DED5697}" name="Column9192" headerRowDxfId="14385" dataDxfId="14384"/>
    <tableColumn id="9193" xr3:uid="{E1152230-2D09-42F0-BCA8-3900DCD336F9}" name="Column9193" headerRowDxfId="14383" dataDxfId="14382"/>
    <tableColumn id="9194" xr3:uid="{FCE4BED8-14FE-48E3-995C-DCA85F00B500}" name="Column9194" headerRowDxfId="14381" dataDxfId="14380"/>
    <tableColumn id="9195" xr3:uid="{E6B1A3B9-E34A-4594-8097-F8DB7F5C4080}" name="Column9195" headerRowDxfId="14379" dataDxfId="14378"/>
    <tableColumn id="9196" xr3:uid="{F06546F0-23D1-4B30-BB93-C808C549292F}" name="Column9196" headerRowDxfId="14377" dataDxfId="14376"/>
    <tableColumn id="9197" xr3:uid="{7F0328E2-7AC0-4D3F-AFED-208A0DAC6766}" name="Column9197" headerRowDxfId="14375" dataDxfId="14374"/>
    <tableColumn id="9198" xr3:uid="{1F8D5DA7-97A8-4EDF-8595-8D4D7D294302}" name="Column9198" headerRowDxfId="14373" dataDxfId="14372"/>
    <tableColumn id="9199" xr3:uid="{1FFA2923-0D8A-4775-8BE0-E05D8F822012}" name="Column9199" headerRowDxfId="14371" dataDxfId="14370"/>
    <tableColumn id="9200" xr3:uid="{55592D94-F5B7-4AD9-BD57-18F86E16AA99}" name="Column9200" headerRowDxfId="14369" dataDxfId="14368"/>
    <tableColumn id="9201" xr3:uid="{B536F475-FBC6-4000-BD8E-9653EDB9A8DD}" name="Column9201" headerRowDxfId="14367" dataDxfId="14366"/>
    <tableColumn id="9202" xr3:uid="{E87F4D24-9A3D-4FEE-B3E1-9F90EE0EEED3}" name="Column9202" headerRowDxfId="14365" dataDxfId="14364"/>
    <tableColumn id="9203" xr3:uid="{54D26334-0EE4-4C9A-BB42-FC914F21A7E5}" name="Column9203" headerRowDxfId="14363" dataDxfId="14362"/>
    <tableColumn id="9204" xr3:uid="{3408BE81-89E8-4393-8494-BBD43992068D}" name="Column9204" headerRowDxfId="14361" dataDxfId="14360"/>
    <tableColumn id="9205" xr3:uid="{972621EA-4504-4DDB-B1AF-B57B1044AD58}" name="Column9205" headerRowDxfId="14359" dataDxfId="14358"/>
    <tableColumn id="9206" xr3:uid="{FC3313F4-DE18-4045-BC2D-7759F5EBF3FB}" name="Column9206" headerRowDxfId="14357" dataDxfId="14356"/>
    <tableColumn id="9207" xr3:uid="{D4B444C3-282E-499B-B98E-F62F00514AD0}" name="Column9207" headerRowDxfId="14355" dataDxfId="14354"/>
    <tableColumn id="9208" xr3:uid="{15AFCF32-D626-4E0F-9BEE-9F9F4AA55BF0}" name="Column9208" headerRowDxfId="14353" dataDxfId="14352"/>
    <tableColumn id="9209" xr3:uid="{1361FFCA-0A76-4439-AFC0-58B20295A56B}" name="Column9209" headerRowDxfId="14351" dataDxfId="14350"/>
    <tableColumn id="9210" xr3:uid="{0959C163-2293-46C7-8E98-E03DC239BECF}" name="Column9210" headerRowDxfId="14349" dataDxfId="14348"/>
    <tableColumn id="9211" xr3:uid="{430AA3CA-37E0-4C78-A0C7-0D0CC415F5F3}" name="Column9211" headerRowDxfId="14347" dataDxfId="14346"/>
    <tableColumn id="9212" xr3:uid="{9E3B47BA-9371-4697-A000-8BCC10398797}" name="Column9212" headerRowDxfId="14345" dataDxfId="14344"/>
    <tableColumn id="9213" xr3:uid="{81B077C1-F4EA-4D25-8CFB-04AE06222FEB}" name="Column9213" headerRowDxfId="14343" dataDxfId="14342"/>
    <tableColumn id="9214" xr3:uid="{1846AF59-4432-46C5-A836-02AA087226D7}" name="Column9214" headerRowDxfId="14341" dataDxfId="14340"/>
    <tableColumn id="9215" xr3:uid="{A53C6F40-FF21-44F9-AB8A-B19EF07EB541}" name="Column9215" headerRowDxfId="14339" dataDxfId="14338"/>
    <tableColumn id="9216" xr3:uid="{CBE21753-F4C6-4C9B-9C43-B04004E68271}" name="Column9216" headerRowDxfId="14337" dataDxfId="14336"/>
    <tableColumn id="9217" xr3:uid="{37B69986-7ABF-4CFB-A943-F96B0772366C}" name="Column9217" headerRowDxfId="14335" dataDxfId="14334"/>
    <tableColumn id="9218" xr3:uid="{9C2F3F42-EAE3-4366-A213-B22F2F3853C4}" name="Column9218" headerRowDxfId="14333" dataDxfId="14332"/>
    <tableColumn id="9219" xr3:uid="{3D35CB55-6590-4964-849B-DB99F1092FEA}" name="Column9219" headerRowDxfId="14331" dataDxfId="14330"/>
    <tableColumn id="9220" xr3:uid="{AE2E45E9-5791-4EA4-8D9C-AF1061449587}" name="Column9220" headerRowDxfId="14329" dataDxfId="14328"/>
    <tableColumn id="9221" xr3:uid="{E260B5E6-9A06-44E9-8925-5E166F2B5633}" name="Column9221" headerRowDxfId="14327" dataDxfId="14326"/>
    <tableColumn id="9222" xr3:uid="{07B40141-0388-4F9D-8366-4D8171D59504}" name="Column9222" headerRowDxfId="14325" dataDxfId="14324"/>
    <tableColumn id="9223" xr3:uid="{D0E9CC74-E8A3-43C9-AF2C-633298B2B3FE}" name="Column9223" headerRowDxfId="14323" dataDxfId="14322"/>
    <tableColumn id="9224" xr3:uid="{6B7F1C22-A718-4AF7-B72B-01A9AE6231A7}" name="Column9224" headerRowDxfId="14321" dataDxfId="14320"/>
    <tableColumn id="9225" xr3:uid="{32757D28-8573-4DD2-8D61-055357399438}" name="Column9225" headerRowDxfId="14319" dataDxfId="14318"/>
    <tableColumn id="9226" xr3:uid="{C3D9A79B-5FB2-4751-A556-E92769E597D1}" name="Column9226" headerRowDxfId="14317" dataDxfId="14316"/>
    <tableColumn id="9227" xr3:uid="{1977EE1D-514C-4A16-942A-F9CB963130D1}" name="Column9227" headerRowDxfId="14315" dataDxfId="14314"/>
    <tableColumn id="9228" xr3:uid="{146EF8E6-51D3-4AD4-A244-8ADCA1ACA023}" name="Column9228" headerRowDxfId="14313" dataDxfId="14312"/>
    <tableColumn id="9229" xr3:uid="{9BC89071-338B-4526-900F-839318263D5B}" name="Column9229" headerRowDxfId="14311" dataDxfId="14310"/>
    <tableColumn id="9230" xr3:uid="{FFCFC6AB-E908-487C-9063-440E5D7E35BD}" name="Column9230" headerRowDxfId="14309" dataDxfId="14308"/>
    <tableColumn id="9231" xr3:uid="{C283C73B-BE47-439F-B2E4-D22D2CE224DF}" name="Column9231" headerRowDxfId="14307" dataDxfId="14306"/>
    <tableColumn id="9232" xr3:uid="{D43A6C28-2D00-4999-9AED-CF30BD4074D4}" name="Column9232" headerRowDxfId="14305" dataDxfId="14304"/>
    <tableColumn id="9233" xr3:uid="{23D61FCD-B17F-4ABB-83A4-3ABE4A8035B5}" name="Column9233" headerRowDxfId="14303" dataDxfId="14302"/>
    <tableColumn id="9234" xr3:uid="{0B3AC6FF-90BE-43D8-A0ED-DECF6FAACA66}" name="Column9234" headerRowDxfId="14301" dataDxfId="14300"/>
    <tableColumn id="9235" xr3:uid="{784146CC-53D3-458E-937C-E12373DA5D38}" name="Column9235" headerRowDxfId="14299" dataDxfId="14298"/>
    <tableColumn id="9236" xr3:uid="{E5436B83-3976-40EE-968F-F8D875F545F4}" name="Column9236" headerRowDxfId="14297" dataDxfId="14296"/>
    <tableColumn id="9237" xr3:uid="{93E4A9D9-28EF-4F06-AE38-942BAE2DA9F9}" name="Column9237" headerRowDxfId="14295" dataDxfId="14294"/>
    <tableColumn id="9238" xr3:uid="{42EB3FC8-2187-48F6-BEC7-08F05ABC88BB}" name="Column9238" headerRowDxfId="14293" dataDxfId="14292"/>
    <tableColumn id="9239" xr3:uid="{5BAA2BBF-0FE3-4E7F-9FCA-0DE035CB89C2}" name="Column9239" headerRowDxfId="14291" dataDxfId="14290"/>
    <tableColumn id="9240" xr3:uid="{19A9F2B7-E639-4DDF-9E4D-5095CBFBD48E}" name="Column9240" headerRowDxfId="14289" dataDxfId="14288"/>
    <tableColumn id="9241" xr3:uid="{6ED9135E-B68A-4077-BA1D-4DF6E5326282}" name="Column9241" headerRowDxfId="14287" dataDxfId="14286"/>
    <tableColumn id="9242" xr3:uid="{1F21B3CA-03B4-4680-8E44-6BB99D5295D8}" name="Column9242" headerRowDxfId="14285" dataDxfId="14284"/>
    <tableColumn id="9243" xr3:uid="{ED8E69C0-7B25-4A2C-A1E1-905BEE344567}" name="Column9243" headerRowDxfId="14283" dataDxfId="14282"/>
    <tableColumn id="9244" xr3:uid="{C45279B2-1D14-4A2E-BF68-8923A2FFC4F9}" name="Column9244" headerRowDxfId="14281" dataDxfId="14280"/>
    <tableColumn id="9245" xr3:uid="{868321F2-246F-4371-8703-FF9A6E8E350D}" name="Column9245" headerRowDxfId="14279" dataDxfId="14278"/>
    <tableColumn id="9246" xr3:uid="{F6D5F727-505F-4139-8698-A5B4D41EBC92}" name="Column9246" headerRowDxfId="14277" dataDxfId="14276"/>
    <tableColumn id="9247" xr3:uid="{777F040A-1645-4CD0-9A8B-4EF6AAF32DCB}" name="Column9247" headerRowDxfId="14275" dataDxfId="14274"/>
    <tableColumn id="9248" xr3:uid="{72FCF5CB-CF7A-41B7-87CE-3C0592501FE2}" name="Column9248" headerRowDxfId="14273" dataDxfId="14272"/>
    <tableColumn id="9249" xr3:uid="{8A646212-EE02-482A-898B-DFC44B32CAE4}" name="Column9249" headerRowDxfId="14271" dataDxfId="14270"/>
    <tableColumn id="9250" xr3:uid="{F9F0554A-5C2E-4AE9-BB14-BB067ED712E8}" name="Column9250" headerRowDxfId="14269" dataDxfId="14268"/>
    <tableColumn id="9251" xr3:uid="{15793C35-AA50-4ED4-A5B3-24A9B0401DD4}" name="Column9251" headerRowDxfId="14267" dataDxfId="14266"/>
    <tableColumn id="9252" xr3:uid="{A5B7D091-0956-4360-AF48-13163EF196C2}" name="Column9252" headerRowDxfId="14265" dataDxfId="14264"/>
    <tableColumn id="9253" xr3:uid="{3DBD0EC6-9DC5-4A01-9610-E606098557EE}" name="Column9253" headerRowDxfId="14263" dataDxfId="14262"/>
    <tableColumn id="9254" xr3:uid="{7D18418D-510F-48F1-81B6-D33E662CC38A}" name="Column9254" headerRowDxfId="14261" dataDxfId="14260"/>
    <tableColumn id="9255" xr3:uid="{4F53507F-D16C-4A64-8DC0-8E95DA057E6A}" name="Column9255" headerRowDxfId="14259" dataDxfId="14258"/>
    <tableColumn id="9256" xr3:uid="{32FF297D-5353-457E-BBA6-D9479A9FBCB1}" name="Column9256" headerRowDxfId="14257" dataDxfId="14256"/>
    <tableColumn id="9257" xr3:uid="{97ABF1AF-2E72-4FB0-821A-F2EC64B148E6}" name="Column9257" headerRowDxfId="14255" dataDxfId="14254"/>
    <tableColumn id="9258" xr3:uid="{0195C2DB-2F45-4FD6-816B-326E52183B4E}" name="Column9258" headerRowDxfId="14253" dataDxfId="14252"/>
    <tableColumn id="9259" xr3:uid="{DFEE0170-9713-4DDC-9D87-8CF6D9A28418}" name="Column9259" headerRowDxfId="14251" dataDxfId="14250"/>
    <tableColumn id="9260" xr3:uid="{51FEDE69-D6D1-4F3F-9E8A-DFFA59E83835}" name="Column9260" headerRowDxfId="14249" dataDxfId="14248"/>
    <tableColumn id="9261" xr3:uid="{E2CA46CC-E125-48C7-A0D0-D737912DF5B3}" name="Column9261" headerRowDxfId="14247" dataDxfId="14246"/>
    <tableColumn id="9262" xr3:uid="{2857F298-D20E-4CB6-B846-6DDE31A1CB47}" name="Column9262" headerRowDxfId="14245" dataDxfId="14244"/>
    <tableColumn id="9263" xr3:uid="{1CB36A18-0F7F-4980-B2A4-6DFA1839A765}" name="Column9263" headerRowDxfId="14243" dataDxfId="14242"/>
    <tableColumn id="9264" xr3:uid="{8F5610C2-A163-428A-82F1-BDC91F0EA991}" name="Column9264" headerRowDxfId="14241" dataDxfId="14240"/>
    <tableColumn id="9265" xr3:uid="{972148DE-6D10-46FF-A36F-E38E292E98D0}" name="Column9265" headerRowDxfId="14239" dataDxfId="14238"/>
    <tableColumn id="9266" xr3:uid="{1B359585-C689-4B0A-898D-1F4FA6C8A53A}" name="Column9266" headerRowDxfId="14237" dataDxfId="14236"/>
    <tableColumn id="9267" xr3:uid="{627438DC-7294-4611-BA76-A24CD8A3DC29}" name="Column9267" headerRowDxfId="14235" dataDxfId="14234"/>
    <tableColumn id="9268" xr3:uid="{A0071398-A69C-4811-A144-381AE5D87120}" name="Column9268" headerRowDxfId="14233" dataDxfId="14232"/>
    <tableColumn id="9269" xr3:uid="{F758D65E-F0A0-425A-ABA1-A3BC96E34A2F}" name="Column9269" headerRowDxfId="14231" dataDxfId="14230"/>
    <tableColumn id="9270" xr3:uid="{6614C884-29D8-4B0A-BE15-721128826B37}" name="Column9270" headerRowDxfId="14229" dataDxfId="14228"/>
    <tableColumn id="9271" xr3:uid="{861FFE88-1BB6-4604-B568-2B208D7873EE}" name="Column9271" headerRowDxfId="14227" dataDxfId="14226"/>
    <tableColumn id="9272" xr3:uid="{043ED6B4-F918-4B5D-9B96-D53EF9B6AAF4}" name="Column9272" headerRowDxfId="14225" dataDxfId="14224"/>
    <tableColumn id="9273" xr3:uid="{1822F79D-4827-4291-8CF0-FCED6919E557}" name="Column9273" headerRowDxfId="14223" dataDxfId="14222"/>
    <tableColumn id="9274" xr3:uid="{1E2A24CB-2632-4493-9EE0-EF510CB12246}" name="Column9274" headerRowDxfId="14221" dataDxfId="14220"/>
    <tableColumn id="9275" xr3:uid="{75D3543A-AFBD-45B1-B31C-43F4DF8E56BA}" name="Column9275" headerRowDxfId="14219" dataDxfId="14218"/>
    <tableColumn id="9276" xr3:uid="{27604085-72AA-494B-94A2-353DDEA8A1C0}" name="Column9276" headerRowDxfId="14217" dataDxfId="14216"/>
    <tableColumn id="9277" xr3:uid="{417BD078-9906-44FE-86F7-5FEAF80D7A44}" name="Column9277" headerRowDxfId="14215" dataDxfId="14214"/>
    <tableColumn id="9278" xr3:uid="{AF5D5A83-DF26-48EE-A93C-7C4990491F05}" name="Column9278" headerRowDxfId="14213" dataDxfId="14212"/>
    <tableColumn id="9279" xr3:uid="{8B0C4511-C120-46BA-94F7-DE301485E464}" name="Column9279" headerRowDxfId="14211" dataDxfId="14210"/>
    <tableColumn id="9280" xr3:uid="{2555A6CA-9EAF-498F-B2AE-EAC727254974}" name="Column9280" headerRowDxfId="14209" dataDxfId="14208"/>
    <tableColumn id="9281" xr3:uid="{6B3470D5-8E04-4874-962B-777118F6232E}" name="Column9281" headerRowDxfId="14207" dataDxfId="14206"/>
    <tableColumn id="9282" xr3:uid="{8EF7BE37-5F2E-4F4E-A1B9-4424D70D2F8F}" name="Column9282" headerRowDxfId="14205" dataDxfId="14204"/>
    <tableColumn id="9283" xr3:uid="{18F1E233-7675-46E8-8A20-41DFDE4110A4}" name="Column9283" headerRowDxfId="14203" dataDxfId="14202"/>
    <tableColumn id="9284" xr3:uid="{51180926-7F1D-4FA5-BD4A-0CDC207FAF86}" name="Column9284" headerRowDxfId="14201" dataDxfId="14200"/>
    <tableColumn id="9285" xr3:uid="{C22415DF-CE25-409F-AAF0-BE3132606783}" name="Column9285" headerRowDxfId="14199" dataDxfId="14198"/>
    <tableColumn id="9286" xr3:uid="{7ED9369F-06A3-41EE-A0DC-9D6E5B72CC21}" name="Column9286" headerRowDxfId="14197" dataDxfId="14196"/>
    <tableColumn id="9287" xr3:uid="{C2AAC8DC-F37E-4A33-8E6B-CF661EB762AC}" name="Column9287" headerRowDxfId="14195" dataDxfId="14194"/>
    <tableColumn id="9288" xr3:uid="{1D41675B-26FD-47C5-8FC8-0994C7DAED63}" name="Column9288" headerRowDxfId="14193" dataDxfId="14192"/>
    <tableColumn id="9289" xr3:uid="{AC19E330-D38D-4449-8B45-245C9522D5A5}" name="Column9289" headerRowDxfId="14191" dataDxfId="14190"/>
    <tableColumn id="9290" xr3:uid="{1ED04D4E-E696-4E9F-A9DE-92D59454FA26}" name="Column9290" headerRowDxfId="14189" dataDxfId="14188"/>
    <tableColumn id="9291" xr3:uid="{AC0AEA80-BC8E-4F9D-A7C2-C5427C8C0023}" name="Column9291" headerRowDxfId="14187" dataDxfId="14186"/>
    <tableColumn id="9292" xr3:uid="{A728BF95-5341-451C-929B-A0FB3ECD4833}" name="Column9292" headerRowDxfId="14185" dataDxfId="14184"/>
    <tableColumn id="9293" xr3:uid="{2D8A3460-3B8E-4BDE-8B4D-21E25451EF3D}" name="Column9293" headerRowDxfId="14183" dataDxfId="14182"/>
    <tableColumn id="9294" xr3:uid="{820A0744-EB76-4F1C-A77B-2BAAB03D017F}" name="Column9294" headerRowDxfId="14181" dataDxfId="14180"/>
    <tableColumn id="9295" xr3:uid="{39CA44A3-D546-4415-9648-7A7853CE607D}" name="Column9295" headerRowDxfId="14179" dataDxfId="14178"/>
    <tableColumn id="9296" xr3:uid="{862197A1-52D3-421C-8826-85ECE2CFDB8C}" name="Column9296" headerRowDxfId="14177" dataDxfId="14176"/>
    <tableColumn id="9297" xr3:uid="{577EBC09-211C-4F2B-892A-86C57CD4E8FE}" name="Column9297" headerRowDxfId="14175" dataDxfId="14174"/>
    <tableColumn id="9298" xr3:uid="{B1BF41D1-4ED8-452A-AB7D-452A3F01A719}" name="Column9298" headerRowDxfId="14173" dataDxfId="14172"/>
    <tableColumn id="9299" xr3:uid="{2256A4F5-51A2-4668-B94B-EDF41609C498}" name="Column9299" headerRowDxfId="14171" dataDxfId="14170"/>
    <tableColumn id="9300" xr3:uid="{3D6F65D7-7F0C-4038-9F88-D50803CBBA86}" name="Column9300" headerRowDxfId="14169" dataDxfId="14168"/>
    <tableColumn id="9301" xr3:uid="{05DF4720-3157-454A-8976-D91E345A22FC}" name="Column9301" headerRowDxfId="14167" dataDxfId="14166"/>
    <tableColumn id="9302" xr3:uid="{E9F1FE90-3A5D-4FE8-96B9-3D5EF093A34F}" name="Column9302" headerRowDxfId="14165" dataDxfId="14164"/>
    <tableColumn id="9303" xr3:uid="{60C9AEEF-AADB-4BD4-B8BD-A2FD8AF778D5}" name="Column9303" headerRowDxfId="14163" dataDxfId="14162"/>
    <tableColumn id="9304" xr3:uid="{F550CF51-9D49-4F2C-B70D-7FACF3F43EA8}" name="Column9304" headerRowDxfId="14161" dataDxfId="14160"/>
    <tableColumn id="9305" xr3:uid="{55D4B47E-7061-4432-8483-5FB93D4D361D}" name="Column9305" headerRowDxfId="14159" dataDxfId="14158"/>
    <tableColumn id="9306" xr3:uid="{F8839490-F300-446B-ABBD-9FAE20C98C50}" name="Column9306" headerRowDxfId="14157" dataDxfId="14156"/>
    <tableColumn id="9307" xr3:uid="{D1D86E19-434D-4DBC-8DAF-A9E8DB5732FE}" name="Column9307" headerRowDxfId="14155" dataDxfId="14154"/>
    <tableColumn id="9308" xr3:uid="{79054D59-B0CA-4C3A-ABFC-DF38F218AEE4}" name="Column9308" headerRowDxfId="14153" dataDxfId="14152"/>
    <tableColumn id="9309" xr3:uid="{D886013A-64D6-4211-9D2B-ACA94F7D570F}" name="Column9309" headerRowDxfId="14151" dataDxfId="14150"/>
    <tableColumn id="9310" xr3:uid="{A44D5B48-00EF-4181-9F97-70B6D79FA6F6}" name="Column9310" headerRowDxfId="14149" dataDxfId="14148"/>
    <tableColumn id="9311" xr3:uid="{D4DE15E9-1295-4AD1-A974-9DAEA0475AF1}" name="Column9311" headerRowDxfId="14147" dataDxfId="14146"/>
    <tableColumn id="9312" xr3:uid="{ED2745CA-391C-44DA-8CEE-065F8C1E6E8A}" name="Column9312" headerRowDxfId="14145" dataDxfId="14144"/>
    <tableColumn id="9313" xr3:uid="{BB143CA8-EA9F-444B-BB68-E2BFE30FE348}" name="Column9313" headerRowDxfId="14143" dataDxfId="14142"/>
    <tableColumn id="9314" xr3:uid="{26669BB6-D8E9-4FE2-9BF6-6D81754AE38B}" name="Column9314" headerRowDxfId="14141" dataDxfId="14140"/>
    <tableColumn id="9315" xr3:uid="{595E2318-82A0-407F-A574-15B0D93FF190}" name="Column9315" headerRowDxfId="14139" dataDxfId="14138"/>
    <tableColumn id="9316" xr3:uid="{D3E35028-109B-4CB1-B43D-77062DD01069}" name="Column9316" headerRowDxfId="14137" dataDxfId="14136"/>
    <tableColumn id="9317" xr3:uid="{0A341686-1F33-41A0-A5F2-66D450345252}" name="Column9317" headerRowDxfId="14135" dataDxfId="14134"/>
    <tableColumn id="9318" xr3:uid="{E33DFA1C-803C-49B4-A20B-6C19860AC9F8}" name="Column9318" headerRowDxfId="14133" dataDxfId="14132"/>
    <tableColumn id="9319" xr3:uid="{58D3C7C9-9A05-4156-A545-C14CCBBE0626}" name="Column9319" headerRowDxfId="14131" dataDxfId="14130"/>
    <tableColumn id="9320" xr3:uid="{63D8590E-28A6-42C2-A53D-141A0D002490}" name="Column9320" headerRowDxfId="14129" dataDxfId="14128"/>
    <tableColumn id="9321" xr3:uid="{1230B6F1-4525-47FE-AA39-3AF57E27A9D3}" name="Column9321" headerRowDxfId="14127" dataDxfId="14126"/>
    <tableColumn id="9322" xr3:uid="{D20E1486-05CC-4F4F-8D89-3484375EDB8A}" name="Column9322" headerRowDxfId="14125" dataDxfId="14124"/>
    <tableColumn id="9323" xr3:uid="{E1C005BE-EBD4-4BDA-A7F3-13DBB24DBD43}" name="Column9323" headerRowDxfId="14123" dataDxfId="14122"/>
    <tableColumn id="9324" xr3:uid="{DC98D29F-0AE5-4870-A177-FCB5ECE5666E}" name="Column9324" headerRowDxfId="14121" dataDxfId="14120"/>
    <tableColumn id="9325" xr3:uid="{42EE09C5-6EC5-45B3-867C-4760B294B336}" name="Column9325" headerRowDxfId="14119" dataDxfId="14118"/>
    <tableColumn id="9326" xr3:uid="{B8B735E5-6AAC-431F-89BF-BA7AA385A969}" name="Column9326" headerRowDxfId="14117" dataDxfId="14116"/>
    <tableColumn id="9327" xr3:uid="{8601C688-1DEE-44EA-B1C8-A3794380CA33}" name="Column9327" headerRowDxfId="14115" dataDxfId="14114"/>
    <tableColumn id="9328" xr3:uid="{210D16A5-AD94-4C2E-BAEA-E2E71F069E0A}" name="Column9328" headerRowDxfId="14113" dataDxfId="14112"/>
    <tableColumn id="9329" xr3:uid="{55E6AD63-2F6E-4D6F-A07A-2CF7EC5C95A5}" name="Column9329" headerRowDxfId="14111" dataDxfId="14110"/>
    <tableColumn id="9330" xr3:uid="{B23BD38F-8DF0-48A6-B1EE-0F1B8D5E6922}" name="Column9330" headerRowDxfId="14109" dataDxfId="14108"/>
    <tableColumn id="9331" xr3:uid="{10A1EC9A-DDB2-4427-A50C-7F615BD297D0}" name="Column9331" headerRowDxfId="14107" dataDxfId="14106"/>
    <tableColumn id="9332" xr3:uid="{60697B42-6E8C-4976-BE11-71DA286F2FA1}" name="Column9332" headerRowDxfId="14105" dataDxfId="14104"/>
    <tableColumn id="9333" xr3:uid="{B979EA65-3150-4189-9531-F07C35E0D72E}" name="Column9333" headerRowDxfId="14103" dataDxfId="14102"/>
    <tableColumn id="9334" xr3:uid="{02061897-674B-4DB3-A0AE-111BB4BB865C}" name="Column9334" headerRowDxfId="14101" dataDxfId="14100"/>
    <tableColumn id="9335" xr3:uid="{0E0FAF38-2F5B-42C5-A7A4-E0D5310E8E50}" name="Column9335" headerRowDxfId="14099" dataDxfId="14098"/>
    <tableColumn id="9336" xr3:uid="{B75C64E1-4E09-4E7D-88B3-B66809280220}" name="Column9336" headerRowDxfId="14097" dataDxfId="14096"/>
    <tableColumn id="9337" xr3:uid="{64417DEB-0974-426F-A42F-2FEECB6A6DA4}" name="Column9337" headerRowDxfId="14095" dataDxfId="14094"/>
    <tableColumn id="9338" xr3:uid="{30C9DBF2-845B-4369-BB74-EA767A564AA4}" name="Column9338" headerRowDxfId="14093" dataDxfId="14092"/>
    <tableColumn id="9339" xr3:uid="{A2D2CB67-65FE-473E-A6C8-5D65CD7EE58D}" name="Column9339" headerRowDxfId="14091" dataDxfId="14090"/>
    <tableColumn id="9340" xr3:uid="{0E605B04-8D5E-4EDF-8A4B-DA17E12B2907}" name="Column9340" headerRowDxfId="14089" dataDxfId="14088"/>
    <tableColumn id="9341" xr3:uid="{EF2F2145-2168-478D-89FC-A3B26C02541D}" name="Column9341" headerRowDxfId="14087" dataDxfId="14086"/>
    <tableColumn id="9342" xr3:uid="{6F06919C-DB7E-4228-940E-30D8BE14C174}" name="Column9342" headerRowDxfId="14085" dataDxfId="14084"/>
    <tableColumn id="9343" xr3:uid="{7D867617-2601-4332-9700-BA8473490DA2}" name="Column9343" headerRowDxfId="14083" dataDxfId="14082"/>
    <tableColumn id="9344" xr3:uid="{33F2E639-81FD-45D6-A5E6-CD261203E87E}" name="Column9344" headerRowDxfId="14081" dataDxfId="14080"/>
    <tableColumn id="9345" xr3:uid="{8FBE9061-D558-437F-A4B7-20F6929F7CF6}" name="Column9345" headerRowDxfId="14079" dataDxfId="14078"/>
    <tableColumn id="9346" xr3:uid="{3DEC2FAD-372D-4EE2-BC10-6200A564545F}" name="Column9346" headerRowDxfId="14077" dataDxfId="14076"/>
    <tableColumn id="9347" xr3:uid="{C4945E18-4EBC-4230-A537-58FD10E42C6C}" name="Column9347" headerRowDxfId="14075" dataDxfId="14074"/>
    <tableColumn id="9348" xr3:uid="{7D7F8E66-2C47-4C60-98B3-476971FD4357}" name="Column9348" headerRowDxfId="14073" dataDxfId="14072"/>
    <tableColumn id="9349" xr3:uid="{7454995F-CD76-4E79-B0F9-B8309659063A}" name="Column9349" headerRowDxfId="14071" dataDxfId="14070"/>
    <tableColumn id="9350" xr3:uid="{631CEE78-158C-4EB1-8B0B-DBB554C3683A}" name="Column9350" headerRowDxfId="14069" dataDxfId="14068"/>
    <tableColumn id="9351" xr3:uid="{A714045C-D5EA-4326-9060-F411BB03C26C}" name="Column9351" headerRowDxfId="14067" dataDxfId="14066"/>
    <tableColumn id="9352" xr3:uid="{7C4050FA-C342-4BB7-AD36-9735AD4A18B6}" name="Column9352" headerRowDxfId="14065" dataDxfId="14064"/>
    <tableColumn id="9353" xr3:uid="{BDCFEB6B-7F23-427B-B204-AD5F91226627}" name="Column9353" headerRowDxfId="14063" dataDxfId="14062"/>
    <tableColumn id="9354" xr3:uid="{B443DFE7-FB12-409A-8A1D-16D1C09FDC27}" name="Column9354" headerRowDxfId="14061" dataDxfId="14060"/>
    <tableColumn id="9355" xr3:uid="{C33DC418-8061-40AD-BCAC-D74DD0A3D869}" name="Column9355" headerRowDxfId="14059" dataDxfId="14058"/>
    <tableColumn id="9356" xr3:uid="{D2FF7E3D-2E92-4B1B-AF9B-2BA08C70AF2C}" name="Column9356" headerRowDxfId="14057" dataDxfId="14056"/>
    <tableColumn id="9357" xr3:uid="{C9441154-1011-4E5C-B693-9888EE552AF8}" name="Column9357" headerRowDxfId="14055" dataDxfId="14054"/>
    <tableColumn id="9358" xr3:uid="{3AB5165A-D4AE-495C-998F-83CA99C8DD45}" name="Column9358" headerRowDxfId="14053" dataDxfId="14052"/>
    <tableColumn id="9359" xr3:uid="{8745CAF3-AD4D-4471-AF77-2DD404D5FC5F}" name="Column9359" headerRowDxfId="14051" dataDxfId="14050"/>
    <tableColumn id="9360" xr3:uid="{62FD7998-285A-47BC-97F8-668C0C6D481A}" name="Column9360" headerRowDxfId="14049" dataDxfId="14048"/>
    <tableColumn id="9361" xr3:uid="{C40F14E1-DEAE-4A0A-BC4E-87B0C2322B3C}" name="Column9361" headerRowDxfId="14047" dataDxfId="14046"/>
    <tableColumn id="9362" xr3:uid="{823EEE64-450B-40A9-A0F7-C950E75422C4}" name="Column9362" headerRowDxfId="14045" dataDxfId="14044"/>
    <tableColumn id="9363" xr3:uid="{1C27CAA0-36C2-4ECE-86C5-4C6980FE82CC}" name="Column9363" headerRowDxfId="14043" dataDxfId="14042"/>
    <tableColumn id="9364" xr3:uid="{C38B0FA8-769A-47A7-A8B9-EAFC3E29FC98}" name="Column9364" headerRowDxfId="14041" dataDxfId="14040"/>
    <tableColumn id="9365" xr3:uid="{4087444C-7029-402B-9BA8-740F2D54220A}" name="Column9365" headerRowDxfId="14039" dataDxfId="14038"/>
    <tableColumn id="9366" xr3:uid="{D739AA2A-4D39-448B-958B-2C38F0CD7856}" name="Column9366" headerRowDxfId="14037" dataDxfId="14036"/>
    <tableColumn id="9367" xr3:uid="{0FFB0F22-4F39-4355-BC62-7A9527EDB635}" name="Column9367" headerRowDxfId="14035" dataDxfId="14034"/>
    <tableColumn id="9368" xr3:uid="{4D4ED6B8-C734-4C16-AB10-7F1AE1BBCEFD}" name="Column9368" headerRowDxfId="14033" dataDxfId="14032"/>
    <tableColumn id="9369" xr3:uid="{B8DF1D28-44EA-41B1-86F2-AC44469D34DD}" name="Column9369" headerRowDxfId="14031" dataDxfId="14030"/>
    <tableColumn id="9370" xr3:uid="{530AE0B9-CBEC-4510-A4A4-9D6DE484589C}" name="Column9370" headerRowDxfId="14029" dataDxfId="14028"/>
    <tableColumn id="9371" xr3:uid="{ECF2D076-25D5-4E5A-9A65-BA3676E59D07}" name="Column9371" headerRowDxfId="14027" dataDxfId="14026"/>
    <tableColumn id="9372" xr3:uid="{358871E4-7B2F-4344-B15D-C88BE74EAE46}" name="Column9372" headerRowDxfId="14025" dataDxfId="14024"/>
    <tableColumn id="9373" xr3:uid="{6E71B954-3250-4797-9530-17ED5FB8A9EB}" name="Column9373" headerRowDxfId="14023" dataDxfId="14022"/>
    <tableColumn id="9374" xr3:uid="{431D9829-D012-46E8-BD37-CD5FBC958D46}" name="Column9374" headerRowDxfId="14021" dataDxfId="14020"/>
    <tableColumn id="9375" xr3:uid="{78F34854-7995-4927-A609-9C15E67955A8}" name="Column9375" headerRowDxfId="14019" dataDxfId="14018"/>
    <tableColumn id="9376" xr3:uid="{0F145A6F-71E6-47BE-955E-539F0A9A6B2B}" name="Column9376" headerRowDxfId="14017" dataDxfId="14016"/>
    <tableColumn id="9377" xr3:uid="{31E8BE40-86A6-42B3-ACB9-7AACBA04E27B}" name="Column9377" headerRowDxfId="14015" dataDxfId="14014"/>
    <tableColumn id="9378" xr3:uid="{8E0F94A4-DCB8-49AC-B049-BE1620EEBE2C}" name="Column9378" headerRowDxfId="14013" dataDxfId="14012"/>
    <tableColumn id="9379" xr3:uid="{5337022A-6E5D-4E00-9A98-770B7500B54D}" name="Column9379" headerRowDxfId="14011" dataDxfId="14010"/>
    <tableColumn id="9380" xr3:uid="{A0D7E977-6274-4BB9-B097-B1A2FEC70296}" name="Column9380" headerRowDxfId="14009" dataDxfId="14008"/>
    <tableColumn id="9381" xr3:uid="{30089103-E225-491F-8759-C15FFD4C3FA0}" name="Column9381" headerRowDxfId="14007" dataDxfId="14006"/>
    <tableColumn id="9382" xr3:uid="{E05B59A4-546B-4C9A-A2F9-DE4B7EFAE848}" name="Column9382" headerRowDxfId="14005" dataDxfId="14004"/>
    <tableColumn id="9383" xr3:uid="{A39C1609-61CA-441B-9899-EEFBCA71A4AC}" name="Column9383" headerRowDxfId="14003" dataDxfId="14002"/>
    <tableColumn id="9384" xr3:uid="{924DF7E7-908B-416A-977C-8CBCACCD5A91}" name="Column9384" headerRowDxfId="14001" dataDxfId="14000"/>
    <tableColumn id="9385" xr3:uid="{F83CCCBB-C421-469F-B269-D07B953ACE0A}" name="Column9385" headerRowDxfId="13999" dataDxfId="13998"/>
    <tableColumn id="9386" xr3:uid="{8BE358C7-3136-4DD1-AB87-3F589C62678F}" name="Column9386" headerRowDxfId="13997" dataDxfId="13996"/>
    <tableColumn id="9387" xr3:uid="{B1E8C7A0-0668-4132-8B16-B5438B50AF52}" name="Column9387" headerRowDxfId="13995" dataDxfId="13994"/>
    <tableColumn id="9388" xr3:uid="{38E1A5AD-FBE0-4A0E-B063-DADEB4CC5DCC}" name="Column9388" headerRowDxfId="13993" dataDxfId="13992"/>
    <tableColumn id="9389" xr3:uid="{54D5BCEA-B329-4384-8704-58946C005CAB}" name="Column9389" headerRowDxfId="13991" dataDxfId="13990"/>
    <tableColumn id="9390" xr3:uid="{B31D68C3-5DCB-4B5A-B05E-08BD5DA74069}" name="Column9390" headerRowDxfId="13989" dataDxfId="13988"/>
    <tableColumn id="9391" xr3:uid="{49DF976E-E7B1-452B-A0A5-9869C76E1BD1}" name="Column9391" headerRowDxfId="13987" dataDxfId="13986"/>
    <tableColumn id="9392" xr3:uid="{98F5D596-3FE6-45F9-9DD5-C75FA7568499}" name="Column9392" headerRowDxfId="13985" dataDxfId="13984"/>
    <tableColumn id="9393" xr3:uid="{D82AFC0F-03D4-47A9-BC45-6BD4DE55B890}" name="Column9393" headerRowDxfId="13983" dataDxfId="13982"/>
    <tableColumn id="9394" xr3:uid="{F9909626-3F23-4419-89DB-E38C548A9E51}" name="Column9394" headerRowDxfId="13981" dataDxfId="13980"/>
    <tableColumn id="9395" xr3:uid="{B58F0BE5-B110-448F-944A-A9A6EA5E1B9D}" name="Column9395" headerRowDxfId="13979" dataDxfId="13978"/>
    <tableColumn id="9396" xr3:uid="{D0DD1951-CB18-45A8-B74A-047BC21DB196}" name="Column9396" headerRowDxfId="13977" dataDxfId="13976"/>
    <tableColumn id="9397" xr3:uid="{8B475B38-DE36-49E0-BA23-B022810DB726}" name="Column9397" headerRowDxfId="13975" dataDxfId="13974"/>
    <tableColumn id="9398" xr3:uid="{B400A567-0F16-413D-A161-4B09581E446D}" name="Column9398" headerRowDxfId="13973" dataDxfId="13972"/>
    <tableColumn id="9399" xr3:uid="{6D9DC169-62A9-4130-A419-70BE97F77ACC}" name="Column9399" headerRowDxfId="13971" dataDxfId="13970"/>
    <tableColumn id="9400" xr3:uid="{19525D60-0BDE-4479-87E5-E37C18C4B396}" name="Column9400" headerRowDxfId="13969" dataDxfId="13968"/>
    <tableColumn id="9401" xr3:uid="{0F99BE6D-261E-4266-B2CB-7DBE5A598BC3}" name="Column9401" headerRowDxfId="13967" dataDxfId="13966"/>
    <tableColumn id="9402" xr3:uid="{AAFD524D-37EC-43DC-9368-2F03FCC418D7}" name="Column9402" headerRowDxfId="13965" dataDxfId="13964"/>
    <tableColumn id="9403" xr3:uid="{B2138D6F-49EC-4B2F-80B2-4D067CF91B92}" name="Column9403" headerRowDxfId="13963" dataDxfId="13962"/>
    <tableColumn id="9404" xr3:uid="{F302E73B-5299-4377-A19B-BCA028B682E0}" name="Column9404" headerRowDxfId="13961" dataDxfId="13960"/>
    <tableColumn id="9405" xr3:uid="{0D3156B0-2CDE-4A9F-9489-EDE7F5033C67}" name="Column9405" headerRowDxfId="13959" dataDxfId="13958"/>
    <tableColumn id="9406" xr3:uid="{CD40269F-C731-4D0B-B2A0-FC4292AF4783}" name="Column9406" headerRowDxfId="13957" dataDxfId="13956"/>
    <tableColumn id="9407" xr3:uid="{DA01E8D8-A1B6-4C6D-B556-1E3F3B536DFD}" name="Column9407" headerRowDxfId="13955" dataDxfId="13954"/>
    <tableColumn id="9408" xr3:uid="{FF05D917-8B2A-4527-BDC3-205E873BEE2B}" name="Column9408" headerRowDxfId="13953" dataDxfId="13952"/>
    <tableColumn id="9409" xr3:uid="{73332531-941E-4E60-9DA8-D39DFD3AD5F4}" name="Column9409" headerRowDxfId="13951" dataDxfId="13950"/>
    <tableColumn id="9410" xr3:uid="{51E8B61E-3500-4772-AC67-4790042E03D2}" name="Column9410" headerRowDxfId="13949" dataDxfId="13948"/>
    <tableColumn id="9411" xr3:uid="{7291017F-B07D-498B-B99A-20FD07ED13AD}" name="Column9411" headerRowDxfId="13947" dataDxfId="13946"/>
    <tableColumn id="9412" xr3:uid="{15C586D4-E16E-4A6F-AD17-EE9F58A9C177}" name="Column9412" headerRowDxfId="13945" dataDxfId="13944"/>
    <tableColumn id="9413" xr3:uid="{426E7D69-51B0-444B-A190-462E0386B981}" name="Column9413" headerRowDxfId="13943" dataDxfId="13942"/>
    <tableColumn id="9414" xr3:uid="{4C64F9C8-6B47-4E08-B8DE-55304D5BC968}" name="Column9414" headerRowDxfId="13941" dataDxfId="13940"/>
    <tableColumn id="9415" xr3:uid="{98BF2465-BD54-4C2C-97D7-879DE28D6648}" name="Column9415" headerRowDxfId="13939" dataDxfId="13938"/>
    <tableColumn id="9416" xr3:uid="{B6537F93-2D17-4437-802A-9AA8C626C8A5}" name="Column9416" headerRowDxfId="13937" dataDxfId="13936"/>
    <tableColumn id="9417" xr3:uid="{CD652EA2-5513-4BB7-9868-49B3D6175C8E}" name="Column9417" headerRowDxfId="13935" dataDxfId="13934"/>
    <tableColumn id="9418" xr3:uid="{61DCADB1-1FAB-49DF-9540-BA853F5427F5}" name="Column9418" headerRowDxfId="13933" dataDxfId="13932"/>
    <tableColumn id="9419" xr3:uid="{0A7E656F-4385-41E9-9862-6BECFDE190C4}" name="Column9419" headerRowDxfId="13931" dataDxfId="13930"/>
    <tableColumn id="9420" xr3:uid="{40C45974-D5B8-4F7D-A03E-F376D4E26FB6}" name="Column9420" headerRowDxfId="13929" dataDxfId="13928"/>
    <tableColumn id="9421" xr3:uid="{6402DC92-369C-45E5-8C85-59445E1F28A0}" name="Column9421" headerRowDxfId="13927" dataDxfId="13926"/>
    <tableColumn id="9422" xr3:uid="{CE6846DF-E71D-4844-B13C-2A14A5819881}" name="Column9422" headerRowDxfId="13925" dataDxfId="13924"/>
    <tableColumn id="9423" xr3:uid="{67311D08-4F4B-43D3-975F-D2CBC819626B}" name="Column9423" headerRowDxfId="13923" dataDxfId="13922"/>
    <tableColumn id="9424" xr3:uid="{E97B5F6B-31B3-4371-BBAB-562AB1C71ED6}" name="Column9424" headerRowDxfId="13921" dataDxfId="13920"/>
    <tableColumn id="9425" xr3:uid="{C25D26C7-FB7F-4B7D-A574-23031B98E42E}" name="Column9425" headerRowDxfId="13919" dataDxfId="13918"/>
    <tableColumn id="9426" xr3:uid="{A2975169-189D-4B77-AE04-6DBC3B3A4B45}" name="Column9426" headerRowDxfId="13917" dataDxfId="13916"/>
    <tableColumn id="9427" xr3:uid="{ADA217AB-3A25-4876-906D-3E159A983A9E}" name="Column9427" headerRowDxfId="13915" dataDxfId="13914"/>
    <tableColumn id="9428" xr3:uid="{BDB03DCC-6C61-4533-9AEE-CDF6EDA29C39}" name="Column9428" headerRowDxfId="13913" dataDxfId="13912"/>
    <tableColumn id="9429" xr3:uid="{BD974EA4-DEC1-4F0E-8113-7796743130B2}" name="Column9429" headerRowDxfId="13911" dataDxfId="13910"/>
    <tableColumn id="9430" xr3:uid="{45B2193A-E779-4FDD-BD0B-3A54D4329C8E}" name="Column9430" headerRowDxfId="13909" dataDxfId="13908"/>
    <tableColumn id="9431" xr3:uid="{6EBDAD45-1C48-4334-B4D5-35D9D0027F0E}" name="Column9431" headerRowDxfId="13907" dataDxfId="13906"/>
    <tableColumn id="9432" xr3:uid="{7D2B5931-B299-4389-863F-8565D9DCBC7D}" name="Column9432" headerRowDxfId="13905" dataDxfId="13904"/>
    <tableColumn id="9433" xr3:uid="{1E190DF3-9C4A-44A7-AB54-BAB8B4257E19}" name="Column9433" headerRowDxfId="13903" dataDxfId="13902"/>
    <tableColumn id="9434" xr3:uid="{D6E6022D-D416-473D-9FA8-2393B16CF38C}" name="Column9434" headerRowDxfId="13901" dataDxfId="13900"/>
    <tableColumn id="9435" xr3:uid="{4D7166D8-0716-4E09-B7B4-48FD3C2968B5}" name="Column9435" headerRowDxfId="13899" dataDxfId="13898"/>
    <tableColumn id="9436" xr3:uid="{AFECF4E7-DA60-4E13-84AE-8B9FAFACB9E8}" name="Column9436" headerRowDxfId="13897" dataDxfId="13896"/>
    <tableColumn id="9437" xr3:uid="{D64C2358-24BB-4048-916C-ED25FCB4A451}" name="Column9437" headerRowDxfId="13895" dataDxfId="13894"/>
    <tableColumn id="9438" xr3:uid="{180A2324-27C9-4CF4-AE5D-E2272413BAD2}" name="Column9438" headerRowDxfId="13893" dataDxfId="13892"/>
    <tableColumn id="9439" xr3:uid="{96A24052-D4D4-42C6-A94C-659D3FB22831}" name="Column9439" headerRowDxfId="13891" dataDxfId="13890"/>
    <tableColumn id="9440" xr3:uid="{4980DADE-ACDD-4A75-AF33-BC6951C041D6}" name="Column9440" headerRowDxfId="13889" dataDxfId="13888"/>
    <tableColumn id="9441" xr3:uid="{60B5BDA0-77D5-4F7D-BC7A-BF775971A7EF}" name="Column9441" headerRowDxfId="13887" dataDxfId="13886"/>
    <tableColumn id="9442" xr3:uid="{74C20A2D-9C20-4A8C-A3B3-52EF0A1055BC}" name="Column9442" headerRowDxfId="13885" dataDxfId="13884"/>
    <tableColumn id="9443" xr3:uid="{32F6E30D-2B30-4CFF-B269-DB800B6168E6}" name="Column9443" headerRowDxfId="13883" dataDxfId="13882"/>
    <tableColumn id="9444" xr3:uid="{B70592C2-91A3-47B9-910F-40C9BE3696F4}" name="Column9444" headerRowDxfId="13881" dataDxfId="13880"/>
    <tableColumn id="9445" xr3:uid="{80301ADB-C38C-4FA9-A7F1-D17B6417B049}" name="Column9445" headerRowDxfId="13879" dataDxfId="13878"/>
    <tableColumn id="9446" xr3:uid="{881E7FEF-57C9-4CC4-B4F3-6F4341BF3F32}" name="Column9446" headerRowDxfId="13877" dataDxfId="13876"/>
    <tableColumn id="9447" xr3:uid="{C0B6D4B5-365D-4ED5-99B9-C26D2273EE8B}" name="Column9447" headerRowDxfId="13875" dataDxfId="13874"/>
    <tableColumn id="9448" xr3:uid="{A55F6FE8-4F70-405E-A626-F3EBDAFEF609}" name="Column9448" headerRowDxfId="13873" dataDxfId="13872"/>
    <tableColumn id="9449" xr3:uid="{937EE3FF-CB18-44CC-981B-9D769D6990B0}" name="Column9449" headerRowDxfId="13871" dataDxfId="13870"/>
    <tableColumn id="9450" xr3:uid="{389E776D-FACF-41B7-AE99-0AD4673652EE}" name="Column9450" headerRowDxfId="13869" dataDxfId="13868"/>
    <tableColumn id="9451" xr3:uid="{78A4FBFA-3842-4DD9-94F6-98A613263940}" name="Column9451" headerRowDxfId="13867" dataDxfId="13866"/>
    <tableColumn id="9452" xr3:uid="{4D3A0322-F439-4B68-858B-ECB255FC9FEE}" name="Column9452" headerRowDxfId="13865" dataDxfId="13864"/>
    <tableColumn id="9453" xr3:uid="{39E8DECC-A3CA-425F-83D5-5B5F881119E4}" name="Column9453" headerRowDxfId="13863" dataDxfId="13862"/>
    <tableColumn id="9454" xr3:uid="{7719465A-442A-4AB1-91C4-020CB893CBAA}" name="Column9454" headerRowDxfId="13861" dataDxfId="13860"/>
    <tableColumn id="9455" xr3:uid="{53133CB2-ABB2-42D5-98A2-95FF8CDF312B}" name="Column9455" headerRowDxfId="13859" dataDxfId="13858"/>
    <tableColumn id="9456" xr3:uid="{C675C320-2AE6-4D10-8BF5-898CA0EEEE24}" name="Column9456" headerRowDxfId="13857" dataDxfId="13856"/>
    <tableColumn id="9457" xr3:uid="{7DA5C105-0C0E-422A-8E91-B3971244C7A4}" name="Column9457" headerRowDxfId="13855" dataDxfId="13854"/>
    <tableColumn id="9458" xr3:uid="{F58D484D-A7C2-4335-9E23-6D7BFB15010B}" name="Column9458" headerRowDxfId="13853" dataDxfId="13852"/>
    <tableColumn id="9459" xr3:uid="{8D103C3D-D932-4057-8D42-2BE770CFA01E}" name="Column9459" headerRowDxfId="13851" dataDxfId="13850"/>
    <tableColumn id="9460" xr3:uid="{973B2BAC-C5D7-4332-AC76-1B427E7E6A5B}" name="Column9460" headerRowDxfId="13849" dataDxfId="13848"/>
    <tableColumn id="9461" xr3:uid="{DA43BAD4-B310-41C3-99E6-A93E404219BB}" name="Column9461" headerRowDxfId="13847" dataDxfId="13846"/>
    <tableColumn id="9462" xr3:uid="{47D58653-CF19-48CE-9EE2-1ACAE3FC4DC8}" name="Column9462" headerRowDxfId="13845" dataDxfId="13844"/>
    <tableColumn id="9463" xr3:uid="{EEBF6BFB-A844-4459-9B40-0017703C72DF}" name="Column9463" headerRowDxfId="13843" dataDxfId="13842"/>
    <tableColumn id="9464" xr3:uid="{286F0B44-CCBF-42A6-BDDA-F240E4CEFD56}" name="Column9464" headerRowDxfId="13841" dataDxfId="13840"/>
    <tableColumn id="9465" xr3:uid="{6276EC41-1144-412E-BF86-80118F552DBF}" name="Column9465" headerRowDxfId="13839" dataDxfId="13838"/>
    <tableColumn id="9466" xr3:uid="{4CD525B3-0313-4DC5-B764-D481EE796FFB}" name="Column9466" headerRowDxfId="13837" dataDxfId="13836"/>
    <tableColumn id="9467" xr3:uid="{BA347C81-320B-4582-BC2C-4297323FCEF3}" name="Column9467" headerRowDxfId="13835" dataDxfId="13834"/>
    <tableColumn id="9468" xr3:uid="{71AF00DD-0E99-4D9E-9E12-D2C7085488E5}" name="Column9468" headerRowDxfId="13833" dataDxfId="13832"/>
    <tableColumn id="9469" xr3:uid="{91719381-5994-4321-B52B-38FC0274610F}" name="Column9469" headerRowDxfId="13831" dataDxfId="13830"/>
    <tableColumn id="9470" xr3:uid="{C57A4FC4-FCF0-4535-81C9-16113B5757EF}" name="Column9470" headerRowDxfId="13829" dataDxfId="13828"/>
    <tableColumn id="9471" xr3:uid="{EA896707-8088-4D62-8F8A-4CEB30493CBC}" name="Column9471" headerRowDxfId="13827" dataDxfId="13826"/>
    <tableColumn id="9472" xr3:uid="{CF9040CB-FCA5-49BA-810B-8D2AE6345159}" name="Column9472" headerRowDxfId="13825" dataDxfId="13824"/>
    <tableColumn id="9473" xr3:uid="{024F64B6-2004-4211-930D-64A602DCB48A}" name="Column9473" headerRowDxfId="13823" dataDxfId="13822"/>
    <tableColumn id="9474" xr3:uid="{0C1147F5-7511-4655-AA92-84993C072589}" name="Column9474" headerRowDxfId="13821" dataDxfId="13820"/>
    <tableColumn id="9475" xr3:uid="{E349784E-DF11-46D3-B1EA-CAB1DD7F08E3}" name="Column9475" headerRowDxfId="13819" dataDxfId="13818"/>
    <tableColumn id="9476" xr3:uid="{336BE5B9-0816-46C1-B625-FEC2B517DF6F}" name="Column9476" headerRowDxfId="13817" dataDxfId="13816"/>
    <tableColumn id="9477" xr3:uid="{84551FF5-FB03-4B3F-B1FA-C25243ABCCF8}" name="Column9477" headerRowDxfId="13815" dataDxfId="13814"/>
    <tableColumn id="9478" xr3:uid="{3C2E358C-3E01-44F9-BAA0-25E673FEA680}" name="Column9478" headerRowDxfId="13813" dataDxfId="13812"/>
    <tableColumn id="9479" xr3:uid="{0F7097B6-E332-4270-85DF-D22E3C403237}" name="Column9479" headerRowDxfId="13811" dataDxfId="13810"/>
    <tableColumn id="9480" xr3:uid="{E6BB6D06-B8A4-478A-8D22-A594C2DF7E26}" name="Column9480" headerRowDxfId="13809" dataDxfId="13808"/>
    <tableColumn id="9481" xr3:uid="{C01C4C6C-3ACA-4DD1-B696-5B80B0C5FAD3}" name="Column9481" headerRowDxfId="13807" dataDxfId="13806"/>
    <tableColumn id="9482" xr3:uid="{62059917-1DD2-4F28-8F31-146DDEBC50EC}" name="Column9482" headerRowDxfId="13805" dataDxfId="13804"/>
    <tableColumn id="9483" xr3:uid="{999D052E-9841-4D42-86DA-403ED56AF81F}" name="Column9483" headerRowDxfId="13803" dataDxfId="13802"/>
    <tableColumn id="9484" xr3:uid="{47397B1C-CC26-43A5-B2DD-0651F45833D6}" name="Column9484" headerRowDxfId="13801" dataDxfId="13800"/>
    <tableColumn id="9485" xr3:uid="{0AA38AD6-F64C-4FA5-96C0-228756A278A2}" name="Column9485" headerRowDxfId="13799" dataDxfId="13798"/>
    <tableColumn id="9486" xr3:uid="{6363433C-1F7C-4572-8003-5EF7879DE155}" name="Column9486" headerRowDxfId="13797" dataDxfId="13796"/>
    <tableColumn id="9487" xr3:uid="{46EFB912-F57E-44E7-9DEE-1A19E259D8A8}" name="Column9487" headerRowDxfId="13795" dataDxfId="13794"/>
    <tableColumn id="9488" xr3:uid="{8F6B8618-22CA-42DC-8868-CE710AD7E363}" name="Column9488" headerRowDxfId="13793" dataDxfId="13792"/>
    <tableColumn id="9489" xr3:uid="{A49DFF4D-2051-4A5D-8E9E-C69E1AA7291E}" name="Column9489" headerRowDxfId="13791" dataDxfId="13790"/>
    <tableColumn id="9490" xr3:uid="{EA79ED78-A160-4BA9-8C1B-A10D17C12D08}" name="Column9490" headerRowDxfId="13789" dataDxfId="13788"/>
    <tableColumn id="9491" xr3:uid="{E0B0D657-92E5-479B-B0CC-EDEC7BA35285}" name="Column9491" headerRowDxfId="13787" dataDxfId="13786"/>
    <tableColumn id="9492" xr3:uid="{CB7FD6EB-E7F7-46BA-A825-8E2C313002F5}" name="Column9492" headerRowDxfId="13785" dataDxfId="13784"/>
    <tableColumn id="9493" xr3:uid="{1C5BF3DC-7701-4F51-A5AC-9E636342E9A8}" name="Column9493" headerRowDxfId="13783" dataDxfId="13782"/>
    <tableColumn id="9494" xr3:uid="{C158BD98-29EA-46D1-B541-D9F388DFC0D3}" name="Column9494" headerRowDxfId="13781" dataDxfId="13780"/>
    <tableColumn id="9495" xr3:uid="{0F500DA3-CF7E-432A-B3CD-8D13B28F31F1}" name="Column9495" headerRowDxfId="13779" dataDxfId="13778"/>
    <tableColumn id="9496" xr3:uid="{D6751A7E-DBFF-45C4-9479-1B634BFC1F1D}" name="Column9496" headerRowDxfId="13777" dataDxfId="13776"/>
    <tableColumn id="9497" xr3:uid="{EA912492-60F1-4307-9391-CC28E695F668}" name="Column9497" headerRowDxfId="13775" dataDxfId="13774"/>
    <tableColumn id="9498" xr3:uid="{3753896B-07EE-4AED-AA91-DC732000EB2C}" name="Column9498" headerRowDxfId="13773" dataDxfId="13772"/>
    <tableColumn id="9499" xr3:uid="{3136528E-DD63-4AA1-AAAF-863C3788209A}" name="Column9499" headerRowDxfId="13771" dataDxfId="13770"/>
    <tableColumn id="9500" xr3:uid="{2C97D711-3AC3-4DC5-9750-9B82AA199D95}" name="Column9500" headerRowDxfId="13769" dataDxfId="13768"/>
    <tableColumn id="9501" xr3:uid="{2FB511AA-7CD9-47AC-91BF-39B8986D4981}" name="Column9501" headerRowDxfId="13767" dataDxfId="13766"/>
    <tableColumn id="9502" xr3:uid="{5FAE5D24-3F03-4395-9C0A-F5E084E98B0C}" name="Column9502" headerRowDxfId="13765" dataDxfId="13764"/>
    <tableColumn id="9503" xr3:uid="{61038CC0-724D-46BE-B75B-BDC50481F93E}" name="Column9503" headerRowDxfId="13763" dataDxfId="13762"/>
    <tableColumn id="9504" xr3:uid="{F3A80C0E-6E1D-4FE0-AD73-55199BF65133}" name="Column9504" headerRowDxfId="13761" dataDxfId="13760"/>
    <tableColumn id="9505" xr3:uid="{FF476560-2884-4026-B243-AAD4B9B3A653}" name="Column9505" headerRowDxfId="13759" dataDxfId="13758"/>
    <tableColumn id="9506" xr3:uid="{25C87F6D-3897-43CD-80FE-EFA9C58B85D2}" name="Column9506" headerRowDxfId="13757" dataDxfId="13756"/>
    <tableColumn id="9507" xr3:uid="{C6BC94CD-D473-4801-BFAE-0F242AD86C99}" name="Column9507" headerRowDxfId="13755" dataDxfId="13754"/>
    <tableColumn id="9508" xr3:uid="{49C628AF-AB58-4125-89FA-BA2D0ED9B32A}" name="Column9508" headerRowDxfId="13753" dataDxfId="13752"/>
    <tableColumn id="9509" xr3:uid="{5436471D-2BC8-4695-BE1B-819B9E40BB60}" name="Column9509" headerRowDxfId="13751" dataDxfId="13750"/>
    <tableColumn id="9510" xr3:uid="{98D71A1B-080F-4B91-8BC6-AAF31F2F1FA6}" name="Column9510" headerRowDxfId="13749" dataDxfId="13748"/>
    <tableColumn id="9511" xr3:uid="{25A2E884-CC62-4C77-898C-527EBA2F25E9}" name="Column9511" headerRowDxfId="13747" dataDxfId="13746"/>
    <tableColumn id="9512" xr3:uid="{ADFF5D8A-1961-47C2-B03C-48B0DB85E28A}" name="Column9512" headerRowDxfId="13745" dataDxfId="13744"/>
    <tableColumn id="9513" xr3:uid="{CEB174F3-DA92-4C56-8D77-3A014EF8652B}" name="Column9513" headerRowDxfId="13743" dataDxfId="13742"/>
    <tableColumn id="9514" xr3:uid="{3E372146-8D78-4100-BCA2-65570F37849C}" name="Column9514" headerRowDxfId="13741" dataDxfId="13740"/>
    <tableColumn id="9515" xr3:uid="{288D6CBA-0649-4017-A867-74B3CC9712FB}" name="Column9515" headerRowDxfId="13739" dataDxfId="13738"/>
    <tableColumn id="9516" xr3:uid="{9D096BCB-F0A2-4E75-9E34-DBAD3E1F6D05}" name="Column9516" headerRowDxfId="13737" dataDxfId="13736"/>
    <tableColumn id="9517" xr3:uid="{61D56C3E-4242-4048-9D41-FEA838CFC32F}" name="Column9517" headerRowDxfId="13735" dataDxfId="13734"/>
    <tableColumn id="9518" xr3:uid="{54580C7E-9786-4524-A9D2-A9A99CA991DE}" name="Column9518" headerRowDxfId="13733" dataDxfId="13732"/>
    <tableColumn id="9519" xr3:uid="{2310186B-45E3-4B1D-8C46-8441A518CC42}" name="Column9519" headerRowDxfId="13731" dataDxfId="13730"/>
    <tableColumn id="9520" xr3:uid="{D2C7C6EA-53CC-49ED-9C48-1BB85ECB44C5}" name="Column9520" headerRowDxfId="13729" dataDxfId="13728"/>
    <tableColumn id="9521" xr3:uid="{D4ACE185-8329-4923-8A6D-9BFD7B1B6F80}" name="Column9521" headerRowDxfId="13727" dataDxfId="13726"/>
    <tableColumn id="9522" xr3:uid="{EE02F63D-5421-4925-B87B-A0BC4C7B0A89}" name="Column9522" headerRowDxfId="13725" dataDxfId="13724"/>
    <tableColumn id="9523" xr3:uid="{8312D802-0CF2-43A7-83E8-A0E4753F49BE}" name="Column9523" headerRowDxfId="13723" dataDxfId="13722"/>
    <tableColumn id="9524" xr3:uid="{279C789B-F4AF-44A1-A76A-AFE5DFA3D08D}" name="Column9524" headerRowDxfId="13721" dataDxfId="13720"/>
    <tableColumn id="9525" xr3:uid="{6E991E05-15EE-4256-9CEE-9C8AF9D0577F}" name="Column9525" headerRowDxfId="13719" dataDxfId="13718"/>
    <tableColumn id="9526" xr3:uid="{A1CC079A-AAF3-462B-A355-E9E944CB487D}" name="Column9526" headerRowDxfId="13717" dataDxfId="13716"/>
    <tableColumn id="9527" xr3:uid="{FD8106B9-35E0-490D-96ED-28D7D8B53D84}" name="Column9527" headerRowDxfId="13715" dataDxfId="13714"/>
    <tableColumn id="9528" xr3:uid="{A059659E-07C3-4038-B93D-77DDCACF96F6}" name="Column9528" headerRowDxfId="13713" dataDxfId="13712"/>
    <tableColumn id="9529" xr3:uid="{27181B7A-7E18-4473-ACD1-0DC25FDDC83B}" name="Column9529" headerRowDxfId="13711" dataDxfId="13710"/>
    <tableColumn id="9530" xr3:uid="{AF517DF5-7FE3-4598-ABFE-8CE34F66494E}" name="Column9530" headerRowDxfId="13709" dataDxfId="13708"/>
    <tableColumn id="9531" xr3:uid="{1C0EED18-1C85-4A35-94F7-DD63C956470D}" name="Column9531" headerRowDxfId="13707" dataDxfId="13706"/>
    <tableColumn id="9532" xr3:uid="{1AA75FC0-1B51-40D8-B458-D5E6D972430F}" name="Column9532" headerRowDxfId="13705" dataDxfId="13704"/>
    <tableColumn id="9533" xr3:uid="{D1DEDA86-87EB-432C-84A0-913F0661C107}" name="Column9533" headerRowDxfId="13703" dataDxfId="13702"/>
    <tableColumn id="9534" xr3:uid="{19E9DAAA-CB3E-4F87-A13D-F32B2743B706}" name="Column9534" headerRowDxfId="13701" dataDxfId="13700"/>
    <tableColumn id="9535" xr3:uid="{25152737-90D3-4A9C-81DA-2BA724C3305E}" name="Column9535" headerRowDxfId="13699" dataDxfId="13698"/>
    <tableColumn id="9536" xr3:uid="{F068F186-52CF-4480-8EB4-2FBA71FB2ADB}" name="Column9536" headerRowDxfId="13697" dataDxfId="13696"/>
    <tableColumn id="9537" xr3:uid="{98823B43-C7F9-49B2-89BF-3A4D07916524}" name="Column9537" headerRowDxfId="13695" dataDxfId="13694"/>
    <tableColumn id="9538" xr3:uid="{41E956A1-8D5F-4CD8-813B-04EFB42B64D1}" name="Column9538" headerRowDxfId="13693" dataDxfId="13692"/>
    <tableColumn id="9539" xr3:uid="{FAF9B085-60E9-4543-9931-6BB5FD0FDD8C}" name="Column9539" headerRowDxfId="13691" dataDxfId="13690"/>
    <tableColumn id="9540" xr3:uid="{5EE3926E-EEE8-494F-BB63-728FFB5948E9}" name="Column9540" headerRowDxfId="13689" dataDxfId="13688"/>
    <tableColumn id="9541" xr3:uid="{132FE97A-4A88-48D8-B5C3-2342FE80121C}" name="Column9541" headerRowDxfId="13687" dataDxfId="13686"/>
    <tableColumn id="9542" xr3:uid="{51D64344-9140-4CB2-B100-66B3BEAB1D04}" name="Column9542" headerRowDxfId="13685" dataDxfId="13684"/>
    <tableColumn id="9543" xr3:uid="{2A946FFA-B7FC-4977-A5B6-1B0298B34C5B}" name="Column9543" headerRowDxfId="13683" dataDxfId="13682"/>
    <tableColumn id="9544" xr3:uid="{4E4BDA93-45C0-4289-B887-8C3E0AEBF922}" name="Column9544" headerRowDxfId="13681" dataDxfId="13680"/>
    <tableColumn id="9545" xr3:uid="{8E74AB1B-E8C6-461B-BF21-E5BCC5FC3949}" name="Column9545" headerRowDxfId="13679" dataDxfId="13678"/>
    <tableColumn id="9546" xr3:uid="{7C6D6F40-197C-4452-8E17-C38C906D1BEE}" name="Column9546" headerRowDxfId="13677" dataDxfId="13676"/>
    <tableColumn id="9547" xr3:uid="{D14B03D9-2F29-4E83-B3F4-4A508A627935}" name="Column9547" headerRowDxfId="13675" dataDxfId="13674"/>
    <tableColumn id="9548" xr3:uid="{1D6507DC-BCB0-4A01-9EA7-08C85E55C42B}" name="Column9548" headerRowDxfId="13673" dataDxfId="13672"/>
    <tableColumn id="9549" xr3:uid="{A6168B89-4B2D-40EF-97FB-744AE02A0467}" name="Column9549" headerRowDxfId="13671" dataDxfId="13670"/>
    <tableColumn id="9550" xr3:uid="{B31A2AF0-BC7E-44C6-A507-01F7F9A43F5C}" name="Column9550" headerRowDxfId="13669" dataDxfId="13668"/>
    <tableColumn id="9551" xr3:uid="{F7FF1EC7-538A-43DE-B3AF-7F03265BEB26}" name="Column9551" headerRowDxfId="13667" dataDxfId="13666"/>
    <tableColumn id="9552" xr3:uid="{14D111BA-FC5D-4594-A9EC-644FA749D627}" name="Column9552" headerRowDxfId="13665" dataDxfId="13664"/>
    <tableColumn id="9553" xr3:uid="{CD66E1CE-36FA-4B30-971F-01374B2D6DBB}" name="Column9553" headerRowDxfId="13663" dataDxfId="13662"/>
    <tableColumn id="9554" xr3:uid="{9C5D34CD-C8DA-4AD9-B3EC-F0C5E220FED4}" name="Column9554" headerRowDxfId="13661" dataDxfId="13660"/>
    <tableColumn id="9555" xr3:uid="{1B2E1065-D059-48E2-9342-C33D4E3266A5}" name="Column9555" headerRowDxfId="13659" dataDxfId="13658"/>
    <tableColumn id="9556" xr3:uid="{95967967-1090-4882-A561-A97BB15ECDF3}" name="Column9556" headerRowDxfId="13657" dataDxfId="13656"/>
    <tableColumn id="9557" xr3:uid="{43D57404-34B7-4ACD-A5C2-5CCC435D5A7D}" name="Column9557" headerRowDxfId="13655" dataDxfId="13654"/>
    <tableColumn id="9558" xr3:uid="{7A4CFAEC-0A6A-4D69-B315-6456BB5CB7F7}" name="Column9558" headerRowDxfId="13653" dataDxfId="13652"/>
    <tableColumn id="9559" xr3:uid="{CB04487F-7ED6-49C6-BFA6-2B2D57008B10}" name="Column9559" headerRowDxfId="13651" dataDxfId="13650"/>
    <tableColumn id="9560" xr3:uid="{9B4F3025-9F50-42B0-8795-9CBE1097BE6D}" name="Column9560" headerRowDxfId="13649" dataDxfId="13648"/>
    <tableColumn id="9561" xr3:uid="{32C13716-E1AD-4837-9D05-2BA64132D02B}" name="Column9561" headerRowDxfId="13647" dataDxfId="13646"/>
    <tableColumn id="9562" xr3:uid="{048FF6F4-885D-4BA9-8227-1F8670DD8C87}" name="Column9562" headerRowDxfId="13645" dataDxfId="13644"/>
    <tableColumn id="9563" xr3:uid="{D67E5C49-4467-4AA9-AA38-771A1E626EBE}" name="Column9563" headerRowDxfId="13643" dataDxfId="13642"/>
    <tableColumn id="9564" xr3:uid="{05D6F0F8-04B9-4B0A-BD80-BCED7663AF99}" name="Column9564" headerRowDxfId="13641" dataDxfId="13640"/>
    <tableColumn id="9565" xr3:uid="{137E9C87-2C77-4D10-B261-CCBFCDB9799E}" name="Column9565" headerRowDxfId="13639" dataDxfId="13638"/>
    <tableColumn id="9566" xr3:uid="{78B932E4-255E-4F3E-984D-829E4DD8A2A9}" name="Column9566" headerRowDxfId="13637" dataDxfId="13636"/>
    <tableColumn id="9567" xr3:uid="{734ADCB7-EB7A-491F-A4DA-496927F54599}" name="Column9567" headerRowDxfId="13635" dataDxfId="13634"/>
    <tableColumn id="9568" xr3:uid="{4941E2AE-CFEF-4A09-BCCE-D1E405DFE0BA}" name="Column9568" headerRowDxfId="13633" dataDxfId="13632"/>
    <tableColumn id="9569" xr3:uid="{B15EC9A3-523F-4B81-B418-E242BE4BAB7A}" name="Column9569" headerRowDxfId="13631" dataDxfId="13630"/>
    <tableColumn id="9570" xr3:uid="{0F8320EB-AAA2-43C5-BA13-C3A80CC46CC9}" name="Column9570" headerRowDxfId="13629" dataDxfId="13628"/>
    <tableColumn id="9571" xr3:uid="{5A8B11E2-9852-48DA-ABC1-08B7185B3A7E}" name="Column9571" headerRowDxfId="13627" dataDxfId="13626"/>
    <tableColumn id="9572" xr3:uid="{EC6E8379-CC93-45B4-9E54-E4F5E73FF0B8}" name="Column9572" headerRowDxfId="13625" dataDxfId="13624"/>
    <tableColumn id="9573" xr3:uid="{4E27E44C-CE28-4C64-BDD7-8936B7C7294F}" name="Column9573" headerRowDxfId="13623" dataDxfId="13622"/>
    <tableColumn id="9574" xr3:uid="{3FC3C0C6-8AD3-4343-BCCB-00E19089E1CA}" name="Column9574" headerRowDxfId="13621" dataDxfId="13620"/>
    <tableColumn id="9575" xr3:uid="{F93C7964-659F-4E99-8350-4A73613C9B82}" name="Column9575" headerRowDxfId="13619" dataDxfId="13618"/>
    <tableColumn id="9576" xr3:uid="{FBECBB3F-A4D5-4EFB-8FFB-743F8F51167B}" name="Column9576" headerRowDxfId="13617" dataDxfId="13616"/>
    <tableColumn id="9577" xr3:uid="{7068E439-6E91-4458-9935-42A53411EFE7}" name="Column9577" headerRowDxfId="13615" dataDxfId="13614"/>
    <tableColumn id="9578" xr3:uid="{442B2FFB-1BC9-4100-BE74-78E66C41BC06}" name="Column9578" headerRowDxfId="13613" dataDxfId="13612"/>
    <tableColumn id="9579" xr3:uid="{35FC5AA8-9BED-410F-8E0B-FC094C61A4B7}" name="Column9579" headerRowDxfId="13611" dataDxfId="13610"/>
    <tableColumn id="9580" xr3:uid="{2A36E73E-407C-4129-BC8E-5251E160394D}" name="Column9580" headerRowDxfId="13609" dataDxfId="13608"/>
    <tableColumn id="9581" xr3:uid="{5CA130F3-A055-4EA1-8C3A-645E1656EF10}" name="Column9581" headerRowDxfId="13607" dataDxfId="13606"/>
    <tableColumn id="9582" xr3:uid="{5797DB2C-75FB-4BFE-A53D-77C9E859B4D3}" name="Column9582" headerRowDxfId="13605" dataDxfId="13604"/>
    <tableColumn id="9583" xr3:uid="{8E961FE9-1182-4297-9C93-E6FC45913244}" name="Column9583" headerRowDxfId="13603" dataDxfId="13602"/>
    <tableColumn id="9584" xr3:uid="{33651E78-3648-41D4-B8FD-BE24BF9045EA}" name="Column9584" headerRowDxfId="13601" dataDxfId="13600"/>
    <tableColumn id="9585" xr3:uid="{8D1F34AC-DB1C-43AD-B845-AED8A05E42C3}" name="Column9585" headerRowDxfId="13599" dataDxfId="13598"/>
    <tableColumn id="9586" xr3:uid="{7DB515C1-6177-4A89-B9F4-92178D195AC8}" name="Column9586" headerRowDxfId="13597" dataDxfId="13596"/>
    <tableColumn id="9587" xr3:uid="{FCB171F6-DA62-4C01-9234-6402ED9A409C}" name="Column9587" headerRowDxfId="13595" dataDxfId="13594"/>
    <tableColumn id="9588" xr3:uid="{A2AC9746-61F9-4362-A919-8199AC07ECEB}" name="Column9588" headerRowDxfId="13593" dataDxfId="13592"/>
    <tableColumn id="9589" xr3:uid="{8955D30F-3312-4CF9-A990-7FE61DE9061F}" name="Column9589" headerRowDxfId="13591" dataDxfId="13590"/>
    <tableColumn id="9590" xr3:uid="{E83A1E68-81B9-4391-8B16-E79D104AE67D}" name="Column9590" headerRowDxfId="13589" dataDxfId="13588"/>
    <tableColumn id="9591" xr3:uid="{317EB9EE-FCB4-4EDC-BA5D-E8717DC9974B}" name="Column9591" headerRowDxfId="13587" dataDxfId="13586"/>
    <tableColumn id="9592" xr3:uid="{9DD6F2DC-9BA1-48C8-99BD-4C2E3559B810}" name="Column9592" headerRowDxfId="13585" dataDxfId="13584"/>
    <tableColumn id="9593" xr3:uid="{3A318FA4-1E78-4380-B12C-54AE394FDB89}" name="Column9593" headerRowDxfId="13583" dataDxfId="13582"/>
    <tableColumn id="9594" xr3:uid="{BE11075F-D20A-4DF4-80A9-F754AE1B84D3}" name="Column9594" headerRowDxfId="13581" dataDxfId="13580"/>
    <tableColumn id="9595" xr3:uid="{F69C02FB-1DF8-4210-9534-1FF00CE47A7D}" name="Column9595" headerRowDxfId="13579" dataDxfId="13578"/>
    <tableColumn id="9596" xr3:uid="{FEEF75D5-88A5-4972-9F0D-446453A1D0B7}" name="Column9596" headerRowDxfId="13577" dataDxfId="13576"/>
    <tableColumn id="9597" xr3:uid="{5496344C-FDDA-440E-A5CD-2E911F8303D2}" name="Column9597" headerRowDxfId="13575" dataDxfId="13574"/>
    <tableColumn id="9598" xr3:uid="{30BA98F5-5EDB-4ADD-9E96-DC38F74756AD}" name="Column9598" headerRowDxfId="13573" dataDxfId="13572"/>
    <tableColumn id="9599" xr3:uid="{7986758E-805E-41CE-896E-2E33A89F1FEF}" name="Column9599" headerRowDxfId="13571" dataDxfId="13570"/>
    <tableColumn id="9600" xr3:uid="{47D2F601-BAD2-49E0-BD9F-A2F2CCF72CEF}" name="Column9600" headerRowDxfId="13569" dataDxfId="13568"/>
    <tableColumn id="9601" xr3:uid="{A4CBB63D-1FC5-41A4-8A21-74B50D7077C6}" name="Column9601" headerRowDxfId="13567" dataDxfId="13566"/>
    <tableColumn id="9602" xr3:uid="{349FB128-0E2D-44E1-8054-0A327FF64963}" name="Column9602" headerRowDxfId="13565" dataDxfId="13564"/>
    <tableColumn id="9603" xr3:uid="{3A1167BC-F895-4390-BF5C-67F65486AA4E}" name="Column9603" headerRowDxfId="13563" dataDxfId="13562"/>
    <tableColumn id="9604" xr3:uid="{76EE835E-0B14-4106-8BCB-2744F8C60E95}" name="Column9604" headerRowDxfId="13561" dataDxfId="13560"/>
    <tableColumn id="9605" xr3:uid="{A64AE501-4421-49C1-85E8-3D8D66F417D4}" name="Column9605" headerRowDxfId="13559" dataDxfId="13558"/>
    <tableColumn id="9606" xr3:uid="{218CCA04-A05C-4F7F-A830-F8A965A6E836}" name="Column9606" headerRowDxfId="13557" dataDxfId="13556"/>
    <tableColumn id="9607" xr3:uid="{2FD4AAB5-BBCC-49DB-92A5-14A531F28B4C}" name="Column9607" headerRowDxfId="13555" dataDxfId="13554"/>
    <tableColumn id="9608" xr3:uid="{87576C59-256A-47AA-9729-C32627AD6FB3}" name="Column9608" headerRowDxfId="13553" dataDxfId="13552"/>
    <tableColumn id="9609" xr3:uid="{2B0B02E0-5885-49AB-BF69-9852B4B739B2}" name="Column9609" headerRowDxfId="13551" dataDxfId="13550"/>
    <tableColumn id="9610" xr3:uid="{1FA96D8E-8825-455E-B7F5-979EE43B8371}" name="Column9610" headerRowDxfId="13549" dataDxfId="13548"/>
    <tableColumn id="9611" xr3:uid="{E21CCBE9-EF8B-409C-80F2-D9765C54FB79}" name="Column9611" headerRowDxfId="13547" dataDxfId="13546"/>
    <tableColumn id="9612" xr3:uid="{0844CF25-68DF-469E-BD54-FD5597C6F1A7}" name="Column9612" headerRowDxfId="13545" dataDxfId="13544"/>
    <tableColumn id="9613" xr3:uid="{001C9929-A2F8-4DEF-B08B-670DFD80A5AA}" name="Column9613" headerRowDxfId="13543" dataDxfId="13542"/>
    <tableColumn id="9614" xr3:uid="{2585D0AF-E57A-48F3-9CA2-B8E72E66FFF6}" name="Column9614" headerRowDxfId="13541" dataDxfId="13540"/>
    <tableColumn id="9615" xr3:uid="{9E5B18FA-838B-4593-AFB9-540642099453}" name="Column9615" headerRowDxfId="13539" dataDxfId="13538"/>
    <tableColumn id="9616" xr3:uid="{F2FF0918-CA1B-4109-A5B6-8074E0C4D053}" name="Column9616" headerRowDxfId="13537" dataDxfId="13536"/>
    <tableColumn id="9617" xr3:uid="{2AF871BB-E251-4854-91E1-8C43A8539405}" name="Column9617" headerRowDxfId="13535" dataDxfId="13534"/>
    <tableColumn id="9618" xr3:uid="{3FEF09BB-24E4-4157-B2D5-A569E71161E1}" name="Column9618" headerRowDxfId="13533" dataDxfId="13532"/>
    <tableColumn id="9619" xr3:uid="{C0DC091E-EF5B-4255-8600-1C1D359B57EE}" name="Column9619" headerRowDxfId="13531" dataDxfId="13530"/>
    <tableColumn id="9620" xr3:uid="{881BED7E-9696-435F-A666-65DD9D9903A3}" name="Column9620" headerRowDxfId="13529" dataDxfId="13528"/>
    <tableColumn id="9621" xr3:uid="{9749D2D1-77A0-4735-9095-E1035549CF22}" name="Column9621" headerRowDxfId="13527" dataDxfId="13526"/>
    <tableColumn id="9622" xr3:uid="{BB9570C6-D483-4FC1-B67D-ACC835EF2F49}" name="Column9622" headerRowDxfId="13525" dataDxfId="13524"/>
    <tableColumn id="9623" xr3:uid="{D750BBB5-15F0-47AF-8ACB-D575BA645CE0}" name="Column9623" headerRowDxfId="13523" dataDxfId="13522"/>
    <tableColumn id="9624" xr3:uid="{51B1B7FB-E7EC-4D6B-AE78-CD589BA8ADDA}" name="Column9624" headerRowDxfId="13521" dataDxfId="13520"/>
    <tableColumn id="9625" xr3:uid="{AE718DDC-A5BF-4E99-A96F-AD15D5BB48B2}" name="Column9625" headerRowDxfId="13519" dataDxfId="13518"/>
    <tableColumn id="9626" xr3:uid="{79401B6C-A111-4265-A387-06ACBDD35BFA}" name="Column9626" headerRowDxfId="13517" dataDxfId="13516"/>
    <tableColumn id="9627" xr3:uid="{6DF73139-F30B-4C87-B7D5-6E822F486E4F}" name="Column9627" headerRowDxfId="13515" dataDxfId="13514"/>
    <tableColumn id="9628" xr3:uid="{52650149-48DA-4D82-81D3-269DCBF3AEDA}" name="Column9628" headerRowDxfId="13513" dataDxfId="13512"/>
    <tableColumn id="9629" xr3:uid="{1BEF58B8-4AE0-4856-834B-54C0CED0C996}" name="Column9629" headerRowDxfId="13511" dataDxfId="13510"/>
    <tableColumn id="9630" xr3:uid="{5273F47D-A081-45B1-A4AC-C127FC0B3F70}" name="Column9630" headerRowDxfId="13509" dataDxfId="13508"/>
    <tableColumn id="9631" xr3:uid="{E35AFD40-7023-4BDE-94FD-74D32E16DEEE}" name="Column9631" headerRowDxfId="13507" dataDxfId="13506"/>
    <tableColumn id="9632" xr3:uid="{E4EE2D66-8137-40B7-89B3-33047F96A214}" name="Column9632" headerRowDxfId="13505" dataDxfId="13504"/>
    <tableColumn id="9633" xr3:uid="{F5141532-0C79-4B78-9569-3771B350012E}" name="Column9633" headerRowDxfId="13503" dataDxfId="13502"/>
    <tableColumn id="9634" xr3:uid="{5F373B96-2AFE-448F-AFCB-6004ED4543AE}" name="Column9634" headerRowDxfId="13501" dataDxfId="13500"/>
    <tableColumn id="9635" xr3:uid="{03197704-D2D6-48AD-9794-5951B4B10C2F}" name="Column9635" headerRowDxfId="13499" dataDxfId="13498"/>
    <tableColumn id="9636" xr3:uid="{5B20B86A-2202-4CBC-A5CC-5418730EE59F}" name="Column9636" headerRowDxfId="13497" dataDxfId="13496"/>
    <tableColumn id="9637" xr3:uid="{85297C68-2688-4590-9392-DC88302A0F43}" name="Column9637" headerRowDxfId="13495" dataDxfId="13494"/>
    <tableColumn id="9638" xr3:uid="{059C9390-7D13-4E5D-BFC6-5F899197148D}" name="Column9638" headerRowDxfId="13493" dataDxfId="13492"/>
    <tableColumn id="9639" xr3:uid="{DB60ACC0-35C5-4BE9-A047-1FCF925A1D9D}" name="Column9639" headerRowDxfId="13491" dataDxfId="13490"/>
    <tableColumn id="9640" xr3:uid="{BF57B0BE-93C9-43BE-B475-FD6E149CF4C3}" name="Column9640" headerRowDxfId="13489" dataDxfId="13488"/>
    <tableColumn id="9641" xr3:uid="{9AC3FA61-00B9-4ABF-A8F4-874C8E4F3AD1}" name="Column9641" headerRowDxfId="13487" dataDxfId="13486"/>
    <tableColumn id="9642" xr3:uid="{6EAEAA41-A60F-4EAF-8582-9273E93C9107}" name="Column9642" headerRowDxfId="13485" dataDxfId="13484"/>
    <tableColumn id="9643" xr3:uid="{E908069E-4125-4444-8333-C9E4146E479A}" name="Column9643" headerRowDxfId="13483" dataDxfId="13482"/>
    <tableColumn id="9644" xr3:uid="{49ACFAB7-8797-4436-AC48-948A46CF1B0C}" name="Column9644" headerRowDxfId="13481" dataDxfId="13480"/>
    <tableColumn id="9645" xr3:uid="{FB83B5AA-A356-46EB-9919-6B826F9E6056}" name="Column9645" headerRowDxfId="13479" dataDxfId="13478"/>
    <tableColumn id="9646" xr3:uid="{A0AD6738-983A-4FE5-80C8-D8AF0D338A07}" name="Column9646" headerRowDxfId="13477" dataDxfId="13476"/>
    <tableColumn id="9647" xr3:uid="{6A55C79A-6A1D-4319-BACD-39C5BA11B6EB}" name="Column9647" headerRowDxfId="13475" dataDxfId="13474"/>
    <tableColumn id="9648" xr3:uid="{94B82098-C2C7-436D-B9C0-F43E7BFD0F8A}" name="Column9648" headerRowDxfId="13473" dataDxfId="13472"/>
    <tableColumn id="9649" xr3:uid="{93F7A7AA-0B76-4459-8FF0-D320BFE528B9}" name="Column9649" headerRowDxfId="13471" dataDxfId="13470"/>
    <tableColumn id="9650" xr3:uid="{4CAF92B9-66E0-47F1-A4AB-4DC4E4681D14}" name="Column9650" headerRowDxfId="13469" dataDxfId="13468"/>
    <tableColumn id="9651" xr3:uid="{610C3ED6-5364-41C3-8053-E478C8878A93}" name="Column9651" headerRowDxfId="13467" dataDxfId="13466"/>
    <tableColumn id="9652" xr3:uid="{0B962D65-C552-4B83-B21B-2072CFA7700A}" name="Column9652" headerRowDxfId="13465" dataDxfId="13464"/>
    <tableColumn id="9653" xr3:uid="{89823D66-0C06-453C-8207-2DEA73207E52}" name="Column9653" headerRowDxfId="13463" dataDxfId="13462"/>
    <tableColumn id="9654" xr3:uid="{E3329B4B-E45D-47E8-B88F-1B8970C162A2}" name="Column9654" headerRowDxfId="13461" dataDxfId="13460"/>
    <tableColumn id="9655" xr3:uid="{9222CC4B-CD44-40F7-9399-A69664CAEB75}" name="Column9655" headerRowDxfId="13459" dataDxfId="13458"/>
    <tableColumn id="9656" xr3:uid="{2DCD19F1-7869-4754-8E07-C2E72B1BEF6B}" name="Column9656" headerRowDxfId="13457" dataDxfId="13456"/>
    <tableColumn id="9657" xr3:uid="{116D8DB9-E602-4B44-8521-9451FFE8F18E}" name="Column9657" headerRowDxfId="13455" dataDxfId="13454"/>
    <tableColumn id="9658" xr3:uid="{625A6F28-9FF3-4BE2-B782-4BBC59CDFB5B}" name="Column9658" headerRowDxfId="13453" dataDxfId="13452"/>
    <tableColumn id="9659" xr3:uid="{06AF5C3A-5851-40BE-9A00-8A888002DF27}" name="Column9659" headerRowDxfId="13451" dataDxfId="13450"/>
    <tableColumn id="9660" xr3:uid="{06B62257-EBAB-4649-96DE-8D97495FC86A}" name="Column9660" headerRowDxfId="13449" dataDxfId="13448"/>
    <tableColumn id="9661" xr3:uid="{196BC7A9-36F6-4601-A2FB-1B17A2FE7A45}" name="Column9661" headerRowDxfId="13447" dataDxfId="13446"/>
    <tableColumn id="9662" xr3:uid="{1CF52DF6-4E3E-4957-A320-84EBF6DBF624}" name="Column9662" headerRowDxfId="13445" dataDxfId="13444"/>
    <tableColumn id="9663" xr3:uid="{3B5AA491-862B-4A87-A5D1-B7371872C9B1}" name="Column9663" headerRowDxfId="13443" dataDxfId="13442"/>
    <tableColumn id="9664" xr3:uid="{7AB3524C-F965-4227-A678-5C3F7D740B5F}" name="Column9664" headerRowDxfId="13441" dataDxfId="13440"/>
    <tableColumn id="9665" xr3:uid="{A0E997EE-60E7-41F1-8A80-3A8FBEACDCF7}" name="Column9665" headerRowDxfId="13439" dataDxfId="13438"/>
    <tableColumn id="9666" xr3:uid="{E3CC5B4B-43B8-4AC3-B6D2-A28BB62507D0}" name="Column9666" headerRowDxfId="13437" dataDxfId="13436"/>
    <tableColumn id="9667" xr3:uid="{2590BFB9-F209-40FD-B667-9C1F2B302DAA}" name="Column9667" headerRowDxfId="13435" dataDxfId="13434"/>
    <tableColumn id="9668" xr3:uid="{4B380456-1809-4432-8A29-4B535F15A947}" name="Column9668" headerRowDxfId="13433" dataDxfId="13432"/>
    <tableColumn id="9669" xr3:uid="{3EFB73D8-A45F-4EB7-9C4A-E6E011E68319}" name="Column9669" headerRowDxfId="13431" dataDxfId="13430"/>
    <tableColumn id="9670" xr3:uid="{BB8B980F-5BCE-4464-9669-05D5BF30D283}" name="Column9670" headerRowDxfId="13429" dataDxfId="13428"/>
    <tableColumn id="9671" xr3:uid="{62308DBA-39C0-4E23-A566-DBF637AA5CCC}" name="Column9671" headerRowDxfId="13427" dataDxfId="13426"/>
    <tableColumn id="9672" xr3:uid="{927F7918-67B6-4F51-910E-32CE6918040D}" name="Column9672" headerRowDxfId="13425" dataDxfId="13424"/>
    <tableColumn id="9673" xr3:uid="{2B8ECC4A-0FDB-45CD-8505-8159DFD07A1F}" name="Column9673" headerRowDxfId="13423" dataDxfId="13422"/>
    <tableColumn id="9674" xr3:uid="{CF7450AF-53E1-4D83-885E-0AFC4487F514}" name="Column9674" headerRowDxfId="13421" dataDxfId="13420"/>
    <tableColumn id="9675" xr3:uid="{45AD3B4C-D11E-48FC-A0DD-B051859E2175}" name="Column9675" headerRowDxfId="13419" dataDxfId="13418"/>
    <tableColumn id="9676" xr3:uid="{1D1127B7-5E6B-4221-BB63-2AA2C464DD32}" name="Column9676" headerRowDxfId="13417" dataDxfId="13416"/>
    <tableColumn id="9677" xr3:uid="{9A2CF40C-23C9-4604-9415-C705C2DB556C}" name="Column9677" headerRowDxfId="13415" dataDxfId="13414"/>
    <tableColumn id="9678" xr3:uid="{C35A228C-E068-4920-956C-B4026612D419}" name="Column9678" headerRowDxfId="13413" dataDxfId="13412"/>
    <tableColumn id="9679" xr3:uid="{2CB268E8-EB96-4DC6-BDEC-35929227B7E9}" name="Column9679" headerRowDxfId="13411" dataDxfId="13410"/>
    <tableColumn id="9680" xr3:uid="{1318BB5B-352E-45F7-8A13-FECF021C76FC}" name="Column9680" headerRowDxfId="13409" dataDxfId="13408"/>
    <tableColumn id="9681" xr3:uid="{5904DAD6-2674-46E3-AAD8-073765F20A40}" name="Column9681" headerRowDxfId="13407" dataDxfId="13406"/>
    <tableColumn id="9682" xr3:uid="{E00FCC42-33AC-4E66-B7E5-7075169CE4D6}" name="Column9682" headerRowDxfId="13405" dataDxfId="13404"/>
    <tableColumn id="9683" xr3:uid="{ED80BD33-E2B0-4D5B-BCBD-065D9317EEC5}" name="Column9683" headerRowDxfId="13403" dataDxfId="13402"/>
    <tableColumn id="9684" xr3:uid="{E7C7D44F-7252-419A-B805-771C483E2C28}" name="Column9684" headerRowDxfId="13401" dataDxfId="13400"/>
    <tableColumn id="9685" xr3:uid="{D9ACCA25-6C01-4515-8923-70A09BB9F1AA}" name="Column9685" headerRowDxfId="13399" dataDxfId="13398"/>
    <tableColumn id="9686" xr3:uid="{A8E6C3D6-13C9-451A-A310-E1C97B35F4CA}" name="Column9686" headerRowDxfId="13397" dataDxfId="13396"/>
    <tableColumn id="9687" xr3:uid="{E5281FE6-907D-42D9-9F79-E048700FD85F}" name="Column9687" headerRowDxfId="13395" dataDxfId="13394"/>
    <tableColumn id="9688" xr3:uid="{1A7429E6-D337-41EB-9CCD-8FED6E61D165}" name="Column9688" headerRowDxfId="13393" dataDxfId="13392"/>
    <tableColumn id="9689" xr3:uid="{D49B366E-D090-438F-9C49-5310B7DEFA18}" name="Column9689" headerRowDxfId="13391" dataDxfId="13390"/>
    <tableColumn id="9690" xr3:uid="{7DAF821F-474B-4DE5-A8C4-9C804709D63C}" name="Column9690" headerRowDxfId="13389" dataDxfId="13388"/>
    <tableColumn id="9691" xr3:uid="{5A283199-5028-4743-B2ED-CFD179F6D2AC}" name="Column9691" headerRowDxfId="13387" dataDxfId="13386"/>
    <tableColumn id="9692" xr3:uid="{DAA679B2-E13E-4DDA-9C13-70CD36A032BA}" name="Column9692" headerRowDxfId="13385" dataDxfId="13384"/>
    <tableColumn id="9693" xr3:uid="{81D9F099-0D75-434D-B469-5366BC834F70}" name="Column9693" headerRowDxfId="13383" dataDxfId="13382"/>
    <tableColumn id="9694" xr3:uid="{E96E155C-6ED9-4058-B397-F4103F0F7602}" name="Column9694" headerRowDxfId="13381" dataDxfId="13380"/>
    <tableColumn id="9695" xr3:uid="{3414E091-7CF7-4380-ADB2-F12558F42B41}" name="Column9695" headerRowDxfId="13379" dataDxfId="13378"/>
    <tableColumn id="9696" xr3:uid="{99B3F0AC-1119-4021-BE48-576B8498AB6A}" name="Column9696" headerRowDxfId="13377" dataDxfId="13376"/>
    <tableColumn id="9697" xr3:uid="{CB078718-0F7C-4091-9869-07714255E259}" name="Column9697" headerRowDxfId="13375" dataDxfId="13374"/>
    <tableColumn id="9698" xr3:uid="{1A7F6436-DD60-4B9B-9261-0C23CB1BDAF5}" name="Column9698" headerRowDxfId="13373" dataDxfId="13372"/>
    <tableColumn id="9699" xr3:uid="{039D8F0D-EDFA-4C6E-9EF9-7B1CBE16D4EE}" name="Column9699" headerRowDxfId="13371" dataDxfId="13370"/>
    <tableColumn id="9700" xr3:uid="{E9754B95-A698-4DD1-ABC5-B65139E2EAFF}" name="Column9700" headerRowDxfId="13369" dataDxfId="13368"/>
    <tableColumn id="9701" xr3:uid="{067F62EF-2173-4682-AC4F-68720FC7E6EC}" name="Column9701" headerRowDxfId="13367" dataDxfId="13366"/>
    <tableColumn id="9702" xr3:uid="{C078D946-A857-4415-87C3-EFFB70695B06}" name="Column9702" headerRowDxfId="13365" dataDxfId="13364"/>
    <tableColumn id="9703" xr3:uid="{D7FE0438-717A-42B4-8427-6386BF23BA14}" name="Column9703" headerRowDxfId="13363" dataDxfId="13362"/>
    <tableColumn id="9704" xr3:uid="{8D910BF0-1055-4EBB-A971-7326730E2646}" name="Column9704" headerRowDxfId="13361" dataDxfId="13360"/>
    <tableColumn id="9705" xr3:uid="{B836C88E-C80B-4F77-8E3A-1066B2375069}" name="Column9705" headerRowDxfId="13359" dataDxfId="13358"/>
    <tableColumn id="9706" xr3:uid="{362A2C96-6308-432B-BB95-D5C1D313F62C}" name="Column9706" headerRowDxfId="13357" dataDxfId="13356"/>
    <tableColumn id="9707" xr3:uid="{FB9BA486-19F1-4E1D-A50F-4E9DE2E2CD8E}" name="Column9707" headerRowDxfId="13355" dataDxfId="13354"/>
    <tableColumn id="9708" xr3:uid="{3A010800-7FBF-409E-A15F-FE2E88AB90D4}" name="Column9708" headerRowDxfId="13353" dataDxfId="13352"/>
    <tableColumn id="9709" xr3:uid="{83405C0C-2F2B-47EB-949C-C76A0D11FDFD}" name="Column9709" headerRowDxfId="13351" dataDxfId="13350"/>
    <tableColumn id="9710" xr3:uid="{A32CEAA4-CB0A-46C4-8F48-465657BEC62D}" name="Column9710" headerRowDxfId="13349" dataDxfId="13348"/>
    <tableColumn id="9711" xr3:uid="{24B3A461-C2A3-4570-8FE1-01F0C7AADC3C}" name="Column9711" headerRowDxfId="13347" dataDxfId="13346"/>
    <tableColumn id="9712" xr3:uid="{43DDE7D6-DECD-49B9-BE8A-E23889901E7D}" name="Column9712" headerRowDxfId="13345" dataDxfId="13344"/>
    <tableColumn id="9713" xr3:uid="{3BE3E0F4-C398-4291-BF91-D46CA629067E}" name="Column9713" headerRowDxfId="13343" dataDxfId="13342"/>
    <tableColumn id="9714" xr3:uid="{1C153985-A9B7-4794-8FAE-DDAB9C87FCAB}" name="Column9714" headerRowDxfId="13341" dataDxfId="13340"/>
    <tableColumn id="9715" xr3:uid="{07A574C5-A805-4E66-B165-0A0790B6AFE5}" name="Column9715" headerRowDxfId="13339" dataDxfId="13338"/>
    <tableColumn id="9716" xr3:uid="{97F4C5FA-B885-4CB1-84E1-4AF3268B57B5}" name="Column9716" headerRowDxfId="13337" dataDxfId="13336"/>
    <tableColumn id="9717" xr3:uid="{D6EF48B7-1B8D-4911-ABEF-573F8E87155E}" name="Column9717" headerRowDxfId="13335" dataDxfId="13334"/>
    <tableColumn id="9718" xr3:uid="{C6015166-1686-4BFD-870B-4DB9B3C6CE16}" name="Column9718" headerRowDxfId="13333" dataDxfId="13332"/>
    <tableColumn id="9719" xr3:uid="{79016F14-8A93-4AA1-AD96-7801E2ECD297}" name="Column9719" headerRowDxfId="13331" dataDxfId="13330"/>
    <tableColumn id="9720" xr3:uid="{D657555E-7EF0-4508-85B9-56E3144BFDA8}" name="Column9720" headerRowDxfId="13329" dataDxfId="13328"/>
    <tableColumn id="9721" xr3:uid="{AE057EEC-270A-4387-9221-210B107A0790}" name="Column9721" headerRowDxfId="13327" dataDxfId="13326"/>
    <tableColumn id="9722" xr3:uid="{D37CE3B8-4774-49AB-89DA-3ADA84A20607}" name="Column9722" headerRowDxfId="13325" dataDxfId="13324"/>
    <tableColumn id="9723" xr3:uid="{9CFC4489-B61E-4660-B4A4-5147F0D7D6FB}" name="Column9723" headerRowDxfId="13323" dataDxfId="13322"/>
    <tableColumn id="9724" xr3:uid="{3C7B68A6-6A48-4500-8C84-9F0271DF2C09}" name="Column9724" headerRowDxfId="13321" dataDxfId="13320"/>
    <tableColumn id="9725" xr3:uid="{80EF9DA4-95A9-4345-8B58-B0023B4AA031}" name="Column9725" headerRowDxfId="13319" dataDxfId="13318"/>
    <tableColumn id="9726" xr3:uid="{54FE7091-748C-4319-9FB8-EC036C227C68}" name="Column9726" headerRowDxfId="13317" dataDxfId="13316"/>
    <tableColumn id="9727" xr3:uid="{06DF5FFF-DE6E-45B0-AB2B-EB77659FB8CB}" name="Column9727" headerRowDxfId="13315" dataDxfId="13314"/>
    <tableColumn id="9728" xr3:uid="{CD18E81D-3373-4EDF-90AB-B3CBC0507215}" name="Column9728" headerRowDxfId="13313" dataDxfId="13312"/>
    <tableColumn id="9729" xr3:uid="{9A104EE8-1FAB-4F7F-951C-4FB8C1FB42D9}" name="Column9729" headerRowDxfId="13311" dataDxfId="13310"/>
    <tableColumn id="9730" xr3:uid="{6CC4D9EF-EAD3-4CD6-A47D-6B25C50AEB6C}" name="Column9730" headerRowDxfId="13309" dataDxfId="13308"/>
    <tableColumn id="9731" xr3:uid="{CE3BA6F4-FB7E-437C-BE19-E4F6F4533CAB}" name="Column9731" headerRowDxfId="13307" dataDxfId="13306"/>
    <tableColumn id="9732" xr3:uid="{FD74B06E-A871-45CB-9C15-750D5033F82F}" name="Column9732" headerRowDxfId="13305" dataDxfId="13304"/>
    <tableColumn id="9733" xr3:uid="{B7E9E698-D4DB-48BB-A7F6-4F642E0BA4E6}" name="Column9733" headerRowDxfId="13303" dataDxfId="13302"/>
    <tableColumn id="9734" xr3:uid="{EA8BCC67-3C23-4185-B857-4F98CFF5AA7B}" name="Column9734" headerRowDxfId="13301" dataDxfId="13300"/>
    <tableColumn id="9735" xr3:uid="{BEE687A2-5EEF-448D-9118-70561E70567E}" name="Column9735" headerRowDxfId="13299" dataDxfId="13298"/>
    <tableColumn id="9736" xr3:uid="{4EB33E24-F8F6-4126-BCE5-E365F0FCC7E3}" name="Column9736" headerRowDxfId="13297" dataDxfId="13296"/>
    <tableColumn id="9737" xr3:uid="{ED41C13B-95FE-41BF-AC58-A7A6547EC7A8}" name="Column9737" headerRowDxfId="13295" dataDxfId="13294"/>
    <tableColumn id="9738" xr3:uid="{EE2C7FF7-A8DA-4AB3-AA71-7FCE66DBC055}" name="Column9738" headerRowDxfId="13293" dataDxfId="13292"/>
    <tableColumn id="9739" xr3:uid="{5CF3F02B-3D7D-4837-AE9C-63B65FF6B28F}" name="Column9739" headerRowDxfId="13291" dataDxfId="13290"/>
    <tableColumn id="9740" xr3:uid="{81950F0E-0C3C-4DE1-90BC-AC8825EE1B0D}" name="Column9740" headerRowDxfId="13289" dataDxfId="13288"/>
    <tableColumn id="9741" xr3:uid="{B6BE42B5-4485-4B31-85AA-32465315A06F}" name="Column9741" headerRowDxfId="13287" dataDxfId="13286"/>
    <tableColumn id="9742" xr3:uid="{64A911BC-B7E7-49D2-AD29-A4F1CFD9FDC2}" name="Column9742" headerRowDxfId="13285" dataDxfId="13284"/>
    <tableColumn id="9743" xr3:uid="{126DDE19-3F55-4112-A1EE-F95B952B8C21}" name="Column9743" headerRowDxfId="13283" dataDxfId="13282"/>
    <tableColumn id="9744" xr3:uid="{3A0DDD46-55C8-4522-848E-033DB9861E35}" name="Column9744" headerRowDxfId="13281" dataDxfId="13280"/>
    <tableColumn id="9745" xr3:uid="{A053DD69-7979-491B-B297-C4549980D08C}" name="Column9745" headerRowDxfId="13279" dataDxfId="13278"/>
    <tableColumn id="9746" xr3:uid="{D8AF29B9-4C09-4AC9-8801-82D286E6EBAB}" name="Column9746" headerRowDxfId="13277" dataDxfId="13276"/>
    <tableColumn id="9747" xr3:uid="{1223C78A-5B5E-4954-AACE-37BC888A51C1}" name="Column9747" headerRowDxfId="13275" dataDxfId="13274"/>
    <tableColumn id="9748" xr3:uid="{B1C74A9A-BBB4-437F-848D-90D348C2349C}" name="Column9748" headerRowDxfId="13273" dataDxfId="13272"/>
    <tableColumn id="9749" xr3:uid="{1AE03C8A-E50D-40C6-93D9-41CEB1127261}" name="Column9749" headerRowDxfId="13271" dataDxfId="13270"/>
    <tableColumn id="9750" xr3:uid="{7A95606D-086C-417C-9436-EE9E177E6347}" name="Column9750" headerRowDxfId="13269" dataDxfId="13268"/>
    <tableColumn id="9751" xr3:uid="{9AE78BAA-E1DD-44DE-A83C-986F1EF7071B}" name="Column9751" headerRowDxfId="13267" dataDxfId="13266"/>
    <tableColumn id="9752" xr3:uid="{5E4BE082-3891-4550-9F4C-FA616B5F0628}" name="Column9752" headerRowDxfId="13265" dataDxfId="13264"/>
    <tableColumn id="9753" xr3:uid="{7824E1EC-467F-4570-B192-733C43760915}" name="Column9753" headerRowDxfId="13263" dataDxfId="13262"/>
    <tableColumn id="9754" xr3:uid="{28855413-407E-4518-A1E3-F14A0ED270D0}" name="Column9754" headerRowDxfId="13261" dataDxfId="13260"/>
    <tableColumn id="9755" xr3:uid="{A0006190-5A62-48EF-BD38-71D7899EFE5C}" name="Column9755" headerRowDxfId="13259" dataDxfId="13258"/>
    <tableColumn id="9756" xr3:uid="{04571261-0567-44E3-AE3E-D14849AEB4E4}" name="Column9756" headerRowDxfId="13257" dataDxfId="13256"/>
    <tableColumn id="9757" xr3:uid="{C3A62CE2-9151-47CC-BA07-BF7DBA0D7DAA}" name="Column9757" headerRowDxfId="13255" dataDxfId="13254"/>
    <tableColumn id="9758" xr3:uid="{752AE6F4-2CA0-4B10-8165-968E54549A0E}" name="Column9758" headerRowDxfId="13253" dataDxfId="13252"/>
    <tableColumn id="9759" xr3:uid="{E66C17A8-315F-4DFF-82BE-314A80BD542B}" name="Column9759" headerRowDxfId="13251" dataDxfId="13250"/>
    <tableColumn id="9760" xr3:uid="{A9E83744-2A25-48E5-BE68-9ECEDCB9AD9D}" name="Column9760" headerRowDxfId="13249" dataDxfId="13248"/>
    <tableColumn id="9761" xr3:uid="{2DE92254-0BFE-41AF-A1B7-FD7B2D2EDAE8}" name="Column9761" headerRowDxfId="13247" dataDxfId="13246"/>
    <tableColumn id="9762" xr3:uid="{F76C62A2-CEA5-419F-9037-D5997298A625}" name="Column9762" headerRowDxfId="13245" dataDxfId="13244"/>
    <tableColumn id="9763" xr3:uid="{8A4CCD26-9876-4212-A2AB-E4BED3B5ACA7}" name="Column9763" headerRowDxfId="13243" dataDxfId="13242"/>
    <tableColumn id="9764" xr3:uid="{5707FE59-093F-4A32-A602-D79C976406C8}" name="Column9764" headerRowDxfId="13241" dataDxfId="13240"/>
    <tableColumn id="9765" xr3:uid="{442FDCB9-F4D4-40F4-93BE-A1CC882CEC3F}" name="Column9765" headerRowDxfId="13239" dataDxfId="13238"/>
    <tableColumn id="9766" xr3:uid="{CA007E37-477E-4BA6-A8EE-80ACEBD455B9}" name="Column9766" headerRowDxfId="13237" dataDxfId="13236"/>
    <tableColumn id="9767" xr3:uid="{6A0298E8-88FE-4701-9D36-7872DC34068A}" name="Column9767" headerRowDxfId="13235" dataDxfId="13234"/>
    <tableColumn id="9768" xr3:uid="{7BE0A4AB-2708-420A-AC0F-CFEEC5F6495F}" name="Column9768" headerRowDxfId="13233" dataDxfId="13232"/>
    <tableColumn id="9769" xr3:uid="{408C3BD4-BFC2-4308-89C2-77ACE3AC1FCD}" name="Column9769" headerRowDxfId="13231" dataDxfId="13230"/>
    <tableColumn id="9770" xr3:uid="{DF1FF60B-A9A0-4B44-8D1A-C2767542C9CF}" name="Column9770" headerRowDxfId="13229" dataDxfId="13228"/>
    <tableColumn id="9771" xr3:uid="{ADB2BCF0-B41F-491B-B56E-7597E9451502}" name="Column9771" headerRowDxfId="13227" dataDxfId="13226"/>
    <tableColumn id="9772" xr3:uid="{420C948E-5F80-4DFD-9008-77501061E032}" name="Column9772" headerRowDxfId="13225" dataDxfId="13224"/>
    <tableColumn id="9773" xr3:uid="{4942EBBD-EF97-482C-9B47-E0C09FFE08E9}" name="Column9773" headerRowDxfId="13223" dataDxfId="13222"/>
    <tableColumn id="9774" xr3:uid="{533F8C31-17C4-4A6A-B0D0-49B3605ACA48}" name="Column9774" headerRowDxfId="13221" dataDxfId="13220"/>
    <tableColumn id="9775" xr3:uid="{8BF23A8D-C0BD-4F27-B916-3E29B9244BCC}" name="Column9775" headerRowDxfId="13219" dataDxfId="13218"/>
    <tableColumn id="9776" xr3:uid="{EA0EEFE9-0E5E-4CA6-88AD-D81BF43F2F8E}" name="Column9776" headerRowDxfId="13217" dataDxfId="13216"/>
    <tableColumn id="9777" xr3:uid="{30B3E334-A2DF-4E11-B0EA-4E8968A2D0E9}" name="Column9777" headerRowDxfId="13215" dataDxfId="13214"/>
    <tableColumn id="9778" xr3:uid="{5A281782-730C-4579-8831-AFE3EDA66724}" name="Column9778" headerRowDxfId="13213" dataDxfId="13212"/>
    <tableColumn id="9779" xr3:uid="{8B4B1559-C3A4-44EC-AEE0-303F91E375B0}" name="Column9779" headerRowDxfId="13211" dataDxfId="13210"/>
    <tableColumn id="9780" xr3:uid="{A5AE2EC7-27C0-47E6-BE14-7EF1C32C7B9B}" name="Column9780" headerRowDxfId="13209" dataDxfId="13208"/>
    <tableColumn id="9781" xr3:uid="{56810943-7CD1-4FEF-AF9F-4DC25800913E}" name="Column9781" headerRowDxfId="13207" dataDxfId="13206"/>
    <tableColumn id="9782" xr3:uid="{B6572732-7735-4E72-B283-30784770928E}" name="Column9782" headerRowDxfId="13205" dataDxfId="13204"/>
    <tableColumn id="9783" xr3:uid="{59BB541E-6179-422D-AF57-7A36588AF36F}" name="Column9783" headerRowDxfId="13203" dataDxfId="13202"/>
    <tableColumn id="9784" xr3:uid="{5363ECE8-1B07-4E00-BC3B-A71275510D70}" name="Column9784" headerRowDxfId="13201" dataDxfId="13200"/>
    <tableColumn id="9785" xr3:uid="{A42196D9-F5BD-4974-AFD2-2669DC3AD80C}" name="Column9785" headerRowDxfId="13199" dataDxfId="13198"/>
    <tableColumn id="9786" xr3:uid="{F9B03B4E-C1D8-4E4E-BB74-8B3B182EBCA9}" name="Column9786" headerRowDxfId="13197" dataDxfId="13196"/>
    <tableColumn id="9787" xr3:uid="{C7CE4ED3-AACE-4ED0-B99E-E7876DC85F41}" name="Column9787" headerRowDxfId="13195" dataDxfId="13194"/>
    <tableColumn id="9788" xr3:uid="{5C825DC4-998A-478D-AA58-B53BE2F2576C}" name="Column9788" headerRowDxfId="13193" dataDxfId="13192"/>
    <tableColumn id="9789" xr3:uid="{B4DA198C-706A-4AB2-A642-C144758490E8}" name="Column9789" headerRowDxfId="13191" dataDxfId="13190"/>
    <tableColumn id="9790" xr3:uid="{BC36FB2E-DC09-4A70-81F4-14ABE73E205D}" name="Column9790" headerRowDxfId="13189" dataDxfId="13188"/>
    <tableColumn id="9791" xr3:uid="{539A56DF-F74D-462D-BB67-4FBDA25BD0FF}" name="Column9791" headerRowDxfId="13187" dataDxfId="13186"/>
    <tableColumn id="9792" xr3:uid="{9CA3938A-08CA-4E53-88D9-B057394B677D}" name="Column9792" headerRowDxfId="13185" dataDxfId="13184"/>
    <tableColumn id="9793" xr3:uid="{565F63AF-6DB5-43ED-980D-88977AB4C766}" name="Column9793" headerRowDxfId="13183" dataDxfId="13182"/>
    <tableColumn id="9794" xr3:uid="{0A5FEA09-0B44-4D11-8A02-E15B654041E3}" name="Column9794" headerRowDxfId="13181" dataDxfId="13180"/>
    <tableColumn id="9795" xr3:uid="{2A5B5A42-2737-49DE-B014-6C3A998347AD}" name="Column9795" headerRowDxfId="13179" dataDxfId="13178"/>
    <tableColumn id="9796" xr3:uid="{AB0E9FBB-7C23-4B1B-9854-193F5A83C314}" name="Column9796" headerRowDxfId="13177" dataDxfId="13176"/>
    <tableColumn id="9797" xr3:uid="{6D2A6E34-7297-4E16-BE52-05F4D0C60889}" name="Column9797" headerRowDxfId="13175" dataDxfId="13174"/>
    <tableColumn id="9798" xr3:uid="{2ADA9449-F4D1-4141-8999-BAF424AE0667}" name="Column9798" headerRowDxfId="13173" dataDxfId="13172"/>
    <tableColumn id="9799" xr3:uid="{93769560-C426-423B-8BD0-79E87A228913}" name="Column9799" headerRowDxfId="13171" dataDxfId="13170"/>
    <tableColumn id="9800" xr3:uid="{6469E8DE-33F9-49A6-80E9-0349ED0B7F45}" name="Column9800" headerRowDxfId="13169" dataDxfId="13168"/>
    <tableColumn id="9801" xr3:uid="{4CC4E9A6-3BB4-4C6B-B86C-22240FE8393F}" name="Column9801" headerRowDxfId="13167" dataDxfId="13166"/>
    <tableColumn id="9802" xr3:uid="{45EB956C-F9DA-4B9C-B613-285B291D2A08}" name="Column9802" headerRowDxfId="13165" dataDxfId="13164"/>
    <tableColumn id="9803" xr3:uid="{5445F71E-C928-4BBB-8764-04E26691602A}" name="Column9803" headerRowDxfId="13163" dataDxfId="13162"/>
    <tableColumn id="9804" xr3:uid="{15B68999-C3A6-4422-95E0-4F1B8181A204}" name="Column9804" headerRowDxfId="13161" dataDxfId="13160"/>
    <tableColumn id="9805" xr3:uid="{D730BC13-7851-457D-B337-7F7D0D39DD14}" name="Column9805" headerRowDxfId="13159" dataDxfId="13158"/>
    <tableColumn id="9806" xr3:uid="{7E223D42-4947-4650-9FF9-BE70F49F30A8}" name="Column9806" headerRowDxfId="13157" dataDxfId="13156"/>
    <tableColumn id="9807" xr3:uid="{D98996D2-87F3-4CE0-B1A2-8DE0EC306C38}" name="Column9807" headerRowDxfId="13155" dataDxfId="13154"/>
    <tableColumn id="9808" xr3:uid="{1938CC65-4075-4002-877C-1492DA769B06}" name="Column9808" headerRowDxfId="13153" dataDxfId="13152"/>
    <tableColumn id="9809" xr3:uid="{FD749E85-14B3-4A3A-9453-0647C3B2743C}" name="Column9809" headerRowDxfId="13151" dataDxfId="13150"/>
    <tableColumn id="9810" xr3:uid="{2B1B0EC5-3427-41F3-B77F-BE165C078BD8}" name="Column9810" headerRowDxfId="13149" dataDxfId="13148"/>
    <tableColumn id="9811" xr3:uid="{6151E8FC-00EB-4215-935A-A80B68170DEB}" name="Column9811" headerRowDxfId="13147" dataDxfId="13146"/>
    <tableColumn id="9812" xr3:uid="{B17A9C5A-785D-4E72-B066-30AFBE26D9FE}" name="Column9812" headerRowDxfId="13145" dataDxfId="13144"/>
    <tableColumn id="9813" xr3:uid="{DD280D83-A5EB-460F-9F84-8B3EE81367AC}" name="Column9813" headerRowDxfId="13143" dataDxfId="13142"/>
    <tableColumn id="9814" xr3:uid="{870FD7BD-D66B-4769-905E-A8B41032E377}" name="Column9814" headerRowDxfId="13141" dataDxfId="13140"/>
    <tableColumn id="9815" xr3:uid="{48AC7172-F277-49E5-A244-CDEB42F458A5}" name="Column9815" headerRowDxfId="13139" dataDxfId="13138"/>
    <tableColumn id="9816" xr3:uid="{7904CD84-9EA1-410D-96F7-539CB4664463}" name="Column9816" headerRowDxfId="13137" dataDxfId="13136"/>
    <tableColumn id="9817" xr3:uid="{052C1B08-F6FF-4D24-8B6B-ABF7DF9B3D6F}" name="Column9817" headerRowDxfId="13135" dataDxfId="13134"/>
    <tableColumn id="9818" xr3:uid="{28D40F3C-0EA7-4FDC-85DF-F570C85631AC}" name="Column9818" headerRowDxfId="13133" dataDxfId="13132"/>
    <tableColumn id="9819" xr3:uid="{87C009AD-13CD-41AB-97E0-57F96CC529D8}" name="Column9819" headerRowDxfId="13131" dataDxfId="13130"/>
    <tableColumn id="9820" xr3:uid="{2FA0340D-FA5C-4C81-9AB8-9AA3D375A502}" name="Column9820" headerRowDxfId="13129" dataDxfId="13128"/>
    <tableColumn id="9821" xr3:uid="{94DE3AB7-29D2-40E5-A11D-34E28C0BF469}" name="Column9821" headerRowDxfId="13127" dataDxfId="13126"/>
    <tableColumn id="9822" xr3:uid="{8995A774-96F0-4499-8191-12041F01B87D}" name="Column9822" headerRowDxfId="13125" dataDxfId="13124"/>
    <tableColumn id="9823" xr3:uid="{D13C2C7C-01CA-41FB-BDC2-3970E7A5D9D0}" name="Column9823" headerRowDxfId="13123" dataDxfId="13122"/>
    <tableColumn id="9824" xr3:uid="{06CC2382-6670-482B-B13A-789D07AFB734}" name="Column9824" headerRowDxfId="13121" dataDxfId="13120"/>
    <tableColumn id="9825" xr3:uid="{C2F97F6A-01EE-465A-B710-66AF430D8414}" name="Column9825" headerRowDxfId="13119" dataDxfId="13118"/>
    <tableColumn id="9826" xr3:uid="{907667E0-ABD9-4149-AB49-3C9A2F1AF4C4}" name="Column9826" headerRowDxfId="13117" dataDxfId="13116"/>
    <tableColumn id="9827" xr3:uid="{086E0D4C-FC39-4E7D-86A5-9CB645DF414A}" name="Column9827" headerRowDxfId="13115" dataDxfId="13114"/>
    <tableColumn id="9828" xr3:uid="{C1B732F2-B189-4704-8DDB-C1FAC681B96A}" name="Column9828" headerRowDxfId="13113" dataDxfId="13112"/>
    <tableColumn id="9829" xr3:uid="{C64DE81C-0320-4AA7-809F-7BAFAC43CFDF}" name="Column9829" headerRowDxfId="13111" dataDxfId="13110"/>
    <tableColumn id="9830" xr3:uid="{F4D0CAD8-C62D-4562-BB21-F2174B17CE34}" name="Column9830" headerRowDxfId="13109" dataDxfId="13108"/>
    <tableColumn id="9831" xr3:uid="{3D3A3332-CAEF-4B58-AD38-28D06088BC68}" name="Column9831" headerRowDxfId="13107" dataDxfId="13106"/>
    <tableColumn id="9832" xr3:uid="{72003637-5ED0-4769-ABCB-44A0DF0D2BB5}" name="Column9832" headerRowDxfId="13105" dataDxfId="13104"/>
    <tableColumn id="9833" xr3:uid="{D4C2F950-2F4C-4635-84C3-4FCD88348554}" name="Column9833" headerRowDxfId="13103" dataDxfId="13102"/>
    <tableColumn id="9834" xr3:uid="{DB178286-7C55-4DA9-94B1-B4E310F62228}" name="Column9834" headerRowDxfId="13101" dataDxfId="13100"/>
    <tableColumn id="9835" xr3:uid="{FDF97297-C29B-4813-84C9-CFD35BBBA3AF}" name="Column9835" headerRowDxfId="13099" dataDxfId="13098"/>
    <tableColumn id="9836" xr3:uid="{45B74C26-BF98-4AB7-9F70-08E6405D1546}" name="Column9836" headerRowDxfId="13097" dataDxfId="13096"/>
    <tableColumn id="9837" xr3:uid="{3004217C-346B-4C0C-88D8-21B9CEC5A4DF}" name="Column9837" headerRowDxfId="13095" dataDxfId="13094"/>
    <tableColumn id="9838" xr3:uid="{FF5EE08F-A80F-48D8-B620-119DD89D1A52}" name="Column9838" headerRowDxfId="13093" dataDxfId="13092"/>
    <tableColumn id="9839" xr3:uid="{59170952-6596-4A93-A757-85B9D259671F}" name="Column9839" headerRowDxfId="13091" dataDxfId="13090"/>
    <tableColumn id="9840" xr3:uid="{1E6C935F-FB52-41D1-A801-39E881AE100A}" name="Column9840" headerRowDxfId="13089" dataDxfId="13088"/>
    <tableColumn id="9841" xr3:uid="{707724B7-BE47-4393-8412-C3FBECF14B2D}" name="Column9841" headerRowDxfId="13087" dataDxfId="13086"/>
    <tableColumn id="9842" xr3:uid="{88DF416D-D2FD-4851-83BA-F98E7715C9FA}" name="Column9842" headerRowDxfId="13085" dataDxfId="13084"/>
    <tableColumn id="9843" xr3:uid="{653697D4-729E-456A-A7E2-5B168349E342}" name="Column9843" headerRowDxfId="13083" dataDxfId="13082"/>
    <tableColumn id="9844" xr3:uid="{C7403A4B-0A65-4C1E-AEC4-5BD843A2F6E7}" name="Column9844" headerRowDxfId="13081" dataDxfId="13080"/>
    <tableColumn id="9845" xr3:uid="{DCB96D46-5511-4B9B-8C4C-1EE00A44C6FA}" name="Column9845" headerRowDxfId="13079" dataDxfId="13078"/>
    <tableColumn id="9846" xr3:uid="{0C4B1B9E-6C0D-451A-93AB-6E003FB6848E}" name="Column9846" headerRowDxfId="13077" dataDxfId="13076"/>
    <tableColumn id="9847" xr3:uid="{151DC30E-8EEA-463B-B9F3-39D3AB95E1FA}" name="Column9847" headerRowDxfId="13075" dataDxfId="13074"/>
    <tableColumn id="9848" xr3:uid="{FBC648D5-315D-4B0C-8A11-AFF6C58E0DAB}" name="Column9848" headerRowDxfId="13073" dataDxfId="13072"/>
    <tableColumn id="9849" xr3:uid="{B0BE5FF6-F1B0-4B55-BF2D-349E76D3AB50}" name="Column9849" headerRowDxfId="13071" dataDxfId="13070"/>
    <tableColumn id="9850" xr3:uid="{F300E5F3-03F8-4F1B-8417-294DB3FD9355}" name="Column9850" headerRowDxfId="13069" dataDxfId="13068"/>
    <tableColumn id="9851" xr3:uid="{48EDD017-697F-416C-AE33-2D6E430777EE}" name="Column9851" headerRowDxfId="13067" dataDxfId="13066"/>
    <tableColumn id="9852" xr3:uid="{F8BFC2D2-2FF7-4C5B-816D-2FCDA1512852}" name="Column9852" headerRowDxfId="13065" dataDxfId="13064"/>
    <tableColumn id="9853" xr3:uid="{35194C9E-3251-46E4-9CD1-A01939A0E94A}" name="Column9853" headerRowDxfId="13063" dataDxfId="13062"/>
    <tableColumn id="9854" xr3:uid="{FB6DB3CB-5D2F-47C5-A8F2-0AF6D9964424}" name="Column9854" headerRowDxfId="13061" dataDxfId="13060"/>
    <tableColumn id="9855" xr3:uid="{96603AD9-8127-470D-8E37-AB53DF8DC7C4}" name="Column9855" headerRowDxfId="13059" dataDxfId="13058"/>
    <tableColumn id="9856" xr3:uid="{73CF15E2-A5C8-4163-933F-24C83F604A00}" name="Column9856" headerRowDxfId="13057" dataDxfId="13056"/>
    <tableColumn id="9857" xr3:uid="{D32E5D14-2577-4328-BEBA-5561904BA89F}" name="Column9857" headerRowDxfId="13055" dataDxfId="13054"/>
    <tableColumn id="9858" xr3:uid="{D106B268-4C6D-487A-946D-A49C8867D425}" name="Column9858" headerRowDxfId="13053" dataDxfId="13052"/>
    <tableColumn id="9859" xr3:uid="{5E6BF06B-354B-4A4D-8AE3-9CEBAE4C50C1}" name="Column9859" headerRowDxfId="13051" dataDxfId="13050"/>
    <tableColumn id="9860" xr3:uid="{4457AD02-B6E5-4886-A6BD-11EAFE1E2742}" name="Column9860" headerRowDxfId="13049" dataDxfId="13048"/>
    <tableColumn id="9861" xr3:uid="{E3EAC1E9-D65D-4EDB-BD8A-94FAF96B6B4A}" name="Column9861" headerRowDxfId="13047" dataDxfId="13046"/>
    <tableColumn id="9862" xr3:uid="{705ADB8F-885A-41B1-9D84-418426902C40}" name="Column9862" headerRowDxfId="13045" dataDxfId="13044"/>
    <tableColumn id="9863" xr3:uid="{330708A3-DE75-40A6-B917-570C1E4298CB}" name="Column9863" headerRowDxfId="13043" dataDxfId="13042"/>
    <tableColumn id="9864" xr3:uid="{2FA0ED17-D54A-409B-9258-4E09BF09F7F3}" name="Column9864" headerRowDxfId="13041" dataDxfId="13040"/>
    <tableColumn id="9865" xr3:uid="{7F72DB74-2DAD-4A05-94B2-F5751023A5F4}" name="Column9865" headerRowDxfId="13039" dataDxfId="13038"/>
    <tableColumn id="9866" xr3:uid="{77603C18-6B7F-4FE4-9617-024C783A83FF}" name="Column9866" headerRowDxfId="13037" dataDxfId="13036"/>
    <tableColumn id="9867" xr3:uid="{57E4DD2D-6CA5-4902-A5F7-920D1A4A25BF}" name="Column9867" headerRowDxfId="13035" dataDxfId="13034"/>
    <tableColumn id="9868" xr3:uid="{3FA65000-EA29-48EA-B2D6-8CF5E5389E9A}" name="Column9868" headerRowDxfId="13033" dataDxfId="13032"/>
    <tableColumn id="9869" xr3:uid="{613E9B1C-BEF9-4765-9925-DCB83F9339CD}" name="Column9869" headerRowDxfId="13031" dataDxfId="13030"/>
    <tableColumn id="9870" xr3:uid="{A09BBE1B-F58D-42A8-92FF-EAED6C4CEA69}" name="Column9870" headerRowDxfId="13029" dataDxfId="13028"/>
    <tableColumn id="9871" xr3:uid="{5EC0C1D9-B0FB-4FF5-9F12-0245EF9C8F65}" name="Column9871" headerRowDxfId="13027" dataDxfId="13026"/>
    <tableColumn id="9872" xr3:uid="{1DD194C4-AB21-4FD8-B43E-F1DFF9F837AB}" name="Column9872" headerRowDxfId="13025" dataDxfId="13024"/>
    <tableColumn id="9873" xr3:uid="{6FC9F104-C4CA-412A-BD0F-862D11D374A0}" name="Column9873" headerRowDxfId="13023" dataDxfId="13022"/>
    <tableColumn id="9874" xr3:uid="{56AFB35F-860E-4D0C-B838-375EBF2CCE54}" name="Column9874" headerRowDxfId="13021" dataDxfId="13020"/>
    <tableColumn id="9875" xr3:uid="{0CD3CF3B-7E15-43C6-992E-6A5F235D318E}" name="Column9875" headerRowDxfId="13019" dataDxfId="13018"/>
    <tableColumn id="9876" xr3:uid="{E2E5B038-CDB4-45DF-8AE1-485D2F502651}" name="Column9876" headerRowDxfId="13017" dataDxfId="13016"/>
    <tableColumn id="9877" xr3:uid="{E7CC8C59-A39E-49A2-A889-C27353E2A0D9}" name="Column9877" headerRowDxfId="13015" dataDxfId="13014"/>
    <tableColumn id="9878" xr3:uid="{0D334C4E-940C-4B8B-AD6B-C74DE1BF67EF}" name="Column9878" headerRowDxfId="13013" dataDxfId="13012"/>
    <tableColumn id="9879" xr3:uid="{D00AFED6-D4B5-48DB-AF26-DB9FC245C77E}" name="Column9879" headerRowDxfId="13011" dataDxfId="13010"/>
    <tableColumn id="9880" xr3:uid="{693FE508-9661-4316-96AE-FAD00724139B}" name="Column9880" headerRowDxfId="13009" dataDxfId="13008"/>
    <tableColumn id="9881" xr3:uid="{9F7227AB-98AC-484A-A734-8E2DB3356F84}" name="Column9881" headerRowDxfId="13007" dataDxfId="13006"/>
    <tableColumn id="9882" xr3:uid="{891C2F64-B1A0-4407-A76D-B2F498F501F9}" name="Column9882" headerRowDxfId="13005" dataDxfId="13004"/>
    <tableColumn id="9883" xr3:uid="{6ACF3296-F7DA-4BC6-AC06-9C4EFC0F09CD}" name="Column9883" headerRowDxfId="13003" dataDxfId="13002"/>
    <tableColumn id="9884" xr3:uid="{C513A21A-AF12-46FE-B02B-68890191E9AC}" name="Column9884" headerRowDxfId="13001" dataDxfId="13000"/>
    <tableColumn id="9885" xr3:uid="{2204834E-2773-499A-B60B-C1F65B945455}" name="Column9885" headerRowDxfId="12999" dataDxfId="12998"/>
    <tableColumn id="9886" xr3:uid="{6508E355-A75C-44D3-AC27-CB969576BBCD}" name="Column9886" headerRowDxfId="12997" dataDxfId="12996"/>
    <tableColumn id="9887" xr3:uid="{564599EA-1409-4EC8-9874-360899910C37}" name="Column9887" headerRowDxfId="12995" dataDxfId="12994"/>
    <tableColumn id="9888" xr3:uid="{9093122B-49A1-4685-B233-8BBAFA4C87B3}" name="Column9888" headerRowDxfId="12993" dataDxfId="12992"/>
    <tableColumn id="9889" xr3:uid="{CB15B75D-8C3D-4213-AAC5-2DB544ED6C50}" name="Column9889" headerRowDxfId="12991" dataDxfId="12990"/>
    <tableColumn id="9890" xr3:uid="{FA1B9DFA-2154-430A-B3BE-3D8035377112}" name="Column9890" headerRowDxfId="12989" dataDxfId="12988"/>
    <tableColumn id="9891" xr3:uid="{B009BABB-EBFA-4E6B-9452-DE2B0158F6D4}" name="Column9891" headerRowDxfId="12987" dataDxfId="12986"/>
    <tableColumn id="9892" xr3:uid="{700DA05D-AE93-4926-BB98-3AD9145B9A7C}" name="Column9892" headerRowDxfId="12985" dataDxfId="12984"/>
    <tableColumn id="9893" xr3:uid="{70DB7BD0-DA9E-41AA-865B-16631A0102F0}" name="Column9893" headerRowDxfId="12983" dataDxfId="12982"/>
    <tableColumn id="9894" xr3:uid="{FF3AFB6D-F5FC-48DE-BDA6-2E9F6054CBA3}" name="Column9894" headerRowDxfId="12981" dataDxfId="12980"/>
    <tableColumn id="9895" xr3:uid="{6401C0D4-2B04-480E-9CA1-662A2B81C5E9}" name="Column9895" headerRowDxfId="12979" dataDxfId="12978"/>
    <tableColumn id="9896" xr3:uid="{2A7B24A0-7021-4F93-B3F8-B58299FB1362}" name="Column9896" headerRowDxfId="12977" dataDxfId="12976"/>
    <tableColumn id="9897" xr3:uid="{DDB5297F-277D-499C-B1F2-7AACD323688C}" name="Column9897" headerRowDxfId="12975" dataDxfId="12974"/>
    <tableColumn id="9898" xr3:uid="{7D7E5431-28AE-4289-ABFF-B0610E48EB61}" name="Column9898" headerRowDxfId="12973" dataDxfId="12972"/>
    <tableColumn id="9899" xr3:uid="{50539E3D-2D01-4A53-9DBF-9448C814F479}" name="Column9899" headerRowDxfId="12971" dataDxfId="12970"/>
    <tableColumn id="9900" xr3:uid="{C088F013-41C8-44A2-BEC2-969A788D9CE0}" name="Column9900" headerRowDxfId="12969" dataDxfId="12968"/>
    <tableColumn id="9901" xr3:uid="{68FEB0C0-6ADA-4028-9469-8659CFF641E0}" name="Column9901" headerRowDxfId="12967" dataDxfId="12966"/>
    <tableColumn id="9902" xr3:uid="{7FEB58D2-D056-41FC-9ADC-6085B3EF2598}" name="Column9902" headerRowDxfId="12965" dataDxfId="12964"/>
    <tableColumn id="9903" xr3:uid="{0A98B3FF-58C5-411C-88FD-A9A384DB9B2E}" name="Column9903" headerRowDxfId="12963" dataDxfId="12962"/>
    <tableColumn id="9904" xr3:uid="{552D8F48-4F24-45D1-B5C9-46D8F370201C}" name="Column9904" headerRowDxfId="12961" dataDxfId="12960"/>
    <tableColumn id="9905" xr3:uid="{D9D37557-C1C1-4412-91B7-6EEF61FC1FF5}" name="Column9905" headerRowDxfId="12959" dataDxfId="12958"/>
    <tableColumn id="9906" xr3:uid="{929E2AB8-49D4-42EF-BF69-32819F0AB5DC}" name="Column9906" headerRowDxfId="12957" dataDxfId="12956"/>
    <tableColumn id="9907" xr3:uid="{02C8C4A0-81F8-4919-9936-66229D7A6918}" name="Column9907" headerRowDxfId="12955" dataDxfId="12954"/>
    <tableColumn id="9908" xr3:uid="{F88D0BE0-A148-490F-82F3-E80C720E9425}" name="Column9908" headerRowDxfId="12953" dataDxfId="12952"/>
    <tableColumn id="9909" xr3:uid="{8118C6F9-F8CF-4723-941C-B76C69ED7068}" name="Column9909" headerRowDxfId="12951" dataDxfId="12950"/>
    <tableColumn id="9910" xr3:uid="{1B610033-C312-45FF-A486-1058E4D682A8}" name="Column9910" headerRowDxfId="12949" dataDxfId="12948"/>
    <tableColumn id="9911" xr3:uid="{3B187B96-9598-40F0-B060-6EB24535A0CA}" name="Column9911" headerRowDxfId="12947" dataDxfId="12946"/>
    <tableColumn id="9912" xr3:uid="{B5DD00C7-5A7B-48CE-A87A-82D663868258}" name="Column9912" headerRowDxfId="12945" dataDxfId="12944"/>
    <tableColumn id="9913" xr3:uid="{9AB74A7B-D3B2-46AF-990A-4B8881A562A0}" name="Column9913" headerRowDxfId="12943" dataDxfId="12942"/>
    <tableColumn id="9914" xr3:uid="{54C7F281-A0F3-4EBA-B661-B586CC225144}" name="Column9914" headerRowDxfId="12941" dataDxfId="12940"/>
    <tableColumn id="9915" xr3:uid="{240EB0C6-8639-4DBA-834D-D20B0304C132}" name="Column9915" headerRowDxfId="12939" dataDxfId="12938"/>
    <tableColumn id="9916" xr3:uid="{89DBBFFB-EED3-4E21-BFDB-2EF98AA01F61}" name="Column9916" headerRowDxfId="12937" dataDxfId="12936"/>
    <tableColumn id="9917" xr3:uid="{C16D6DDD-B177-4B57-8BAA-80A3F40CA793}" name="Column9917" headerRowDxfId="12935" dataDxfId="12934"/>
    <tableColumn id="9918" xr3:uid="{960CF63D-3432-47DC-B93B-E09D1DDA9182}" name="Column9918" headerRowDxfId="12933" dataDxfId="12932"/>
    <tableColumn id="9919" xr3:uid="{D6BF8642-438A-4A1C-BE11-ABF8D9760F20}" name="Column9919" headerRowDxfId="12931" dataDxfId="12930"/>
    <tableColumn id="9920" xr3:uid="{623A4037-9B73-4524-A4F8-982778684F00}" name="Column9920" headerRowDxfId="12929" dataDxfId="12928"/>
    <tableColumn id="9921" xr3:uid="{58F5C5EE-04C5-4FFB-978E-9D02AB5A8015}" name="Column9921" headerRowDxfId="12927" dataDxfId="12926"/>
    <tableColumn id="9922" xr3:uid="{7FCECA0E-0823-43F2-9DB1-26C3EBD8548F}" name="Column9922" headerRowDxfId="12925" dataDxfId="12924"/>
    <tableColumn id="9923" xr3:uid="{AD9E0F78-B529-4E0A-9D9C-48088A23C145}" name="Column9923" headerRowDxfId="12923" dataDxfId="12922"/>
    <tableColumn id="9924" xr3:uid="{4C6C7C25-7AA9-4051-A854-BEA13ECC63B5}" name="Column9924" headerRowDxfId="12921" dataDxfId="12920"/>
    <tableColumn id="9925" xr3:uid="{8B92FD5D-1803-4627-818C-B63B952F27B0}" name="Column9925" headerRowDxfId="12919" dataDxfId="12918"/>
    <tableColumn id="9926" xr3:uid="{8EAE3656-46FB-45E2-8522-7D8A36AC79D0}" name="Column9926" headerRowDxfId="12917" dataDxfId="12916"/>
    <tableColumn id="9927" xr3:uid="{A4D79AF0-A8F8-4CDF-B4C5-AE6C7B432B4B}" name="Column9927" headerRowDxfId="12915" dataDxfId="12914"/>
    <tableColumn id="9928" xr3:uid="{3D13E794-F1E9-4F60-933F-FBB6F1780F67}" name="Column9928" headerRowDxfId="12913" dataDxfId="12912"/>
    <tableColumn id="9929" xr3:uid="{A8969563-2258-43CA-89BF-7596BB07ACF1}" name="Column9929" headerRowDxfId="12911" dataDxfId="12910"/>
    <tableColumn id="9930" xr3:uid="{43B2C58D-7AA3-4238-BABD-8DA695D93C1E}" name="Column9930" headerRowDxfId="12909" dataDxfId="12908"/>
    <tableColumn id="9931" xr3:uid="{857ED271-8FFE-4996-A252-C17596680250}" name="Column9931" headerRowDxfId="12907" dataDxfId="12906"/>
    <tableColumn id="9932" xr3:uid="{37553773-2714-49B5-884F-B50C6A03A809}" name="Column9932" headerRowDxfId="12905" dataDxfId="12904"/>
    <tableColumn id="9933" xr3:uid="{13A49ECD-4C7A-4A2B-A91C-11A6049657B5}" name="Column9933" headerRowDxfId="12903" dataDxfId="12902"/>
    <tableColumn id="9934" xr3:uid="{C931D8AC-A275-4F86-B60E-174A31E57D74}" name="Column9934" headerRowDxfId="12901" dataDxfId="12900"/>
    <tableColumn id="9935" xr3:uid="{6D9886CF-7A2D-4BA2-84AE-58C6C303977D}" name="Column9935" headerRowDxfId="12899" dataDxfId="12898"/>
    <tableColumn id="9936" xr3:uid="{AB0AD30D-1DDD-453F-B903-6AD7AAF27B3A}" name="Column9936" headerRowDxfId="12897" dataDxfId="12896"/>
    <tableColumn id="9937" xr3:uid="{D468D639-20D4-45C6-B98F-B17BAEE05FF4}" name="Column9937" headerRowDxfId="12895" dataDxfId="12894"/>
    <tableColumn id="9938" xr3:uid="{0076E676-10F2-48C8-BB76-87D93C1963C6}" name="Column9938" headerRowDxfId="12893" dataDxfId="12892"/>
    <tableColumn id="9939" xr3:uid="{2AC047D0-B91B-40C8-A00C-19559061C767}" name="Column9939" headerRowDxfId="12891" dataDxfId="12890"/>
    <tableColumn id="9940" xr3:uid="{4656608F-8047-43B7-9F8E-F39969D44ADD}" name="Column9940" headerRowDxfId="12889" dataDxfId="12888"/>
    <tableColumn id="9941" xr3:uid="{48EC4345-78EE-4E9C-88CF-95822358B25E}" name="Column9941" headerRowDxfId="12887" dataDxfId="12886"/>
    <tableColumn id="9942" xr3:uid="{EF9CBBDA-AC6D-40C6-86D1-EBEF52BBCEFA}" name="Column9942" headerRowDxfId="12885" dataDxfId="12884"/>
    <tableColumn id="9943" xr3:uid="{99C772E4-AA13-46CD-A1A7-7922C24ADE6A}" name="Column9943" headerRowDxfId="12883" dataDxfId="12882"/>
    <tableColumn id="9944" xr3:uid="{7318E05F-5007-41CC-8BA7-1CF1C2B2638F}" name="Column9944" headerRowDxfId="12881" dataDxfId="12880"/>
    <tableColumn id="9945" xr3:uid="{AD1B0199-1C0C-46DC-BEA3-C2DB4D063408}" name="Column9945" headerRowDxfId="12879" dataDxfId="12878"/>
    <tableColumn id="9946" xr3:uid="{7D043037-A579-4543-8517-32FE58AC9C06}" name="Column9946" headerRowDxfId="12877" dataDxfId="12876"/>
    <tableColumn id="9947" xr3:uid="{2A6C1D82-C7AF-48D3-BE68-2FB148E24096}" name="Column9947" headerRowDxfId="12875" dataDxfId="12874"/>
    <tableColumn id="9948" xr3:uid="{F3FDCC74-7C74-4FC2-914B-B81F7597B0B1}" name="Column9948" headerRowDxfId="12873" dataDxfId="12872"/>
    <tableColumn id="9949" xr3:uid="{DD2DE8D5-4DF3-49D8-84CB-4E90D1AF118A}" name="Column9949" headerRowDxfId="12871" dataDxfId="12870"/>
    <tableColumn id="9950" xr3:uid="{A73CC154-16B0-42AC-AE86-21770F895AD1}" name="Column9950" headerRowDxfId="12869" dataDxfId="12868"/>
    <tableColumn id="9951" xr3:uid="{22CCBA45-ED74-428E-B36D-8CFE5AC50AF2}" name="Column9951" headerRowDxfId="12867" dataDxfId="12866"/>
    <tableColumn id="9952" xr3:uid="{46ACD2D6-3AC5-4570-BEC2-49300EFBB1D7}" name="Column9952" headerRowDxfId="12865" dataDxfId="12864"/>
    <tableColumn id="9953" xr3:uid="{840606B0-2F5D-4AF4-BCE2-F641B1C86E70}" name="Column9953" headerRowDxfId="12863" dataDxfId="12862"/>
    <tableColumn id="9954" xr3:uid="{1A96FF4A-3A79-43DB-A590-CC7C9ED02A72}" name="Column9954" headerRowDxfId="12861" dataDxfId="12860"/>
    <tableColumn id="9955" xr3:uid="{887B26CB-BBB9-4E52-A49F-A10812B15F0E}" name="Column9955" headerRowDxfId="12859" dataDxfId="12858"/>
    <tableColumn id="9956" xr3:uid="{6DABBD9F-07F7-46C7-BD82-1F7CCD97CE3D}" name="Column9956" headerRowDxfId="12857" dataDxfId="12856"/>
    <tableColumn id="9957" xr3:uid="{A920585B-FAB8-4F46-BB2C-5A6956FB76A9}" name="Column9957" headerRowDxfId="12855" dataDxfId="12854"/>
    <tableColumn id="9958" xr3:uid="{243AF77A-D3A7-4CE7-9D07-184D3D69D373}" name="Column9958" headerRowDxfId="12853" dataDxfId="12852"/>
    <tableColumn id="9959" xr3:uid="{C5641C41-EF1D-484E-BA95-C744787A10E5}" name="Column9959" headerRowDxfId="12851" dataDxfId="12850"/>
    <tableColumn id="9960" xr3:uid="{0B86C3A9-78DB-4407-B311-F7B15F2C106C}" name="Column9960" headerRowDxfId="12849" dataDxfId="12848"/>
    <tableColumn id="9961" xr3:uid="{7A7B73DC-963D-44A7-9858-B0E1587E67A0}" name="Column9961" headerRowDxfId="12847" dataDxfId="12846"/>
    <tableColumn id="9962" xr3:uid="{395FBAF0-7E78-4F17-A062-61E92819CE4A}" name="Column9962" headerRowDxfId="12845" dataDxfId="12844"/>
    <tableColumn id="9963" xr3:uid="{FFEE0648-D714-4E54-84B6-93CD0BC62692}" name="Column9963" headerRowDxfId="12843" dataDxfId="12842"/>
    <tableColumn id="9964" xr3:uid="{1096B59D-9E15-4F82-97F3-56E5767B0F08}" name="Column9964" headerRowDxfId="12841" dataDxfId="12840"/>
    <tableColumn id="9965" xr3:uid="{19339DF0-C2A2-4C55-AAF1-A7F36AB91AC1}" name="Column9965" headerRowDxfId="12839" dataDxfId="12838"/>
    <tableColumn id="9966" xr3:uid="{23F6F3A9-B1D1-4F9B-91D0-17C39310266B}" name="Column9966" headerRowDxfId="12837" dataDxfId="12836"/>
    <tableColumn id="9967" xr3:uid="{970E04FD-FEC8-4366-B7EB-43B283EA5E8D}" name="Column9967" headerRowDxfId="12835" dataDxfId="12834"/>
    <tableColumn id="9968" xr3:uid="{80B544E9-7DE9-49A9-B987-E779AFD5CBB6}" name="Column9968" headerRowDxfId="12833" dataDxfId="12832"/>
    <tableColumn id="9969" xr3:uid="{97CB9966-F4F9-414F-9B7B-8E77F4DE7EF8}" name="Column9969" headerRowDxfId="12831" dataDxfId="12830"/>
    <tableColumn id="9970" xr3:uid="{C5361807-C6B7-457A-A0E5-FB8A2663DC38}" name="Column9970" headerRowDxfId="12829" dataDxfId="12828"/>
    <tableColumn id="9971" xr3:uid="{15366D87-E8DB-471E-9EC9-9337440E67C8}" name="Column9971" headerRowDxfId="12827" dataDxfId="12826"/>
    <tableColumn id="9972" xr3:uid="{0816F0BE-DC43-4A90-AC4A-1D7B7B881675}" name="Column9972" headerRowDxfId="12825" dataDxfId="12824"/>
    <tableColumn id="9973" xr3:uid="{0F9C4035-7B0A-4E88-83CF-F9C295B9B3BB}" name="Column9973" headerRowDxfId="12823" dataDxfId="12822"/>
    <tableColumn id="9974" xr3:uid="{325AA0AD-1FE0-4877-97D4-BD13D473FB20}" name="Column9974" headerRowDxfId="12821" dataDxfId="12820"/>
    <tableColumn id="9975" xr3:uid="{A8E0178B-C725-46A6-8253-8B8B15581ABC}" name="Column9975" headerRowDxfId="12819" dataDxfId="12818"/>
    <tableColumn id="9976" xr3:uid="{CC236237-9C0A-4918-8180-8475BE2B9826}" name="Column9976" headerRowDxfId="12817" dataDxfId="12816"/>
    <tableColumn id="9977" xr3:uid="{BFA76687-32E7-43EE-90D9-E2C3674A3EEF}" name="Column9977" headerRowDxfId="12815" dataDxfId="12814"/>
    <tableColumn id="9978" xr3:uid="{3E41255C-3B5E-4DB9-91CE-18BB8410D14F}" name="Column9978" headerRowDxfId="12813" dataDxfId="12812"/>
    <tableColumn id="9979" xr3:uid="{72FAE409-9A7A-48B6-9A9B-939DBCF02653}" name="Column9979" headerRowDxfId="12811" dataDxfId="12810"/>
    <tableColumn id="9980" xr3:uid="{F72462C4-E8AA-4D4E-B1FC-96C705282863}" name="Column9980" headerRowDxfId="12809" dataDxfId="12808"/>
    <tableColumn id="9981" xr3:uid="{FA085DAB-1062-4CD0-A801-E3194D18AB1F}" name="Column9981" headerRowDxfId="12807" dataDxfId="12806"/>
    <tableColumn id="9982" xr3:uid="{A0C48EDB-A5E7-49BC-A01C-EB62527F0359}" name="Column9982" headerRowDxfId="12805" dataDxfId="12804"/>
    <tableColumn id="9983" xr3:uid="{3164D793-5B5C-42D3-965C-0D7DDC1C9BE1}" name="Column9983" headerRowDxfId="12803" dataDxfId="12802"/>
    <tableColumn id="9984" xr3:uid="{05AE5544-9960-4737-8727-E929E2378A1B}" name="Column9984" headerRowDxfId="12801" dataDxfId="12800"/>
    <tableColumn id="9985" xr3:uid="{A5E5E310-06BA-4F94-BEE9-13E97CBD4A09}" name="Column9985" headerRowDxfId="12799" dataDxfId="12798"/>
    <tableColumn id="9986" xr3:uid="{D470A160-B104-4227-9682-C5058CA352D8}" name="Column9986" headerRowDxfId="12797" dataDxfId="12796"/>
    <tableColumn id="9987" xr3:uid="{3191D80E-D4F1-4F80-B482-0F382362A88A}" name="Column9987" headerRowDxfId="12795" dataDxfId="12794"/>
    <tableColumn id="9988" xr3:uid="{2A28CC0B-976F-4E23-B1AD-1C0BB2C3FF24}" name="Column9988" headerRowDxfId="12793" dataDxfId="12792"/>
    <tableColumn id="9989" xr3:uid="{E5BBC0DA-6183-46EC-9381-97600962F432}" name="Column9989" headerRowDxfId="12791" dataDxfId="12790"/>
    <tableColumn id="9990" xr3:uid="{74596932-660C-4192-A91F-61BE48C79D0A}" name="Column9990" headerRowDxfId="12789" dataDxfId="12788"/>
    <tableColumn id="9991" xr3:uid="{FD0B0BB0-0DC7-4D9E-849A-8C4EAD9C21DA}" name="Column9991" headerRowDxfId="12787" dataDxfId="12786"/>
    <tableColumn id="9992" xr3:uid="{BF3DE485-BD46-4451-9286-A79857B84AC3}" name="Column9992" headerRowDxfId="12785" dataDxfId="12784"/>
    <tableColumn id="9993" xr3:uid="{E74697C9-49A8-42FC-A6FB-7E5E3D2113D8}" name="Column9993" headerRowDxfId="12783" dataDxfId="12782"/>
    <tableColumn id="9994" xr3:uid="{7EB492DB-B16A-44CD-B23A-5A3A6C8ED199}" name="Column9994" headerRowDxfId="12781" dataDxfId="12780"/>
    <tableColumn id="9995" xr3:uid="{731EC956-A5FA-4D28-BF71-1906FA2E12C2}" name="Column9995" headerRowDxfId="12779" dataDxfId="12778"/>
    <tableColumn id="9996" xr3:uid="{744EC387-482E-4DAB-A60E-7BB5C7E95E08}" name="Column9996" headerRowDxfId="12777" dataDxfId="12776"/>
    <tableColumn id="9997" xr3:uid="{E3E8FE7D-DAB4-45A3-8C49-ED26A4A4A1D8}" name="Column9997" headerRowDxfId="12775" dataDxfId="12774"/>
    <tableColumn id="9998" xr3:uid="{4C407EF5-198E-4C7E-91F7-44D5601B5AEC}" name="Column9998" headerRowDxfId="12773" dataDxfId="12772"/>
    <tableColumn id="9999" xr3:uid="{0156102E-12B6-4108-BC60-28B86BE82B23}" name="Column9999" headerRowDxfId="12771" dataDxfId="12770"/>
    <tableColumn id="10000" xr3:uid="{600D862F-352F-4E17-8033-91E5A4B97D3C}" name="Column10000" headerRowDxfId="12769" dataDxfId="12768"/>
    <tableColumn id="10001" xr3:uid="{F5BAEA25-F7E8-49DE-A683-31A59E8A2890}" name="Column10001" headerRowDxfId="12767" dataDxfId="12766"/>
    <tableColumn id="10002" xr3:uid="{D3C0C529-FA1E-40FF-A9A8-AB2B87BE9549}" name="Column10002" headerRowDxfId="12765" dataDxfId="12764"/>
    <tableColumn id="10003" xr3:uid="{59B99863-E043-4937-9B0D-12A276DA955C}" name="Column10003" headerRowDxfId="12763" dataDxfId="12762"/>
    <tableColumn id="10004" xr3:uid="{D6A4ADAC-049C-4FA0-ADDA-4BC197835FCE}" name="Column10004" headerRowDxfId="12761" dataDxfId="12760"/>
    <tableColumn id="10005" xr3:uid="{B2A8A3CF-0895-4024-9C41-2813AE88BDC8}" name="Column10005" headerRowDxfId="12759" dataDxfId="12758"/>
    <tableColumn id="10006" xr3:uid="{6EDEB5E7-602C-4A7E-9E76-A5A109D5D340}" name="Column10006" headerRowDxfId="12757" dataDxfId="12756"/>
    <tableColumn id="10007" xr3:uid="{676E581C-0E68-4F61-A305-C8E287DCE705}" name="Column10007" headerRowDxfId="12755" dataDxfId="12754"/>
    <tableColumn id="10008" xr3:uid="{50001AE3-26F9-4304-88CD-BB3EA382C701}" name="Column10008" headerRowDxfId="12753" dataDxfId="12752"/>
    <tableColumn id="10009" xr3:uid="{C1294BC6-73AE-427C-BB74-6C2A48A698AC}" name="Column10009" headerRowDxfId="12751" dataDxfId="12750"/>
    <tableColumn id="10010" xr3:uid="{C50081C0-3FA9-4BDD-B05D-DD29EF64274A}" name="Column10010" headerRowDxfId="12749" dataDxfId="12748"/>
    <tableColumn id="10011" xr3:uid="{8F61B622-6163-4E9E-A984-CE33F302A323}" name="Column10011" headerRowDxfId="12747" dataDxfId="12746"/>
    <tableColumn id="10012" xr3:uid="{ECFA2ED7-B380-41F2-A14B-2E042F70B1F7}" name="Column10012" headerRowDxfId="12745" dataDxfId="12744"/>
    <tableColumn id="10013" xr3:uid="{08AD2324-2E72-429B-91C2-4B67AF653322}" name="Column10013" headerRowDxfId="12743" dataDxfId="12742"/>
    <tableColumn id="10014" xr3:uid="{9C42C4E8-F992-4616-8B15-E2B0A8C1EF31}" name="Column10014" headerRowDxfId="12741" dataDxfId="12740"/>
    <tableColumn id="10015" xr3:uid="{7D7AECD6-1CFD-4D06-9CB1-8DE7E91FCF59}" name="Column10015" headerRowDxfId="12739" dataDxfId="12738"/>
    <tableColumn id="10016" xr3:uid="{9859A9F9-FAD9-4341-897C-AE5E4546F572}" name="Column10016" headerRowDxfId="12737" dataDxfId="12736"/>
    <tableColumn id="10017" xr3:uid="{2252FC6C-829D-4A58-AA08-27BC73050399}" name="Column10017" headerRowDxfId="12735" dataDxfId="12734"/>
    <tableColumn id="10018" xr3:uid="{7D426FD4-88DC-48A4-B510-C80B35D8B3F5}" name="Column10018" headerRowDxfId="12733" dataDxfId="12732"/>
    <tableColumn id="10019" xr3:uid="{B4850C2D-1385-4BF1-B8AB-B4FCC417F115}" name="Column10019" headerRowDxfId="12731" dataDxfId="12730"/>
    <tableColumn id="10020" xr3:uid="{67FDF71B-5E6A-4C03-94F7-510A1FDD2C22}" name="Column10020" headerRowDxfId="12729" dataDxfId="12728"/>
    <tableColumn id="10021" xr3:uid="{3D60423C-0F88-4AF6-8AD9-DFD035701B7E}" name="Column10021" headerRowDxfId="12727" dataDxfId="12726"/>
    <tableColumn id="10022" xr3:uid="{9810A3E7-BA70-43B3-B47E-DA5C37437895}" name="Column10022" headerRowDxfId="12725" dataDxfId="12724"/>
    <tableColumn id="10023" xr3:uid="{703889F9-139C-4C7D-8C27-C3ED5B6EC475}" name="Column10023" headerRowDxfId="12723" dataDxfId="12722"/>
    <tableColumn id="10024" xr3:uid="{18476110-E463-4500-B189-E9F91C42D1D3}" name="Column10024" headerRowDxfId="12721" dataDxfId="12720"/>
    <tableColumn id="10025" xr3:uid="{10D24B2B-700B-4CE2-9869-767E2E8295A2}" name="Column10025" headerRowDxfId="12719" dataDxfId="12718"/>
    <tableColumn id="10026" xr3:uid="{6DCC2BB2-A524-4776-91D3-8786FDF5675B}" name="Column10026" headerRowDxfId="12717" dataDxfId="12716"/>
    <tableColumn id="10027" xr3:uid="{1FE48275-4A06-4AEA-9CA8-2FD6BC517ECA}" name="Column10027" headerRowDxfId="12715" dataDxfId="12714"/>
    <tableColumn id="10028" xr3:uid="{04C94071-FD29-4987-991E-987AEC92E446}" name="Column10028" headerRowDxfId="12713" dataDxfId="12712"/>
    <tableColumn id="10029" xr3:uid="{362C0ECB-BBB9-46F9-8474-6E390FE4E1EF}" name="Column10029" headerRowDxfId="12711" dataDxfId="12710"/>
    <tableColumn id="10030" xr3:uid="{52740CE2-54F3-4566-8A0A-5E86670AC070}" name="Column10030" headerRowDxfId="12709" dataDxfId="12708"/>
    <tableColumn id="10031" xr3:uid="{5B01EADA-737C-41BE-8845-71275426E299}" name="Column10031" headerRowDxfId="12707" dataDxfId="12706"/>
    <tableColumn id="10032" xr3:uid="{1A97A2CA-BD1B-4F07-B155-4F569C407B0F}" name="Column10032" headerRowDxfId="12705" dataDxfId="12704"/>
    <tableColumn id="10033" xr3:uid="{D73CCBA3-9E17-4017-8845-73D8A23A7D07}" name="Column10033" headerRowDxfId="12703" dataDxfId="12702"/>
    <tableColumn id="10034" xr3:uid="{4F50160E-F246-4303-A919-DB253A24ECD5}" name="Column10034" headerRowDxfId="12701" dataDxfId="12700"/>
    <tableColumn id="10035" xr3:uid="{1EC889CA-A877-4310-9CA9-EFD28A165A65}" name="Column10035" headerRowDxfId="12699" dataDxfId="12698"/>
    <tableColumn id="10036" xr3:uid="{1BD84325-CCB4-4C71-9E46-183FC65E70EA}" name="Column10036" headerRowDxfId="12697" dataDxfId="12696"/>
    <tableColumn id="10037" xr3:uid="{E3419B15-B3C4-4BC9-AE5F-21DAE04F6392}" name="Column10037" headerRowDxfId="12695" dataDxfId="12694"/>
    <tableColumn id="10038" xr3:uid="{27CFD1F0-B911-4C08-B22C-706791E4952A}" name="Column10038" headerRowDxfId="12693" dataDxfId="12692"/>
    <tableColumn id="10039" xr3:uid="{18C1D087-042E-46B7-956F-F7F6202E08DD}" name="Column10039" headerRowDxfId="12691" dataDxfId="12690"/>
    <tableColumn id="10040" xr3:uid="{AA4C7F01-A70D-4F46-A7BB-E6328B144252}" name="Column10040" headerRowDxfId="12689" dataDxfId="12688"/>
    <tableColumn id="10041" xr3:uid="{8738719D-14E0-45FE-AFEA-36236258DA73}" name="Column10041" headerRowDxfId="12687" dataDxfId="12686"/>
    <tableColumn id="10042" xr3:uid="{A66DCA83-DB14-4AD1-965D-EC19A0CB3161}" name="Column10042" headerRowDxfId="12685" dataDxfId="12684"/>
    <tableColumn id="10043" xr3:uid="{740B8378-4E69-4BB8-A730-1EC446215FAB}" name="Column10043" headerRowDxfId="12683" dataDxfId="12682"/>
    <tableColumn id="10044" xr3:uid="{73F3C57E-0B17-44DD-AAD8-0A230279B77E}" name="Column10044" headerRowDxfId="12681" dataDxfId="12680"/>
    <tableColumn id="10045" xr3:uid="{A07C8593-DDC2-435F-B904-7A769621D953}" name="Column10045" headerRowDxfId="12679" dataDxfId="12678"/>
    <tableColumn id="10046" xr3:uid="{04E03105-57D3-4D2B-BF83-DC274D38204A}" name="Column10046" headerRowDxfId="12677" dataDxfId="12676"/>
    <tableColumn id="10047" xr3:uid="{EE273042-034A-481F-AC5A-71FDB0BCADA0}" name="Column10047" headerRowDxfId="12675" dataDxfId="12674"/>
    <tableColumn id="10048" xr3:uid="{D66877E2-3F85-4BF8-9E74-7A80F06C18F7}" name="Column10048" headerRowDxfId="12673" dataDxfId="12672"/>
    <tableColumn id="10049" xr3:uid="{E3F9B1A8-E750-4E12-B6B4-B167329253F1}" name="Column10049" headerRowDxfId="12671" dataDxfId="12670"/>
    <tableColumn id="10050" xr3:uid="{3013F933-37EB-4F2A-AA64-5DBA0C1022E4}" name="Column10050" headerRowDxfId="12669" dataDxfId="12668"/>
    <tableColumn id="10051" xr3:uid="{1B74FB44-31EA-412E-B680-5C8E67E937A7}" name="Column10051" headerRowDxfId="12667" dataDxfId="12666"/>
    <tableColumn id="10052" xr3:uid="{B5678381-EC84-4A54-9B57-E576D208B8BC}" name="Column10052" headerRowDxfId="12665" dataDxfId="12664"/>
    <tableColumn id="10053" xr3:uid="{5A8E98F2-4BB2-45E2-9B37-861D103A1291}" name="Column10053" headerRowDxfId="12663" dataDxfId="12662"/>
    <tableColumn id="10054" xr3:uid="{E5D709E5-20B6-433D-BA88-02FC4564217B}" name="Column10054" headerRowDxfId="12661" dataDxfId="12660"/>
    <tableColumn id="10055" xr3:uid="{BF26DB20-0909-4141-9E0E-237C9AC8DE5E}" name="Column10055" headerRowDxfId="12659" dataDxfId="12658"/>
    <tableColumn id="10056" xr3:uid="{E42AACF7-2676-416F-8394-A7D40F932275}" name="Column10056" headerRowDxfId="12657" dataDxfId="12656"/>
    <tableColumn id="10057" xr3:uid="{DDAF5D55-E3D1-42D7-810D-1FBE856C46F8}" name="Column10057" headerRowDxfId="12655" dataDxfId="12654"/>
    <tableColumn id="10058" xr3:uid="{85E7468D-88A2-4718-8F02-84314E79F534}" name="Column10058" headerRowDxfId="12653" dataDxfId="12652"/>
    <tableColumn id="10059" xr3:uid="{565B30C8-0400-4656-8309-94D00819B847}" name="Column10059" headerRowDxfId="12651" dataDxfId="12650"/>
    <tableColumn id="10060" xr3:uid="{4D6E3FF5-FE45-416A-B98D-A974304B1530}" name="Column10060" headerRowDxfId="12649" dataDxfId="12648"/>
    <tableColumn id="10061" xr3:uid="{FDA55798-253D-4D81-8873-41C37940D322}" name="Column10061" headerRowDxfId="12647" dataDxfId="12646"/>
    <tableColumn id="10062" xr3:uid="{FABD4DF5-5C1D-4D17-AAB7-145ADC1BC458}" name="Column10062" headerRowDxfId="12645" dataDxfId="12644"/>
    <tableColumn id="10063" xr3:uid="{7B65E63E-28D0-4EEA-AA8C-74D0D6D46D35}" name="Column10063" headerRowDxfId="12643" dataDxfId="12642"/>
    <tableColumn id="10064" xr3:uid="{D98EAA64-4103-46FA-BB70-65AF611FD680}" name="Column10064" headerRowDxfId="12641" dataDxfId="12640"/>
    <tableColumn id="10065" xr3:uid="{8BCCE7C5-DB94-40F4-9BF0-F4DE98AC3F0F}" name="Column10065" headerRowDxfId="12639" dataDxfId="12638"/>
    <tableColumn id="10066" xr3:uid="{5BCDE683-678A-45B8-9A76-6367C5262980}" name="Column10066" headerRowDxfId="12637" dataDxfId="12636"/>
    <tableColumn id="10067" xr3:uid="{72F6CA30-41AE-4F77-85E3-80C21A64309B}" name="Column10067" headerRowDxfId="12635" dataDxfId="12634"/>
    <tableColumn id="10068" xr3:uid="{1BD4A10A-2DF8-49A3-8F0C-A1F330678EED}" name="Column10068" headerRowDxfId="12633" dataDxfId="12632"/>
    <tableColumn id="10069" xr3:uid="{3CBD0626-CBC9-4B51-893D-7E7DD4DA158F}" name="Column10069" headerRowDxfId="12631" dataDxfId="12630"/>
    <tableColumn id="10070" xr3:uid="{1A0AFF01-2379-4302-8FD3-7389170E80EE}" name="Column10070" headerRowDxfId="12629" dataDxfId="12628"/>
    <tableColumn id="10071" xr3:uid="{6A3F1CAC-DB2D-4A8F-9A9C-EFADB749741E}" name="Column10071" headerRowDxfId="12627" dataDxfId="12626"/>
    <tableColumn id="10072" xr3:uid="{A92CA565-F6CA-49A8-8F6B-A5138364775B}" name="Column10072" headerRowDxfId="12625" dataDxfId="12624"/>
    <tableColumn id="10073" xr3:uid="{19B3E358-DF40-41F5-92C1-5C8E8ED5B94A}" name="Column10073" headerRowDxfId="12623" dataDxfId="12622"/>
    <tableColumn id="10074" xr3:uid="{A80F95B2-3CE1-490D-9B2C-79B3470A4478}" name="Column10074" headerRowDxfId="12621" dataDxfId="12620"/>
    <tableColumn id="10075" xr3:uid="{BF31B983-D4A2-4CF9-9188-3BBF08A1AA43}" name="Column10075" headerRowDxfId="12619" dataDxfId="12618"/>
    <tableColumn id="10076" xr3:uid="{CA69FCCF-5A96-4DEC-9011-FB793E558F8E}" name="Column10076" headerRowDxfId="12617" dataDxfId="12616"/>
    <tableColumn id="10077" xr3:uid="{97A9598C-54F1-4E5B-A52F-272F4227DA13}" name="Column10077" headerRowDxfId="12615" dataDxfId="12614"/>
    <tableColumn id="10078" xr3:uid="{61E6388E-8918-467A-BC98-798130D294CB}" name="Column10078" headerRowDxfId="12613" dataDxfId="12612"/>
    <tableColumn id="10079" xr3:uid="{07AE4E17-B4DC-45BC-9EF1-EE180145AA9A}" name="Column10079" headerRowDxfId="12611" dataDxfId="12610"/>
    <tableColumn id="10080" xr3:uid="{A99ED579-A974-47EA-88F1-8ECB15179A19}" name="Column10080" headerRowDxfId="12609" dataDxfId="12608"/>
    <tableColumn id="10081" xr3:uid="{08D2EDEE-E4BF-4C1B-9C76-5C5AF3A11579}" name="Column10081" headerRowDxfId="12607" dataDxfId="12606"/>
    <tableColumn id="10082" xr3:uid="{04E6A7C4-A406-41D8-A954-A1709FB68E8C}" name="Column10082" headerRowDxfId="12605" dataDxfId="12604"/>
    <tableColumn id="10083" xr3:uid="{66D4B5A5-A9E0-4C4D-AC8A-F0CE20B24EB9}" name="Column10083" headerRowDxfId="12603" dataDxfId="12602"/>
    <tableColumn id="10084" xr3:uid="{7EE4A65D-F002-4EA1-9B1A-BD5B282852CF}" name="Column10084" headerRowDxfId="12601" dataDxfId="12600"/>
    <tableColumn id="10085" xr3:uid="{22638F3D-727A-40D5-B296-971B53FDAA00}" name="Column10085" headerRowDxfId="12599" dataDxfId="12598"/>
    <tableColumn id="10086" xr3:uid="{0D738BAA-B57B-4AF0-A3B3-68A7A78B513E}" name="Column10086" headerRowDxfId="12597" dataDxfId="12596"/>
    <tableColumn id="10087" xr3:uid="{7851782E-69CB-4E8A-91E2-4D2F2996DC07}" name="Column10087" headerRowDxfId="12595" dataDxfId="12594"/>
    <tableColumn id="10088" xr3:uid="{A3F99302-BA2C-4DDA-86D9-5760607307A9}" name="Column10088" headerRowDxfId="12593" dataDxfId="12592"/>
    <tableColumn id="10089" xr3:uid="{614ECBAE-9B3D-47E5-BE62-94BADBC9CC0A}" name="Column10089" headerRowDxfId="12591" dataDxfId="12590"/>
    <tableColumn id="10090" xr3:uid="{943D476D-3174-4450-8C4C-A47570233846}" name="Column10090" headerRowDxfId="12589" dataDxfId="12588"/>
    <tableColumn id="10091" xr3:uid="{F482F004-48E4-40ED-8FC4-26125FBBE163}" name="Column10091" headerRowDxfId="12587" dataDxfId="12586"/>
    <tableColumn id="10092" xr3:uid="{CBC37EA8-4136-412C-8AED-73DD81BC3F8D}" name="Column10092" headerRowDxfId="12585" dataDxfId="12584"/>
    <tableColumn id="10093" xr3:uid="{0DC64E2E-8666-456F-83D4-FADEAC674F16}" name="Column10093" headerRowDxfId="12583" dataDxfId="12582"/>
    <tableColumn id="10094" xr3:uid="{A1C84AE4-8035-4568-8789-6FA66F1B0D87}" name="Column10094" headerRowDxfId="12581" dataDxfId="12580"/>
    <tableColumn id="10095" xr3:uid="{595CC2AB-EFD1-41A1-AAB7-190E007F7D2E}" name="Column10095" headerRowDxfId="12579" dataDxfId="12578"/>
    <tableColumn id="10096" xr3:uid="{6B2069C8-C491-40EF-A34D-7E79F8DD4CF6}" name="Column10096" headerRowDxfId="12577" dataDxfId="12576"/>
    <tableColumn id="10097" xr3:uid="{A50D60BB-C862-45C6-BAE3-1C4D7993A886}" name="Column10097" headerRowDxfId="12575" dataDxfId="12574"/>
    <tableColumn id="10098" xr3:uid="{FF04E288-5403-43DE-B059-1797AA93F75D}" name="Column10098" headerRowDxfId="12573" dataDxfId="12572"/>
    <tableColumn id="10099" xr3:uid="{DBD940A8-5C92-4BEF-A45B-8FD1084706DD}" name="Column10099" headerRowDxfId="12571" dataDxfId="12570"/>
    <tableColumn id="10100" xr3:uid="{79EF32EF-56DA-4C0F-BB1B-D2C83C46AC8C}" name="Column10100" headerRowDxfId="12569" dataDxfId="12568"/>
    <tableColumn id="10101" xr3:uid="{7140D9A2-A0FD-4587-86CB-F584E72DA2C0}" name="Column10101" headerRowDxfId="12567" dataDxfId="12566"/>
    <tableColumn id="10102" xr3:uid="{A3802AD8-54BC-4676-A437-4AC52F43E007}" name="Column10102" headerRowDxfId="12565" dataDxfId="12564"/>
    <tableColumn id="10103" xr3:uid="{4511225C-DF6F-48E4-8B11-9BD42BA6957F}" name="Column10103" headerRowDxfId="12563" dataDxfId="12562"/>
    <tableColumn id="10104" xr3:uid="{C050FC0F-5AFA-4080-A823-C9A9233C4D2E}" name="Column10104" headerRowDxfId="12561" dataDxfId="12560"/>
    <tableColumn id="10105" xr3:uid="{04000CDA-B1AA-4514-882C-90F64ADEF641}" name="Column10105" headerRowDxfId="12559" dataDxfId="12558"/>
    <tableColumn id="10106" xr3:uid="{464AEEA4-F7E1-4E62-ACC4-FA91C37368EF}" name="Column10106" headerRowDxfId="12557" dataDxfId="12556"/>
    <tableColumn id="10107" xr3:uid="{954627F9-B6F6-4977-BCF2-300D4061A8C5}" name="Column10107" headerRowDxfId="12555" dataDxfId="12554"/>
    <tableColumn id="10108" xr3:uid="{F13839E1-DA6E-41EA-A139-1C46F3A892BE}" name="Column10108" headerRowDxfId="12553" dataDxfId="12552"/>
    <tableColumn id="10109" xr3:uid="{6EAEAED7-57C2-4614-B59E-005D4BC2A6C3}" name="Column10109" headerRowDxfId="12551" dataDxfId="12550"/>
    <tableColumn id="10110" xr3:uid="{8B691753-97C3-4830-8B2F-FF2FD0CA938E}" name="Column10110" headerRowDxfId="12549" dataDxfId="12548"/>
    <tableColumn id="10111" xr3:uid="{3AAB1247-C138-4A4C-92F4-DDA8DEF76F87}" name="Column10111" headerRowDxfId="12547" dataDxfId="12546"/>
    <tableColumn id="10112" xr3:uid="{0662061C-D49E-4C54-BCD8-4228F685A772}" name="Column10112" headerRowDxfId="12545" dataDxfId="12544"/>
    <tableColumn id="10113" xr3:uid="{88DF2294-33ED-4F42-8E77-652E70015A56}" name="Column10113" headerRowDxfId="12543" dataDxfId="12542"/>
    <tableColumn id="10114" xr3:uid="{A63FA4EE-67BC-4F5D-933D-088E389FB575}" name="Column10114" headerRowDxfId="12541" dataDxfId="12540"/>
    <tableColumn id="10115" xr3:uid="{E0880CA6-A177-4821-9049-D579EFAE7D85}" name="Column10115" headerRowDxfId="12539" dataDxfId="12538"/>
    <tableColumn id="10116" xr3:uid="{0A6004CB-875E-4D08-AAEF-CDA2BDCD8D5E}" name="Column10116" headerRowDxfId="12537" dataDxfId="12536"/>
    <tableColumn id="10117" xr3:uid="{12F67675-B9D9-44C3-B761-56419B7E54AC}" name="Column10117" headerRowDxfId="12535" dataDxfId="12534"/>
    <tableColumn id="10118" xr3:uid="{26969F7C-E0C2-4A91-954C-C2E8EDD5DF99}" name="Column10118" headerRowDxfId="12533" dataDxfId="12532"/>
    <tableColumn id="10119" xr3:uid="{4133F791-C300-4509-8F8D-9A61BEFD8DF2}" name="Column10119" headerRowDxfId="12531" dataDxfId="12530"/>
    <tableColumn id="10120" xr3:uid="{831C8B64-0B42-4FD8-A712-EC92CC9FDB5E}" name="Column10120" headerRowDxfId="12529" dataDxfId="12528"/>
    <tableColumn id="10121" xr3:uid="{F6CCCE42-90F9-4664-9C1A-1663DA0EE9AB}" name="Column10121" headerRowDxfId="12527" dataDxfId="12526"/>
    <tableColumn id="10122" xr3:uid="{017C750E-83C0-4529-BB09-4FC3C5866CFC}" name="Column10122" headerRowDxfId="12525" dataDxfId="12524"/>
    <tableColumn id="10123" xr3:uid="{43640C39-180D-48F6-AC5B-69F78C6B6D77}" name="Column10123" headerRowDxfId="12523" dataDxfId="12522"/>
    <tableColumn id="10124" xr3:uid="{DAD472AB-8A27-4FC3-BF2D-6F328E085E6B}" name="Column10124" headerRowDxfId="12521" dataDxfId="12520"/>
    <tableColumn id="10125" xr3:uid="{E3A34F7E-9167-4ADD-AFC7-C5E0D903FD2F}" name="Column10125" headerRowDxfId="12519" dataDxfId="12518"/>
    <tableColumn id="10126" xr3:uid="{C732C67A-E2B7-4D4A-A55A-A8B1E8D708B9}" name="Column10126" headerRowDxfId="12517" dataDxfId="12516"/>
    <tableColumn id="10127" xr3:uid="{44EA13ED-D7E7-4A24-BE6A-192DC03C7A3D}" name="Column10127" headerRowDxfId="12515" dataDxfId="12514"/>
    <tableColumn id="10128" xr3:uid="{60867019-6CF9-4196-8CCA-763171068FDD}" name="Column10128" headerRowDxfId="12513" dataDxfId="12512"/>
    <tableColumn id="10129" xr3:uid="{FB3F24B8-2B62-4A27-8B06-D1D845329F7C}" name="Column10129" headerRowDxfId="12511" dataDxfId="12510"/>
    <tableColumn id="10130" xr3:uid="{178A2686-6524-4B88-9241-79870E5B124D}" name="Column10130" headerRowDxfId="12509" dataDxfId="12508"/>
    <tableColumn id="10131" xr3:uid="{B044A46A-37A3-4272-A571-E2E68CE44D97}" name="Column10131" headerRowDxfId="12507" dataDxfId="12506"/>
    <tableColumn id="10132" xr3:uid="{2D5BDD8B-5AF7-4F75-A280-2E10E5FAF565}" name="Column10132" headerRowDxfId="12505" dataDxfId="12504"/>
    <tableColumn id="10133" xr3:uid="{844D3714-38AC-459F-B76A-6B18185FECBD}" name="Column10133" headerRowDxfId="12503" dataDxfId="12502"/>
    <tableColumn id="10134" xr3:uid="{78A982A6-2475-4C03-8E50-3F6F2B7373FD}" name="Column10134" headerRowDxfId="12501" dataDxfId="12500"/>
    <tableColumn id="10135" xr3:uid="{C4BE1665-60AA-495B-8837-9F40509CF127}" name="Column10135" headerRowDxfId="12499" dataDxfId="12498"/>
    <tableColumn id="10136" xr3:uid="{A6CF1A71-2879-46AF-AB4E-E874A8585A5C}" name="Column10136" headerRowDxfId="12497" dataDxfId="12496"/>
    <tableColumn id="10137" xr3:uid="{2F7490A7-F613-4C64-8D7C-DA94A9B34A72}" name="Column10137" headerRowDxfId="12495" dataDxfId="12494"/>
    <tableColumn id="10138" xr3:uid="{CF27A49D-3C9C-42E4-A50D-A1317C914E88}" name="Column10138" headerRowDxfId="12493" dataDxfId="12492"/>
    <tableColumn id="10139" xr3:uid="{986D88D7-BEDE-40CE-A7AC-005D8C357ABB}" name="Column10139" headerRowDxfId="12491" dataDxfId="12490"/>
    <tableColumn id="10140" xr3:uid="{9C3434BE-7464-4A3D-B4DE-12AB07DE6AE3}" name="Column10140" headerRowDxfId="12489" dataDxfId="12488"/>
    <tableColumn id="10141" xr3:uid="{01930784-F0E7-40F1-A975-7F461E30DB2A}" name="Column10141" headerRowDxfId="12487" dataDxfId="12486"/>
    <tableColumn id="10142" xr3:uid="{EC940397-2EB4-4FA4-B9E4-ADF113DC8864}" name="Column10142" headerRowDxfId="12485" dataDxfId="12484"/>
    <tableColumn id="10143" xr3:uid="{C3F21710-FFBE-4489-9197-677AA1D33D38}" name="Column10143" headerRowDxfId="12483" dataDxfId="12482"/>
    <tableColumn id="10144" xr3:uid="{FBA6EF31-E3A5-4BD3-AA20-CD4A403C895E}" name="Column10144" headerRowDxfId="12481" dataDxfId="12480"/>
    <tableColumn id="10145" xr3:uid="{0D555E9A-C527-4405-A148-963DCC7F80A1}" name="Column10145" headerRowDxfId="12479" dataDxfId="12478"/>
    <tableColumn id="10146" xr3:uid="{CDC75FA9-ECF0-452D-872C-AFA6DB8220CD}" name="Column10146" headerRowDxfId="12477" dataDxfId="12476"/>
    <tableColumn id="10147" xr3:uid="{5986ABD1-16AC-4818-9ADA-E9E334B9DD6F}" name="Column10147" headerRowDxfId="12475" dataDxfId="12474"/>
    <tableColumn id="10148" xr3:uid="{9665C67A-50F6-44E1-A1C0-044AE7C84513}" name="Column10148" headerRowDxfId="12473" dataDxfId="12472"/>
    <tableColumn id="10149" xr3:uid="{1A3932AE-6E38-4F5E-8D1F-9AA35C69FC99}" name="Column10149" headerRowDxfId="12471" dataDxfId="12470"/>
    <tableColumn id="10150" xr3:uid="{B9D72574-BDF9-4692-AAF1-83095ECE7F2E}" name="Column10150" headerRowDxfId="12469" dataDxfId="12468"/>
    <tableColumn id="10151" xr3:uid="{92DE575D-18AC-4AF4-838D-E55B4356F13F}" name="Column10151" headerRowDxfId="12467" dataDxfId="12466"/>
    <tableColumn id="10152" xr3:uid="{8E565C9D-FC41-415D-BCEB-EF92AD2457DC}" name="Column10152" headerRowDxfId="12465" dataDxfId="12464"/>
    <tableColumn id="10153" xr3:uid="{F95D202F-92D4-40E5-9128-86A1D07079CB}" name="Column10153" headerRowDxfId="12463" dataDxfId="12462"/>
    <tableColumn id="10154" xr3:uid="{5ED42411-637A-4D0A-8C3A-F6DBF6A3D2A2}" name="Column10154" headerRowDxfId="12461" dataDxfId="12460"/>
    <tableColumn id="10155" xr3:uid="{24E75DA3-F954-4B5D-A31F-42F2541F20CD}" name="Column10155" headerRowDxfId="12459" dataDxfId="12458"/>
    <tableColumn id="10156" xr3:uid="{008833DA-2BC2-4483-B1E3-EFFF2B415C14}" name="Column10156" headerRowDxfId="12457" dataDxfId="12456"/>
    <tableColumn id="10157" xr3:uid="{35F44CB9-E2CE-48C3-B7BA-2805B2897DB5}" name="Column10157" headerRowDxfId="12455" dataDxfId="12454"/>
    <tableColumn id="10158" xr3:uid="{286A1BA3-08D9-4574-967D-A618FF83EB10}" name="Column10158" headerRowDxfId="12453" dataDxfId="12452"/>
    <tableColumn id="10159" xr3:uid="{0DF32ADD-94BB-4A6B-9D5E-410E34F4BD38}" name="Column10159" headerRowDxfId="12451" dataDxfId="12450"/>
    <tableColumn id="10160" xr3:uid="{F0E28702-112A-4947-93EC-F98759A13763}" name="Column10160" headerRowDxfId="12449" dataDxfId="12448"/>
    <tableColumn id="10161" xr3:uid="{76B75896-7B6E-4915-B99B-968F3BD51B08}" name="Column10161" headerRowDxfId="12447" dataDxfId="12446"/>
    <tableColumn id="10162" xr3:uid="{87D8A713-49F9-43C5-81C9-2B8E07D6D58F}" name="Column10162" headerRowDxfId="12445" dataDxfId="12444"/>
    <tableColumn id="10163" xr3:uid="{8559D4DC-E918-473B-97D1-D95C5E059C75}" name="Column10163" headerRowDxfId="12443" dataDxfId="12442"/>
    <tableColumn id="10164" xr3:uid="{236BCD0A-4299-4A9A-B313-D6B079FD554B}" name="Column10164" headerRowDxfId="12441" dataDxfId="12440"/>
    <tableColumn id="10165" xr3:uid="{772052D2-AD28-45A4-816F-9F56C57371F4}" name="Column10165" headerRowDxfId="12439" dataDxfId="12438"/>
    <tableColumn id="10166" xr3:uid="{B5E020A8-D2F8-40D3-90F3-0CBA8B54C935}" name="Column10166" headerRowDxfId="12437" dataDxfId="12436"/>
    <tableColumn id="10167" xr3:uid="{1012D1F1-6B94-43E8-93EE-C6D7EAD934D8}" name="Column10167" headerRowDxfId="12435" dataDxfId="12434"/>
    <tableColumn id="10168" xr3:uid="{142A16C4-C436-46D2-AE40-EA3054DAD922}" name="Column10168" headerRowDxfId="12433" dataDxfId="12432"/>
    <tableColumn id="10169" xr3:uid="{EAD0D8AD-F0F4-4CA2-9924-007934B0C89E}" name="Column10169" headerRowDxfId="12431" dataDxfId="12430"/>
    <tableColumn id="10170" xr3:uid="{C183369D-31D7-4547-BE70-2DADC6752FFE}" name="Column10170" headerRowDxfId="12429" dataDxfId="12428"/>
    <tableColumn id="10171" xr3:uid="{D0931AF6-CEB0-42B7-930B-9CA1F4C092D9}" name="Column10171" headerRowDxfId="12427" dataDxfId="12426"/>
    <tableColumn id="10172" xr3:uid="{2E5A25F3-EDB9-4D97-B8D0-5F3F0ABDE0FF}" name="Column10172" headerRowDxfId="12425" dataDxfId="12424"/>
    <tableColumn id="10173" xr3:uid="{CCEB12D1-A0A8-43D0-AD16-E46D20AA2A51}" name="Column10173" headerRowDxfId="12423" dataDxfId="12422"/>
    <tableColumn id="10174" xr3:uid="{216B39A2-DF27-49DD-8D8D-DB18B9F78E2F}" name="Column10174" headerRowDxfId="12421" dataDxfId="12420"/>
    <tableColumn id="10175" xr3:uid="{120172EC-B245-4D34-8C86-A4A5A988D40A}" name="Column10175" headerRowDxfId="12419" dataDxfId="12418"/>
    <tableColumn id="10176" xr3:uid="{C5BDB104-D1C7-4346-92EA-18F345E6EA47}" name="Column10176" headerRowDxfId="12417" dataDxfId="12416"/>
    <tableColumn id="10177" xr3:uid="{57A6984F-CFAC-4607-A46D-2E2DB20E4CAE}" name="Column10177" headerRowDxfId="12415" dataDxfId="12414"/>
    <tableColumn id="10178" xr3:uid="{FC7E5CAD-6FE6-4B62-B2A3-E8B214134701}" name="Column10178" headerRowDxfId="12413" dataDxfId="12412"/>
    <tableColumn id="10179" xr3:uid="{0E438418-F88C-43A3-AC12-1FF359B86DDA}" name="Column10179" headerRowDxfId="12411" dataDxfId="12410"/>
    <tableColumn id="10180" xr3:uid="{0583A65F-0CFF-446F-98BE-97A0AF6F0E38}" name="Column10180" headerRowDxfId="12409" dataDxfId="12408"/>
    <tableColumn id="10181" xr3:uid="{8F4CC41F-956E-4B5C-84D9-11E996F1FD56}" name="Column10181" headerRowDxfId="12407" dataDxfId="12406"/>
    <tableColumn id="10182" xr3:uid="{3FE733B4-14E9-4CB5-BF77-B873B9EC82B5}" name="Column10182" headerRowDxfId="12405" dataDxfId="12404"/>
    <tableColumn id="10183" xr3:uid="{1080692E-1AA9-4BA7-976C-157582090357}" name="Column10183" headerRowDxfId="12403" dataDxfId="12402"/>
    <tableColumn id="10184" xr3:uid="{DF2987FA-EC2F-4275-A13A-AE00E862D840}" name="Column10184" headerRowDxfId="12401" dataDxfId="12400"/>
    <tableColumn id="10185" xr3:uid="{E6986571-0C60-4DD0-9C7B-0FCF9CE5BEA9}" name="Column10185" headerRowDxfId="12399" dataDxfId="12398"/>
    <tableColumn id="10186" xr3:uid="{F6CE2F48-C882-4007-93A6-D6FBD4A4C459}" name="Column10186" headerRowDxfId="12397" dataDxfId="12396"/>
    <tableColumn id="10187" xr3:uid="{6095F593-2A8B-470F-B448-802472609D87}" name="Column10187" headerRowDxfId="12395" dataDxfId="12394"/>
    <tableColumn id="10188" xr3:uid="{9BCE5FBE-D2FE-467A-A291-4439EF12768B}" name="Column10188" headerRowDxfId="12393" dataDxfId="12392"/>
    <tableColumn id="10189" xr3:uid="{19BECA0B-D62B-49FE-A014-21AF00A693E9}" name="Column10189" headerRowDxfId="12391" dataDxfId="12390"/>
    <tableColumn id="10190" xr3:uid="{159CCC64-3F30-4D87-9BC0-9FE3CD65BAB4}" name="Column10190" headerRowDxfId="12389" dataDxfId="12388"/>
    <tableColumn id="10191" xr3:uid="{C3F89C69-8AF6-4BF3-A1A9-96D25E1C05D1}" name="Column10191" headerRowDxfId="12387" dataDxfId="12386"/>
    <tableColumn id="10192" xr3:uid="{61DD1E40-8166-434B-8949-CF4C6CB246CB}" name="Column10192" headerRowDxfId="12385" dataDxfId="12384"/>
    <tableColumn id="10193" xr3:uid="{36708E8D-6D47-4F29-8500-D25A46A97A6A}" name="Column10193" headerRowDxfId="12383" dataDxfId="12382"/>
    <tableColumn id="10194" xr3:uid="{6A664DC3-D2C0-436D-9AB2-9D3A7FAF5106}" name="Column10194" headerRowDxfId="12381" dataDxfId="12380"/>
    <tableColumn id="10195" xr3:uid="{1F423E89-69B5-4839-B64B-F48FABD8B743}" name="Column10195" headerRowDxfId="12379" dataDxfId="12378"/>
    <tableColumn id="10196" xr3:uid="{052B6658-CDF5-4E88-ACDD-D1BAFBA9A12E}" name="Column10196" headerRowDxfId="12377" dataDxfId="12376"/>
    <tableColumn id="10197" xr3:uid="{2340F706-07F9-4703-980E-42EB8D31FE94}" name="Column10197" headerRowDxfId="12375" dataDxfId="12374"/>
    <tableColumn id="10198" xr3:uid="{179B072F-3494-4B85-849F-6FCB5F616C3B}" name="Column10198" headerRowDxfId="12373" dataDxfId="12372"/>
    <tableColumn id="10199" xr3:uid="{5A55C1DD-4ACE-47A8-8B0F-3F034A40ECBB}" name="Column10199" headerRowDxfId="12371" dataDxfId="12370"/>
    <tableColumn id="10200" xr3:uid="{DBA97848-3E29-44E9-B660-1E908FCB4681}" name="Column10200" headerRowDxfId="12369" dataDxfId="12368"/>
    <tableColumn id="10201" xr3:uid="{F70B2F01-FFE1-451C-A74B-4705B62BDBBE}" name="Column10201" headerRowDxfId="12367" dataDxfId="12366"/>
    <tableColumn id="10202" xr3:uid="{FD269523-A47E-425F-99E6-633C69504D33}" name="Column10202" headerRowDxfId="12365" dataDxfId="12364"/>
    <tableColumn id="10203" xr3:uid="{CFD8EAD9-9B89-4D95-988D-B07C4663F101}" name="Column10203" headerRowDxfId="12363" dataDxfId="12362"/>
    <tableColumn id="10204" xr3:uid="{226AD22C-C4F7-4753-8282-8C296B230915}" name="Column10204" headerRowDxfId="12361" dataDxfId="12360"/>
    <tableColumn id="10205" xr3:uid="{2507E90E-FE12-44E5-A826-343611892262}" name="Column10205" headerRowDxfId="12359" dataDxfId="12358"/>
    <tableColumn id="10206" xr3:uid="{0D5D05FE-BDC1-418B-8613-006CF9A4409D}" name="Column10206" headerRowDxfId="12357" dataDxfId="12356"/>
    <tableColumn id="10207" xr3:uid="{8A58FE61-CA1C-4CAD-99A2-E9362F81F6F5}" name="Column10207" headerRowDxfId="12355" dataDxfId="12354"/>
    <tableColumn id="10208" xr3:uid="{47CD3BE8-D171-4B8A-8B70-7E80444DFEEC}" name="Column10208" headerRowDxfId="12353" dataDxfId="12352"/>
    <tableColumn id="10209" xr3:uid="{AEB3A58A-65D3-4FC1-9866-4E157B6A51F6}" name="Column10209" headerRowDxfId="12351" dataDxfId="12350"/>
    <tableColumn id="10210" xr3:uid="{0D4DF530-2553-4BC4-B8FC-72054C901962}" name="Column10210" headerRowDxfId="12349" dataDxfId="12348"/>
    <tableColumn id="10211" xr3:uid="{4FA9591A-1FEF-4321-BD84-C3286C4A6CF9}" name="Column10211" headerRowDxfId="12347" dataDxfId="12346"/>
    <tableColumn id="10212" xr3:uid="{00E528B9-28F4-4CA5-BF13-43AE65C77C59}" name="Column10212" headerRowDxfId="12345" dataDxfId="12344"/>
    <tableColumn id="10213" xr3:uid="{229E9BD1-0A22-4859-80B8-B2078EC72707}" name="Column10213" headerRowDxfId="12343" dataDxfId="12342"/>
    <tableColumn id="10214" xr3:uid="{2DD3CEB6-F7C2-49F7-9615-8DE9AFF382DD}" name="Column10214" headerRowDxfId="12341" dataDxfId="12340"/>
    <tableColumn id="10215" xr3:uid="{E1F444A6-0843-45DA-A8FB-F95E335D01DC}" name="Column10215" headerRowDxfId="12339" dataDxfId="12338"/>
    <tableColumn id="10216" xr3:uid="{B0EE4D7D-4782-44B9-81DE-41F31954E73A}" name="Column10216" headerRowDxfId="12337" dataDxfId="12336"/>
    <tableColumn id="10217" xr3:uid="{EC3C6019-887C-4758-B783-4FA2F2AB2B69}" name="Column10217" headerRowDxfId="12335" dataDxfId="12334"/>
    <tableColumn id="10218" xr3:uid="{39EF5C14-C0A1-40D0-9887-509A44889E7D}" name="Column10218" headerRowDxfId="12333" dataDxfId="12332"/>
    <tableColumn id="10219" xr3:uid="{E848A81F-2341-4D79-975D-8D8FA77A92C9}" name="Column10219" headerRowDxfId="12331" dataDxfId="12330"/>
    <tableColumn id="10220" xr3:uid="{A00E8A4A-D3E9-45CA-AABA-E7BC2FC6D574}" name="Column10220" headerRowDxfId="12329" dataDxfId="12328"/>
    <tableColumn id="10221" xr3:uid="{B5C1F672-B4C3-4DBF-9DB1-CE039DAB363D}" name="Column10221" headerRowDxfId="12327" dataDxfId="12326"/>
    <tableColumn id="10222" xr3:uid="{42F0CBA5-07AD-4768-8A3B-C9068865F7A5}" name="Column10222" headerRowDxfId="12325" dataDxfId="12324"/>
    <tableColumn id="10223" xr3:uid="{75DBA687-5CFE-4F0F-A940-B5F4109E150C}" name="Column10223" headerRowDxfId="12323" dataDxfId="12322"/>
    <tableColumn id="10224" xr3:uid="{4001ED6F-7E8B-43F6-8192-AC3B51507EFC}" name="Column10224" headerRowDxfId="12321" dataDxfId="12320"/>
    <tableColumn id="10225" xr3:uid="{497B6819-4CA4-40AF-8C9B-E3DA3509C40E}" name="Column10225" headerRowDxfId="12319" dataDxfId="12318"/>
    <tableColumn id="10226" xr3:uid="{CDA2EF53-C1A2-4602-9B80-CB82B422F9AF}" name="Column10226" headerRowDxfId="12317" dataDxfId="12316"/>
    <tableColumn id="10227" xr3:uid="{9E246DBF-2674-44F4-9E32-79B63CAC8310}" name="Column10227" headerRowDxfId="12315" dataDxfId="12314"/>
    <tableColumn id="10228" xr3:uid="{EBBA0D29-A5AC-4C55-93B0-E566C8EA785A}" name="Column10228" headerRowDxfId="12313" dataDxfId="12312"/>
    <tableColumn id="10229" xr3:uid="{1215CD85-AEAC-4FCC-BB9F-E9A17DA359E5}" name="Column10229" headerRowDxfId="12311" dataDxfId="12310"/>
    <tableColumn id="10230" xr3:uid="{A6179B37-38D8-478F-8BC2-DEFA3342FF0B}" name="Column10230" headerRowDxfId="12309" dataDxfId="12308"/>
    <tableColumn id="10231" xr3:uid="{92944655-27C8-4ABE-BA93-763C73F175E8}" name="Column10231" headerRowDxfId="12307" dataDxfId="12306"/>
    <tableColumn id="10232" xr3:uid="{6747A0EB-BEED-40F6-9306-9E98B22D2D0C}" name="Column10232" headerRowDxfId="12305" dataDxfId="12304"/>
    <tableColumn id="10233" xr3:uid="{D31F6E9B-0527-4217-923D-C9D7B03D0258}" name="Column10233" headerRowDxfId="12303" dataDxfId="12302"/>
    <tableColumn id="10234" xr3:uid="{8F242482-B827-4424-94BD-BBBE9C27D4DA}" name="Column10234" headerRowDxfId="12301" dataDxfId="12300"/>
    <tableColumn id="10235" xr3:uid="{69B3B37E-260B-4FD5-8C8D-E2310659A18F}" name="Column10235" headerRowDxfId="12299" dataDxfId="12298"/>
    <tableColumn id="10236" xr3:uid="{B0E722F3-0D30-44E1-B775-DB01BDB808E0}" name="Column10236" headerRowDxfId="12297" dataDxfId="12296"/>
    <tableColumn id="10237" xr3:uid="{7A517ADD-4996-488E-B692-3DDBBA8533D5}" name="Column10237" headerRowDxfId="12295" dataDxfId="12294"/>
    <tableColumn id="10238" xr3:uid="{6C8E4A7D-17D7-44FD-A328-0C2233461E14}" name="Column10238" headerRowDxfId="12293" dataDxfId="12292"/>
    <tableColumn id="10239" xr3:uid="{CC26C634-97E6-4577-9360-B858B6FB85D7}" name="Column10239" headerRowDxfId="12291" dataDxfId="12290"/>
    <tableColumn id="10240" xr3:uid="{31F39D73-2D6C-42D5-AFE9-5F2132C674F9}" name="Column10240" headerRowDxfId="12289" dataDxfId="12288"/>
    <tableColumn id="10241" xr3:uid="{2EC3D203-923D-49B3-BACD-707FD54A8EE0}" name="Column10241" headerRowDxfId="12287" dataDxfId="12286"/>
    <tableColumn id="10242" xr3:uid="{EFDD175C-0E1E-4870-B112-7CDEBF740B21}" name="Column10242" headerRowDxfId="12285" dataDxfId="12284"/>
    <tableColumn id="10243" xr3:uid="{642C0E41-8982-431E-8AFC-16359D4C4F82}" name="Column10243" headerRowDxfId="12283" dataDxfId="12282"/>
    <tableColumn id="10244" xr3:uid="{599FE1B6-BF07-4F55-80B4-8F2A609D767D}" name="Column10244" headerRowDxfId="12281" dataDxfId="12280"/>
    <tableColumn id="10245" xr3:uid="{8F2303CD-A45A-4B49-BE6C-94ECFB08A2DF}" name="Column10245" headerRowDxfId="12279" dataDxfId="12278"/>
    <tableColumn id="10246" xr3:uid="{714D0909-A61C-463F-A9E7-869081409995}" name="Column10246" headerRowDxfId="12277" dataDxfId="12276"/>
    <tableColumn id="10247" xr3:uid="{37FA8FE7-AA6D-488A-9544-491C9877EA08}" name="Column10247" headerRowDxfId="12275" dataDxfId="12274"/>
    <tableColumn id="10248" xr3:uid="{41B8C4F2-605F-4AB5-AC9F-FD536AE70D69}" name="Column10248" headerRowDxfId="12273" dataDxfId="12272"/>
    <tableColumn id="10249" xr3:uid="{2F42B096-8152-4E28-8491-CEBAED5D81BB}" name="Column10249" headerRowDxfId="12271" dataDxfId="12270"/>
    <tableColumn id="10250" xr3:uid="{5A88A4CC-A858-4EA8-8233-1B6E24665DE5}" name="Column10250" headerRowDxfId="12269" dataDxfId="12268"/>
    <tableColumn id="10251" xr3:uid="{96860AE4-5189-4621-B3CF-D90D71E07919}" name="Column10251" headerRowDxfId="12267" dataDxfId="12266"/>
    <tableColumn id="10252" xr3:uid="{7691EB74-0E14-489C-960D-0AEDF91B9A8C}" name="Column10252" headerRowDxfId="12265" dataDxfId="12264"/>
    <tableColumn id="10253" xr3:uid="{91D05D49-B181-42D1-800E-A438C55FAD45}" name="Column10253" headerRowDxfId="12263" dataDxfId="12262"/>
    <tableColumn id="10254" xr3:uid="{AEA89A0D-48AE-40A0-A524-89748F82E0EC}" name="Column10254" headerRowDxfId="12261" dataDxfId="12260"/>
    <tableColumn id="10255" xr3:uid="{BFA243F1-A5F0-43D9-A4D5-883686FC9A50}" name="Column10255" headerRowDxfId="12259" dataDxfId="12258"/>
    <tableColumn id="10256" xr3:uid="{4AC7348E-2823-4A93-A34D-B4BE64CB6126}" name="Column10256" headerRowDxfId="12257" dataDxfId="12256"/>
    <tableColumn id="10257" xr3:uid="{44AC6C2F-427B-45F3-862B-897929D989E0}" name="Column10257" headerRowDxfId="12255" dataDxfId="12254"/>
    <tableColumn id="10258" xr3:uid="{CE0518A1-6497-446F-B020-D351E44083CD}" name="Column10258" headerRowDxfId="12253" dataDxfId="12252"/>
    <tableColumn id="10259" xr3:uid="{33CD8A4E-6D42-4274-A8FF-83818F13D618}" name="Column10259" headerRowDxfId="12251" dataDxfId="12250"/>
    <tableColumn id="10260" xr3:uid="{582E4504-776E-4072-9C10-9C01E8A5E23C}" name="Column10260" headerRowDxfId="12249" dataDxfId="12248"/>
    <tableColumn id="10261" xr3:uid="{2D4F5915-E0D5-49E4-9DF4-20457F067B1F}" name="Column10261" headerRowDxfId="12247" dataDxfId="12246"/>
    <tableColumn id="10262" xr3:uid="{91C54209-0789-4275-93FD-43EBB01C8539}" name="Column10262" headerRowDxfId="12245" dataDxfId="12244"/>
    <tableColumn id="10263" xr3:uid="{F7F6937C-D109-44A5-B6DF-C43B4CE7B63E}" name="Column10263" headerRowDxfId="12243" dataDxfId="12242"/>
    <tableColumn id="10264" xr3:uid="{0935A6DE-7126-4140-B900-4CEF3401A216}" name="Column10264" headerRowDxfId="12241" dataDxfId="12240"/>
    <tableColumn id="10265" xr3:uid="{1248D4B1-3063-4F64-A03B-30972D3FC12E}" name="Column10265" headerRowDxfId="12239" dataDxfId="12238"/>
    <tableColumn id="10266" xr3:uid="{85BD9885-3AF8-40CD-A69D-49BC99428363}" name="Column10266" headerRowDxfId="12237" dataDxfId="12236"/>
    <tableColumn id="10267" xr3:uid="{8F92F3FB-85C4-44AB-BFCF-57B17807AD3A}" name="Column10267" headerRowDxfId="12235" dataDxfId="12234"/>
    <tableColumn id="10268" xr3:uid="{409EA81E-07DE-4406-AB91-7C05C62EBF77}" name="Column10268" headerRowDxfId="12233" dataDxfId="12232"/>
    <tableColumn id="10269" xr3:uid="{66D938BC-DD9B-4EE2-BD47-516871C7767C}" name="Column10269" headerRowDxfId="12231" dataDxfId="12230"/>
    <tableColumn id="10270" xr3:uid="{C6B80E99-45F1-44FB-A0E3-D30B8469ADA4}" name="Column10270" headerRowDxfId="12229" dataDxfId="12228"/>
    <tableColumn id="10271" xr3:uid="{1114AC2C-1F7E-4AB0-90F7-0F91FC514B06}" name="Column10271" headerRowDxfId="12227" dataDxfId="12226"/>
    <tableColumn id="10272" xr3:uid="{5B97A873-32E4-4518-B993-7D6A4EE8697C}" name="Column10272" headerRowDxfId="12225" dataDxfId="12224"/>
    <tableColumn id="10273" xr3:uid="{153BA75D-6493-4ECF-95EE-47FB51B65B9D}" name="Column10273" headerRowDxfId="12223" dataDxfId="12222"/>
    <tableColumn id="10274" xr3:uid="{D907CBDA-3AB0-4583-967F-6516B22BA680}" name="Column10274" headerRowDxfId="12221" dataDxfId="12220"/>
    <tableColumn id="10275" xr3:uid="{0817ABD6-454F-4068-88CD-2B2F141B6F03}" name="Column10275" headerRowDxfId="12219" dataDxfId="12218"/>
    <tableColumn id="10276" xr3:uid="{763B43F5-D6D3-4C3A-9529-878C8CD7FD18}" name="Column10276" headerRowDxfId="12217" dataDxfId="12216"/>
    <tableColumn id="10277" xr3:uid="{86C22146-7271-4196-8A2E-46A540421326}" name="Column10277" headerRowDxfId="12215" dataDxfId="12214"/>
    <tableColumn id="10278" xr3:uid="{E2C9C83B-4310-4A9A-AB86-30B35130A2A3}" name="Column10278" headerRowDxfId="12213" dataDxfId="12212"/>
    <tableColumn id="10279" xr3:uid="{3B9B7EE8-C13B-4BDF-B1CF-6F8F80C6FC8F}" name="Column10279" headerRowDxfId="12211" dataDxfId="12210"/>
    <tableColumn id="10280" xr3:uid="{BCF9C97C-6A13-45C5-A924-F51084CF3907}" name="Column10280" headerRowDxfId="12209" dataDxfId="12208"/>
    <tableColumn id="10281" xr3:uid="{A901E582-BCBA-41C0-9098-325CD4FD9FD5}" name="Column10281" headerRowDxfId="12207" dataDxfId="12206"/>
    <tableColumn id="10282" xr3:uid="{364B91F7-8F64-440C-8196-021D049CEE05}" name="Column10282" headerRowDxfId="12205" dataDxfId="12204"/>
    <tableColumn id="10283" xr3:uid="{337394AA-E050-4D9E-8F3B-6FC505A73902}" name="Column10283" headerRowDxfId="12203" dataDxfId="12202"/>
    <tableColumn id="10284" xr3:uid="{D6C53C47-7A3C-4346-99FB-8F6FFC9D05B4}" name="Column10284" headerRowDxfId="12201" dataDxfId="12200"/>
    <tableColumn id="10285" xr3:uid="{D2E5A5A5-E017-471D-B757-B7666429B424}" name="Column10285" headerRowDxfId="12199" dataDxfId="12198"/>
    <tableColumn id="10286" xr3:uid="{6CD50BF1-60F6-4608-BA3A-FD04D4B3C58B}" name="Column10286" headerRowDxfId="12197" dataDxfId="12196"/>
    <tableColumn id="10287" xr3:uid="{63099FAE-9ECD-4BD1-A6D9-5CBA31157EF9}" name="Column10287" headerRowDxfId="12195" dataDxfId="12194"/>
    <tableColumn id="10288" xr3:uid="{38320536-591E-49E9-8037-B9DA3F52C757}" name="Column10288" headerRowDxfId="12193" dataDxfId="12192"/>
    <tableColumn id="10289" xr3:uid="{A7146ACF-357F-4F6F-B1DA-A97D9D499C86}" name="Column10289" headerRowDxfId="12191" dataDxfId="12190"/>
    <tableColumn id="10290" xr3:uid="{65110B98-C725-489F-8556-1D22696570AC}" name="Column10290" headerRowDxfId="12189" dataDxfId="12188"/>
    <tableColumn id="10291" xr3:uid="{C21016C6-6C9B-468F-8092-901C8B68D0D8}" name="Column10291" headerRowDxfId="12187" dataDxfId="12186"/>
    <tableColumn id="10292" xr3:uid="{C6436CA4-3743-4BA8-B54B-0A8539604DE0}" name="Column10292" headerRowDxfId="12185" dataDxfId="12184"/>
    <tableColumn id="10293" xr3:uid="{60B1D80F-BF29-4A56-B018-9D6B4BB983CA}" name="Column10293" headerRowDxfId="12183" dataDxfId="12182"/>
    <tableColumn id="10294" xr3:uid="{899FB522-C3CD-40CC-9897-8024F3957C80}" name="Column10294" headerRowDxfId="12181" dataDxfId="12180"/>
    <tableColumn id="10295" xr3:uid="{3BBE9AEB-A886-4778-9DA8-3C4F0D9EF88B}" name="Column10295" headerRowDxfId="12179" dataDxfId="12178"/>
    <tableColumn id="10296" xr3:uid="{31B09C81-0FDF-46E0-8D69-0D4967679B1D}" name="Column10296" headerRowDxfId="12177" dataDxfId="12176"/>
    <tableColumn id="10297" xr3:uid="{702A033C-6D60-4C09-BE6A-078C7513E26E}" name="Column10297" headerRowDxfId="12175" dataDxfId="12174"/>
    <tableColumn id="10298" xr3:uid="{6F734429-D6B5-4E96-8388-DE1AD258AA6D}" name="Column10298" headerRowDxfId="12173" dataDxfId="12172"/>
    <tableColumn id="10299" xr3:uid="{A1AC6B3D-C0E3-4690-82FA-92067E60B047}" name="Column10299" headerRowDxfId="12171" dataDxfId="12170"/>
    <tableColumn id="10300" xr3:uid="{6AAE7E17-0C87-4E2E-BC39-36A09DA8F2B0}" name="Column10300" headerRowDxfId="12169" dataDxfId="12168"/>
    <tableColumn id="10301" xr3:uid="{1CFFFF80-E15C-43FE-AEE7-2ED15CE62554}" name="Column10301" headerRowDxfId="12167" dataDxfId="12166"/>
    <tableColumn id="10302" xr3:uid="{4B269B2D-EF3D-47AC-B72B-7C5F2A07D369}" name="Column10302" headerRowDxfId="12165" dataDxfId="12164"/>
    <tableColumn id="10303" xr3:uid="{0E664818-C147-4A31-A0A6-934BFC84EB51}" name="Column10303" headerRowDxfId="12163" dataDxfId="12162"/>
    <tableColumn id="10304" xr3:uid="{49945A62-F4AD-45D1-A6AB-0DCE33895751}" name="Column10304" headerRowDxfId="12161" dataDxfId="12160"/>
    <tableColumn id="10305" xr3:uid="{78D32C16-5D43-4004-8C98-2B5279D102BA}" name="Column10305" headerRowDxfId="12159" dataDxfId="12158"/>
    <tableColumn id="10306" xr3:uid="{DE3D9E2B-EACB-4A6E-A75F-039291781DDD}" name="Column10306" headerRowDxfId="12157" dataDxfId="12156"/>
    <tableColumn id="10307" xr3:uid="{F0753931-32AB-41F4-8BCF-9BCE0086A1F7}" name="Column10307" headerRowDxfId="12155" dataDxfId="12154"/>
    <tableColumn id="10308" xr3:uid="{18360767-FF3B-4D47-878E-C3A95DBE0132}" name="Column10308" headerRowDxfId="12153" dataDxfId="12152"/>
    <tableColumn id="10309" xr3:uid="{1449C60C-F874-484B-849E-FCD9975F9B05}" name="Column10309" headerRowDxfId="12151" dataDxfId="12150"/>
    <tableColumn id="10310" xr3:uid="{2E09D041-4099-4185-9F59-16AB483790EF}" name="Column10310" headerRowDxfId="12149" dataDxfId="12148"/>
    <tableColumn id="10311" xr3:uid="{6798D801-DFBC-4BB4-8E9C-EFB8B89E473D}" name="Column10311" headerRowDxfId="12147" dataDxfId="12146"/>
    <tableColumn id="10312" xr3:uid="{045B1784-87FD-427C-ADE5-6A77A9A9676C}" name="Column10312" headerRowDxfId="12145" dataDxfId="12144"/>
    <tableColumn id="10313" xr3:uid="{BB13D9A3-CED0-4FDE-830A-F2F66C67D2BF}" name="Column10313" headerRowDxfId="12143" dataDxfId="12142"/>
    <tableColumn id="10314" xr3:uid="{8AF6D0BC-7188-4EB6-9765-55C13DAA0B02}" name="Column10314" headerRowDxfId="12141" dataDxfId="12140"/>
    <tableColumn id="10315" xr3:uid="{67133B06-1767-4109-9A15-F27B51C27F15}" name="Column10315" headerRowDxfId="12139" dataDxfId="12138"/>
    <tableColumn id="10316" xr3:uid="{D6D59A2C-F300-40FE-8D0B-E791C294D2EB}" name="Column10316" headerRowDxfId="12137" dataDxfId="12136"/>
    <tableColumn id="10317" xr3:uid="{D609F863-0287-40DE-B006-A42FEA710C15}" name="Column10317" headerRowDxfId="12135" dataDxfId="12134"/>
    <tableColumn id="10318" xr3:uid="{A0252AFC-F66C-4088-B973-586F293E77B8}" name="Column10318" headerRowDxfId="12133" dataDxfId="12132"/>
    <tableColumn id="10319" xr3:uid="{CB1DDA77-D3DE-4E30-9122-CD4DA3041278}" name="Column10319" headerRowDxfId="12131" dataDxfId="12130"/>
    <tableColumn id="10320" xr3:uid="{BFCBF271-DC02-4345-8335-64A50431ABC7}" name="Column10320" headerRowDxfId="12129" dataDxfId="12128"/>
    <tableColumn id="10321" xr3:uid="{92D14B89-97D9-4EDF-A3B0-33F11907031C}" name="Column10321" headerRowDxfId="12127" dataDxfId="12126"/>
    <tableColumn id="10322" xr3:uid="{0A358D50-6D1B-4952-BA78-6F13E44B98CF}" name="Column10322" headerRowDxfId="12125" dataDxfId="12124"/>
    <tableColumn id="10323" xr3:uid="{A7E68840-C5F1-4C08-A341-B23708FB9F03}" name="Column10323" headerRowDxfId="12123" dataDxfId="12122"/>
    <tableColumn id="10324" xr3:uid="{F9E9184A-84DE-4E1F-896A-D8B4F2213880}" name="Column10324" headerRowDxfId="12121" dataDxfId="12120"/>
    <tableColumn id="10325" xr3:uid="{98D95410-C148-47E5-B094-97A57C06FD88}" name="Column10325" headerRowDxfId="12119" dataDxfId="12118"/>
    <tableColumn id="10326" xr3:uid="{0A8DF484-D1EF-4777-A41D-63939B8BCA45}" name="Column10326" headerRowDxfId="12117" dataDxfId="12116"/>
    <tableColumn id="10327" xr3:uid="{144115FD-D29A-48DF-B2CA-D8F79A44157E}" name="Column10327" headerRowDxfId="12115" dataDxfId="12114"/>
    <tableColumn id="10328" xr3:uid="{DAF321CD-7461-4708-8C30-87EBB03EB6E0}" name="Column10328" headerRowDxfId="12113" dataDxfId="12112"/>
    <tableColumn id="10329" xr3:uid="{D4C8CA97-87EB-4EE9-8E1E-0203EA4D9FA6}" name="Column10329" headerRowDxfId="12111" dataDxfId="12110"/>
    <tableColumn id="10330" xr3:uid="{CC550E22-DB50-485C-919D-94593DF0589E}" name="Column10330" headerRowDxfId="12109" dataDxfId="12108"/>
    <tableColumn id="10331" xr3:uid="{88A7147F-F51B-4E88-8FEC-03B9F2F06871}" name="Column10331" headerRowDxfId="12107" dataDxfId="12106"/>
    <tableColumn id="10332" xr3:uid="{B70A7E02-CCCF-45E7-A937-3D6E9625C703}" name="Column10332" headerRowDxfId="12105" dataDxfId="12104"/>
    <tableColumn id="10333" xr3:uid="{5B8B56D3-AB86-4E1F-B8EF-25DD576272C8}" name="Column10333" headerRowDxfId="12103" dataDxfId="12102"/>
    <tableColumn id="10334" xr3:uid="{18F11033-E86F-45F6-A8AE-5157C706A105}" name="Column10334" headerRowDxfId="12101" dataDxfId="12100"/>
    <tableColumn id="10335" xr3:uid="{624E5B62-5F71-4243-9226-5C469A771DC6}" name="Column10335" headerRowDxfId="12099" dataDxfId="12098"/>
    <tableColumn id="10336" xr3:uid="{156DAB5B-C2C0-4350-BC2E-87020CF08E8C}" name="Column10336" headerRowDxfId="12097" dataDxfId="12096"/>
    <tableColumn id="10337" xr3:uid="{EFDE3364-C13F-4205-B679-BECE43C40EE8}" name="Column10337" headerRowDxfId="12095" dataDxfId="12094"/>
    <tableColumn id="10338" xr3:uid="{D74EAD86-353B-428D-BA7C-6E2A9F9B0E2C}" name="Column10338" headerRowDxfId="12093" dataDxfId="12092"/>
    <tableColumn id="10339" xr3:uid="{5BA48587-C18D-4F28-B647-45926048DE2B}" name="Column10339" headerRowDxfId="12091" dataDxfId="12090"/>
    <tableColumn id="10340" xr3:uid="{8002518A-5C47-422D-9C22-0DBE5D251602}" name="Column10340" headerRowDxfId="12089" dataDxfId="12088"/>
    <tableColumn id="10341" xr3:uid="{6BA45F9B-C8CC-4CB7-8C65-C4632DD1790C}" name="Column10341" headerRowDxfId="12087" dataDxfId="12086"/>
    <tableColumn id="10342" xr3:uid="{9F2775BD-4D3C-4307-8776-9DF2C51D25FD}" name="Column10342" headerRowDxfId="12085" dataDxfId="12084"/>
    <tableColumn id="10343" xr3:uid="{90465FF6-6916-4148-BA37-35E22A672706}" name="Column10343" headerRowDxfId="12083" dataDxfId="12082"/>
    <tableColumn id="10344" xr3:uid="{FFE0302F-C374-4223-BEA5-80FFC97C7EE1}" name="Column10344" headerRowDxfId="12081" dataDxfId="12080"/>
    <tableColumn id="10345" xr3:uid="{4F237ED2-07EC-4C69-8B0A-AF7ACAF32F6D}" name="Column10345" headerRowDxfId="12079" dataDxfId="12078"/>
    <tableColumn id="10346" xr3:uid="{64F3489E-7A38-4631-B18B-653C94AEE170}" name="Column10346" headerRowDxfId="12077" dataDxfId="12076"/>
    <tableColumn id="10347" xr3:uid="{DB6D9061-B9E0-4573-815B-353BB9693240}" name="Column10347" headerRowDxfId="12075" dataDxfId="12074"/>
    <tableColumn id="10348" xr3:uid="{82711B5C-973B-4B3E-9318-26229958F37F}" name="Column10348" headerRowDxfId="12073" dataDxfId="12072"/>
    <tableColumn id="10349" xr3:uid="{67FCE64F-5324-4FE5-8BC6-7F4D1093039A}" name="Column10349" headerRowDxfId="12071" dataDxfId="12070"/>
    <tableColumn id="10350" xr3:uid="{CA47A8C7-05CD-422C-A6A2-42F4B3A4E297}" name="Column10350" headerRowDxfId="12069" dataDxfId="12068"/>
    <tableColumn id="10351" xr3:uid="{A5503D00-19F1-4BE2-8BA5-759FBB913934}" name="Column10351" headerRowDxfId="12067" dataDxfId="12066"/>
    <tableColumn id="10352" xr3:uid="{F5E93780-2F64-473A-BF32-036C4009E187}" name="Column10352" headerRowDxfId="12065" dataDxfId="12064"/>
    <tableColumn id="10353" xr3:uid="{B6001E95-A79F-48E7-81A8-088B7A8C9B67}" name="Column10353" headerRowDxfId="12063" dataDxfId="12062"/>
    <tableColumn id="10354" xr3:uid="{B9A3F00B-6E36-475D-BAF5-337AEF8A01A7}" name="Column10354" headerRowDxfId="12061" dataDxfId="12060"/>
    <tableColumn id="10355" xr3:uid="{5DBD0BCB-572F-4654-A09D-2F8AB596EDB7}" name="Column10355" headerRowDxfId="12059" dataDxfId="12058"/>
    <tableColumn id="10356" xr3:uid="{DD3A59B9-C44F-4146-88CB-7647000B2E9D}" name="Column10356" headerRowDxfId="12057" dataDxfId="12056"/>
    <tableColumn id="10357" xr3:uid="{0EAE58E3-3C84-40CE-8BEA-1FAFFC0DD012}" name="Column10357" headerRowDxfId="12055" dataDxfId="12054"/>
    <tableColumn id="10358" xr3:uid="{BCDA5B69-8365-4B21-9138-D069EF4D4BF2}" name="Column10358" headerRowDxfId="12053" dataDxfId="12052"/>
    <tableColumn id="10359" xr3:uid="{8D2BDBED-3DB3-4143-BE9B-86EB9CA2A9F6}" name="Column10359" headerRowDxfId="12051" dataDxfId="12050"/>
    <tableColumn id="10360" xr3:uid="{78D58B15-2D5E-4802-9F3B-FB7AF282A67F}" name="Column10360" headerRowDxfId="12049" dataDxfId="12048"/>
    <tableColumn id="10361" xr3:uid="{9A9B302B-4B00-4134-A3D9-C22C04DBC3F0}" name="Column10361" headerRowDxfId="12047" dataDxfId="12046"/>
    <tableColumn id="10362" xr3:uid="{18F70856-C98B-4E50-9B95-81E20D836D29}" name="Column10362" headerRowDxfId="12045" dataDxfId="12044"/>
    <tableColumn id="10363" xr3:uid="{3135DAFD-FCE0-4FEA-BEB0-94B3D5342C76}" name="Column10363" headerRowDxfId="12043" dataDxfId="12042"/>
    <tableColumn id="10364" xr3:uid="{586ED8DE-8708-49DF-AE62-8CE8D71656D4}" name="Column10364" headerRowDxfId="12041" dataDxfId="12040"/>
    <tableColumn id="10365" xr3:uid="{35BAC674-77DC-424D-8F68-2CA1E8FF8415}" name="Column10365" headerRowDxfId="12039" dataDxfId="12038"/>
    <tableColumn id="10366" xr3:uid="{D92DC1EA-FB06-466F-A386-963B4A7781E8}" name="Column10366" headerRowDxfId="12037" dataDxfId="12036"/>
    <tableColumn id="10367" xr3:uid="{484AD3BA-97A3-4272-95A3-6726C9BFD1BE}" name="Column10367" headerRowDxfId="12035" dataDxfId="12034"/>
    <tableColumn id="10368" xr3:uid="{FB313A1C-4568-430C-87E0-A973F189D2A9}" name="Column10368" headerRowDxfId="12033" dataDxfId="12032"/>
    <tableColumn id="10369" xr3:uid="{B5B10286-9775-4746-B5D7-0CDD4B03FEA0}" name="Column10369" headerRowDxfId="12031" dataDxfId="12030"/>
    <tableColumn id="10370" xr3:uid="{2840B1EA-10F0-4952-ADEB-755CF47886BE}" name="Column10370" headerRowDxfId="12029" dataDxfId="12028"/>
    <tableColumn id="10371" xr3:uid="{FE532B5B-1620-4DE3-BF4C-4111B44798C0}" name="Column10371" headerRowDxfId="12027" dataDxfId="12026"/>
    <tableColumn id="10372" xr3:uid="{3F81878D-40CB-4471-B65E-377F9E1173EC}" name="Column10372" headerRowDxfId="12025" dataDxfId="12024"/>
    <tableColumn id="10373" xr3:uid="{66518EC6-6CB5-4DC1-B2B1-4777BAF42DCC}" name="Column10373" headerRowDxfId="12023" dataDxfId="12022"/>
    <tableColumn id="10374" xr3:uid="{8A56B98A-0359-4350-9683-DD84D5BD674F}" name="Column10374" headerRowDxfId="12021" dataDxfId="12020"/>
    <tableColumn id="10375" xr3:uid="{BDF65FF7-A3ED-4893-8A10-3F7A20CA712C}" name="Column10375" headerRowDxfId="12019" dataDxfId="12018"/>
    <tableColumn id="10376" xr3:uid="{9EC99C95-E531-44C5-901F-F45C71EFC604}" name="Column10376" headerRowDxfId="12017" dataDxfId="12016"/>
    <tableColumn id="10377" xr3:uid="{79B2102B-3411-48D0-B2FF-3CED788BCAC8}" name="Column10377" headerRowDxfId="12015" dataDxfId="12014"/>
    <tableColumn id="10378" xr3:uid="{C4961D3E-FE9D-472C-85CF-E0E02B27A0D4}" name="Column10378" headerRowDxfId="12013" dataDxfId="12012"/>
    <tableColumn id="10379" xr3:uid="{18882D15-3B90-4B31-ACDC-DD77491BF191}" name="Column10379" headerRowDxfId="12011" dataDxfId="12010"/>
    <tableColumn id="10380" xr3:uid="{C9EB4878-CF69-46D8-8B83-CB0D69F48C69}" name="Column10380" headerRowDxfId="12009" dataDxfId="12008"/>
    <tableColumn id="10381" xr3:uid="{04CD9715-965A-437F-9054-22C64FF2E80E}" name="Column10381" headerRowDxfId="12007" dataDxfId="12006"/>
    <tableColumn id="10382" xr3:uid="{4FE2F4D5-C0F9-49BC-9BAB-9EB84F891476}" name="Column10382" headerRowDxfId="12005" dataDxfId="12004"/>
    <tableColumn id="10383" xr3:uid="{955192F5-442F-4328-AF82-0FBC0C1DE818}" name="Column10383" headerRowDxfId="12003" dataDxfId="12002"/>
    <tableColumn id="10384" xr3:uid="{328E916C-3306-4BBB-88C0-6B2A8186C44D}" name="Column10384" headerRowDxfId="12001" dataDxfId="12000"/>
    <tableColumn id="10385" xr3:uid="{4CAB0B36-DABD-4F6D-BECA-F45DFB6EFEA7}" name="Column10385" headerRowDxfId="11999" dataDxfId="11998"/>
    <tableColumn id="10386" xr3:uid="{84658E07-0AFB-454C-BDCF-E8542D2A8CB2}" name="Column10386" headerRowDxfId="11997" dataDxfId="11996"/>
    <tableColumn id="10387" xr3:uid="{2E01E2B3-83FE-47F1-B6E4-BCE509525CA8}" name="Column10387" headerRowDxfId="11995" dataDxfId="11994"/>
    <tableColumn id="10388" xr3:uid="{449A41DE-98E5-45E4-89BD-C1862DEC2BF8}" name="Column10388" headerRowDxfId="11993" dataDxfId="11992"/>
    <tableColumn id="10389" xr3:uid="{9ECD767C-948F-4427-A71F-18CAED9897A1}" name="Column10389" headerRowDxfId="11991" dataDxfId="11990"/>
    <tableColumn id="10390" xr3:uid="{2ADB3571-AFDA-48B4-9891-0DF7F02C7BA2}" name="Column10390" headerRowDxfId="11989" dataDxfId="11988"/>
    <tableColumn id="10391" xr3:uid="{883C8BB9-CD22-4A4C-B281-2B00A315968A}" name="Column10391" headerRowDxfId="11987" dataDxfId="11986"/>
    <tableColumn id="10392" xr3:uid="{B8AAE5D5-9811-4184-B42D-1A55668EABBA}" name="Column10392" headerRowDxfId="11985" dataDxfId="11984"/>
    <tableColumn id="10393" xr3:uid="{F23432C5-9FD7-41E8-AC62-4E3A1BB257D7}" name="Column10393" headerRowDxfId="11983" dataDxfId="11982"/>
    <tableColumn id="10394" xr3:uid="{99EB28C4-01CB-40D4-AD79-D28B4624A3B5}" name="Column10394" headerRowDxfId="11981" dataDxfId="11980"/>
    <tableColumn id="10395" xr3:uid="{1500F9EA-96FF-40F6-AD9A-879600E312D6}" name="Column10395" headerRowDxfId="11979" dataDxfId="11978"/>
    <tableColumn id="10396" xr3:uid="{C00FBC91-DD89-495C-87B7-AAF1527743AF}" name="Column10396" headerRowDxfId="11977" dataDxfId="11976"/>
    <tableColumn id="10397" xr3:uid="{1955BC4C-5293-40A4-A88E-B4B17386F621}" name="Column10397" headerRowDxfId="11975" dataDxfId="11974"/>
    <tableColumn id="10398" xr3:uid="{FE278791-1FB0-42AA-BF7D-66EC1880E8C4}" name="Column10398" headerRowDxfId="11973" dataDxfId="11972"/>
    <tableColumn id="10399" xr3:uid="{6E423993-7EAA-491C-ACE4-D5DA1B131A00}" name="Column10399" headerRowDxfId="11971" dataDxfId="11970"/>
    <tableColumn id="10400" xr3:uid="{4992D049-122F-4E2A-BDCC-8D39AEF82914}" name="Column10400" headerRowDxfId="11969" dataDxfId="11968"/>
    <tableColumn id="10401" xr3:uid="{4BC20E72-82C4-410D-93AB-298F21CF0508}" name="Column10401" headerRowDxfId="11967" dataDxfId="11966"/>
    <tableColumn id="10402" xr3:uid="{208876C1-64A7-438B-A43F-EAC4FFF84BF8}" name="Column10402" headerRowDxfId="11965" dataDxfId="11964"/>
    <tableColumn id="10403" xr3:uid="{E4A7A370-D0C3-40C4-A6DB-81758D4C0A14}" name="Column10403" headerRowDxfId="11963" dataDxfId="11962"/>
    <tableColumn id="10404" xr3:uid="{8EC45490-01C3-4F78-9E61-EF65FEE5BAD6}" name="Column10404" headerRowDxfId="11961" dataDxfId="11960"/>
    <tableColumn id="10405" xr3:uid="{6F9C9242-FFD2-4D1C-82DE-6079860DF3EA}" name="Column10405" headerRowDxfId="11959" dataDxfId="11958"/>
    <tableColumn id="10406" xr3:uid="{3E398615-955F-4EA8-AA2B-2F69D992663F}" name="Column10406" headerRowDxfId="11957" dataDxfId="11956"/>
    <tableColumn id="10407" xr3:uid="{9BC4BED7-87ED-4959-95CB-165E3F8A3E5D}" name="Column10407" headerRowDxfId="11955" dataDxfId="11954"/>
    <tableColumn id="10408" xr3:uid="{816451BA-2A46-45BF-ADD4-E83ADE11A6B8}" name="Column10408" headerRowDxfId="11953" dataDxfId="11952"/>
    <tableColumn id="10409" xr3:uid="{8C9D51DC-85D2-44DE-9A14-5BE884C38AE5}" name="Column10409" headerRowDxfId="11951" dataDxfId="11950"/>
    <tableColumn id="10410" xr3:uid="{4E13C611-26B1-4430-A017-51E0A9DE55E8}" name="Column10410" headerRowDxfId="11949" dataDxfId="11948"/>
    <tableColumn id="10411" xr3:uid="{CC1C54A9-E7F7-45F5-9E53-341E19BE8933}" name="Column10411" headerRowDxfId="11947" dataDxfId="11946"/>
    <tableColumn id="10412" xr3:uid="{734EF5FE-7761-485B-A34A-069EC53A72B2}" name="Column10412" headerRowDxfId="11945" dataDxfId="11944"/>
    <tableColumn id="10413" xr3:uid="{05B670D3-2D27-4CDE-93EF-DA587153CE58}" name="Column10413" headerRowDxfId="11943" dataDxfId="11942"/>
    <tableColumn id="10414" xr3:uid="{F613B16C-CF53-4D16-B632-6390FD2F7E2E}" name="Column10414" headerRowDxfId="11941" dataDxfId="11940"/>
    <tableColumn id="10415" xr3:uid="{02AED7E4-D6AC-43B2-BB2C-D8DBCB80FCB9}" name="Column10415" headerRowDxfId="11939" dataDxfId="11938"/>
    <tableColumn id="10416" xr3:uid="{B8E753FF-B306-4E1B-9EB8-854C6AEBD335}" name="Column10416" headerRowDxfId="11937" dataDxfId="11936"/>
    <tableColumn id="10417" xr3:uid="{874DF6AB-73F0-4A2E-81A4-2E38461A1946}" name="Column10417" headerRowDxfId="11935" dataDxfId="11934"/>
    <tableColumn id="10418" xr3:uid="{29BE3D45-00BF-4B68-A56E-EDA282009F18}" name="Column10418" headerRowDxfId="11933" dataDxfId="11932"/>
    <tableColumn id="10419" xr3:uid="{B2B02E96-BC2B-4554-96DD-65C898EBF487}" name="Column10419" headerRowDxfId="11931" dataDxfId="11930"/>
    <tableColumn id="10420" xr3:uid="{ACC56DE1-0BDB-4FE5-9CDD-5B3400917D15}" name="Column10420" headerRowDxfId="11929" dataDxfId="11928"/>
    <tableColumn id="10421" xr3:uid="{E710A023-2B2A-418F-B0AD-6DA8DEB6A967}" name="Column10421" headerRowDxfId="11927" dataDxfId="11926"/>
    <tableColumn id="10422" xr3:uid="{721ABFB2-042C-433A-9027-6C615EDD8786}" name="Column10422" headerRowDxfId="11925" dataDxfId="11924"/>
    <tableColumn id="10423" xr3:uid="{335590EB-6C2C-465C-AF86-505C6A43D844}" name="Column10423" headerRowDxfId="11923" dataDxfId="11922"/>
    <tableColumn id="10424" xr3:uid="{7353FF42-D6D0-4AEC-AEFE-E55F095BB67A}" name="Column10424" headerRowDxfId="11921" dataDxfId="11920"/>
    <tableColumn id="10425" xr3:uid="{2C8F3B30-AE59-4671-A2DD-DE184004430E}" name="Column10425" headerRowDxfId="11919" dataDxfId="11918"/>
    <tableColumn id="10426" xr3:uid="{3328DC7F-9F63-44BD-9940-16F97ACE1960}" name="Column10426" headerRowDxfId="11917" dataDxfId="11916"/>
    <tableColumn id="10427" xr3:uid="{CCADAFCC-777D-4E5E-AE27-818409EA91DA}" name="Column10427" headerRowDxfId="11915" dataDxfId="11914"/>
    <tableColumn id="10428" xr3:uid="{FF49F345-4CA5-454F-B967-0C2CD0CB3137}" name="Column10428" headerRowDxfId="11913" dataDxfId="11912"/>
    <tableColumn id="10429" xr3:uid="{D7D502F2-891E-44B5-89B7-73CD5D065140}" name="Column10429" headerRowDxfId="11911" dataDxfId="11910"/>
    <tableColumn id="10430" xr3:uid="{447F6658-A01F-4283-BF6F-C67656321B97}" name="Column10430" headerRowDxfId="11909" dataDxfId="11908"/>
    <tableColumn id="10431" xr3:uid="{64DE268C-8722-4354-BC09-E13E09189842}" name="Column10431" headerRowDxfId="11907" dataDxfId="11906"/>
    <tableColumn id="10432" xr3:uid="{C297DE3A-203E-4A54-A6DA-49D6D9008656}" name="Column10432" headerRowDxfId="11905" dataDxfId="11904"/>
    <tableColumn id="10433" xr3:uid="{A63F4F85-B60F-4E6A-BD26-5E5E401BEB91}" name="Column10433" headerRowDxfId="11903" dataDxfId="11902"/>
    <tableColumn id="10434" xr3:uid="{8B5E222E-815E-4756-BDA3-EB787CF2FDC3}" name="Column10434" headerRowDxfId="11901" dataDxfId="11900"/>
    <tableColumn id="10435" xr3:uid="{E5673CE8-236E-45B9-BA0C-8B38CD8D712C}" name="Column10435" headerRowDxfId="11899" dataDxfId="11898"/>
    <tableColumn id="10436" xr3:uid="{B59BAAA8-B4B0-47E0-96B3-67194B2162E0}" name="Column10436" headerRowDxfId="11897" dataDxfId="11896"/>
    <tableColumn id="10437" xr3:uid="{9E8BE046-9A26-4365-B210-4BD323E4559F}" name="Column10437" headerRowDxfId="11895" dataDxfId="11894"/>
    <tableColumn id="10438" xr3:uid="{B75FBDAB-FB0D-4431-B847-F323935C670E}" name="Column10438" headerRowDxfId="11893" dataDxfId="11892"/>
    <tableColumn id="10439" xr3:uid="{B1D29D31-9842-4A80-93E6-C37CE64ED56C}" name="Column10439" headerRowDxfId="11891" dataDxfId="11890"/>
    <tableColumn id="10440" xr3:uid="{D996A7F1-698C-48D3-9B5A-A9BC82AFFE98}" name="Column10440" headerRowDxfId="11889" dataDxfId="11888"/>
    <tableColumn id="10441" xr3:uid="{D39468EB-8B0E-4290-9708-C1D6D6D5D87F}" name="Column10441" headerRowDxfId="11887" dataDxfId="11886"/>
    <tableColumn id="10442" xr3:uid="{9F770B84-693E-4624-AE88-760520AD04A7}" name="Column10442" headerRowDxfId="11885" dataDxfId="11884"/>
    <tableColumn id="10443" xr3:uid="{BE53F29B-1638-4C96-9AD9-8C8A8B1E5C5C}" name="Column10443" headerRowDxfId="11883" dataDxfId="11882"/>
    <tableColumn id="10444" xr3:uid="{06571736-75AA-48A1-B355-7456EBB116B3}" name="Column10444" headerRowDxfId="11881" dataDxfId="11880"/>
    <tableColumn id="10445" xr3:uid="{C4EB16C4-90BF-494A-94E6-BB298E257E89}" name="Column10445" headerRowDxfId="11879" dataDxfId="11878"/>
    <tableColumn id="10446" xr3:uid="{3B3A7E94-A74E-4E6C-B187-EEC08236DB30}" name="Column10446" headerRowDxfId="11877" dataDxfId="11876"/>
    <tableColumn id="10447" xr3:uid="{DCA74656-92A2-413E-AB53-FCFC407E9C17}" name="Column10447" headerRowDxfId="11875" dataDxfId="11874"/>
    <tableColumn id="10448" xr3:uid="{313A7FF5-C1CD-4856-93CC-1AF2D9F31C25}" name="Column10448" headerRowDxfId="11873" dataDxfId="11872"/>
    <tableColumn id="10449" xr3:uid="{7BB5C177-E951-48E1-9D94-DD0C72F7932A}" name="Column10449" headerRowDxfId="11871" dataDxfId="11870"/>
    <tableColumn id="10450" xr3:uid="{A473522D-EBD0-492A-893E-B5A008FB2848}" name="Column10450" headerRowDxfId="11869" dataDxfId="11868"/>
    <tableColumn id="10451" xr3:uid="{CFC4D6EB-B5D7-476C-9A26-13F805D83E85}" name="Column10451" headerRowDxfId="11867" dataDxfId="11866"/>
    <tableColumn id="10452" xr3:uid="{B03E2D88-505A-41B5-AB49-D5F712775E67}" name="Column10452" headerRowDxfId="11865" dataDxfId="11864"/>
    <tableColumn id="10453" xr3:uid="{9E6DE117-A4DD-4E5E-9276-261736DA0088}" name="Column10453" headerRowDxfId="11863" dataDxfId="11862"/>
    <tableColumn id="10454" xr3:uid="{DE130BE5-E25F-4013-8B32-C0651BCEFCEC}" name="Column10454" headerRowDxfId="11861" dataDxfId="11860"/>
    <tableColumn id="10455" xr3:uid="{93EB25C1-7208-47BE-AD2D-7049C7922256}" name="Column10455" headerRowDxfId="11859" dataDxfId="11858"/>
    <tableColumn id="10456" xr3:uid="{E02DD573-3DE7-48F5-AA32-F9AF643F7AF0}" name="Column10456" headerRowDxfId="11857" dataDxfId="11856"/>
    <tableColumn id="10457" xr3:uid="{0A4062F3-8D3E-4C1A-B25E-956C87E759EB}" name="Column10457" headerRowDxfId="11855" dataDxfId="11854"/>
    <tableColumn id="10458" xr3:uid="{78C8C7C2-5D89-4226-9AAB-AC700AEF6C4B}" name="Column10458" headerRowDxfId="11853" dataDxfId="11852"/>
    <tableColumn id="10459" xr3:uid="{AE24DB29-DDEB-4CEE-8F9C-E4238A6DBE9E}" name="Column10459" headerRowDxfId="11851" dataDxfId="11850"/>
    <tableColumn id="10460" xr3:uid="{AEDC70E7-ED4E-4016-8480-9CC901C72C04}" name="Column10460" headerRowDxfId="11849" dataDxfId="11848"/>
    <tableColumn id="10461" xr3:uid="{95AE8138-804A-4D9D-8AD2-F5CA19316560}" name="Column10461" headerRowDxfId="11847" dataDxfId="11846"/>
    <tableColumn id="10462" xr3:uid="{E3EAAA07-2C9D-487B-BBFE-8B0B5D075B47}" name="Column10462" headerRowDxfId="11845" dataDxfId="11844"/>
    <tableColumn id="10463" xr3:uid="{7104C798-9CD7-44AE-8902-56DCFCBC836A}" name="Column10463" headerRowDxfId="11843" dataDxfId="11842"/>
    <tableColumn id="10464" xr3:uid="{D45D6CAE-A1E6-4CD6-AB83-94FACC15B2DF}" name="Column10464" headerRowDxfId="11841" dataDxfId="11840"/>
    <tableColumn id="10465" xr3:uid="{D9091409-16AE-406F-B40A-0D0907E5171C}" name="Column10465" headerRowDxfId="11839" dataDxfId="11838"/>
    <tableColumn id="10466" xr3:uid="{5F722FD1-7E80-4AAB-9780-09365C1B05FD}" name="Column10466" headerRowDxfId="11837" dataDxfId="11836"/>
    <tableColumn id="10467" xr3:uid="{F23FF90E-11C1-43DD-AF49-A2B6BA43FD77}" name="Column10467" headerRowDxfId="11835" dataDxfId="11834"/>
    <tableColumn id="10468" xr3:uid="{40671BCE-2898-41A0-BE90-34DDBD8B8F1C}" name="Column10468" headerRowDxfId="11833" dataDxfId="11832"/>
    <tableColumn id="10469" xr3:uid="{74A40626-1501-414C-B55D-B34F6808A36F}" name="Column10469" headerRowDxfId="11831" dataDxfId="11830"/>
    <tableColumn id="10470" xr3:uid="{617D3195-24BD-4936-9EFD-F24195FE02B5}" name="Column10470" headerRowDxfId="11829" dataDxfId="11828"/>
    <tableColumn id="10471" xr3:uid="{A8311FE8-D1B1-46CF-BFBE-A0FF77AE7A5E}" name="Column10471" headerRowDxfId="11827" dataDxfId="11826"/>
    <tableColumn id="10472" xr3:uid="{F4B00B4D-CD30-4CCC-943E-871736E2E6E5}" name="Column10472" headerRowDxfId="11825" dataDxfId="11824"/>
    <tableColumn id="10473" xr3:uid="{998C5250-2D10-4EF7-B44F-488D78313FE6}" name="Column10473" headerRowDxfId="11823" dataDxfId="11822"/>
    <tableColumn id="10474" xr3:uid="{142B76F2-D991-4353-8A8D-22C45789F371}" name="Column10474" headerRowDxfId="11821" dataDxfId="11820"/>
    <tableColumn id="10475" xr3:uid="{CB328B9A-D3C5-4C72-A139-B74FBF41A08B}" name="Column10475" headerRowDxfId="11819" dataDxfId="11818"/>
    <tableColumn id="10476" xr3:uid="{DE8A33FC-96BA-4D41-947A-16300E9EFB9B}" name="Column10476" headerRowDxfId="11817" dataDxfId="11816"/>
    <tableColumn id="10477" xr3:uid="{AE63154C-166D-4E00-BE38-B3983B1961D3}" name="Column10477" headerRowDxfId="11815" dataDxfId="11814"/>
    <tableColumn id="10478" xr3:uid="{7BE4E72E-B5B6-46E0-97C7-89052F5D054A}" name="Column10478" headerRowDxfId="11813" dataDxfId="11812"/>
    <tableColumn id="10479" xr3:uid="{46980E53-13F7-428E-87AC-50132DB04796}" name="Column10479" headerRowDxfId="11811" dataDxfId="11810"/>
    <tableColumn id="10480" xr3:uid="{FC891169-5CA2-4CCB-83B1-89636F217A86}" name="Column10480" headerRowDxfId="11809" dataDxfId="11808"/>
    <tableColumn id="10481" xr3:uid="{688947BF-3FFB-4CCC-B906-60C123553535}" name="Column10481" headerRowDxfId="11807" dataDxfId="11806"/>
    <tableColumn id="10482" xr3:uid="{A31FA52D-1C63-419F-ADC4-FDFA6BC4071C}" name="Column10482" headerRowDxfId="11805" dataDxfId="11804"/>
    <tableColumn id="10483" xr3:uid="{53BE8BF5-22E9-4CDF-BA62-EC780152D8B6}" name="Column10483" headerRowDxfId="11803" dataDxfId="11802"/>
    <tableColumn id="10484" xr3:uid="{D81B2D3C-A61E-4205-8E5A-292D4C71FE2F}" name="Column10484" headerRowDxfId="11801" dataDxfId="11800"/>
    <tableColumn id="10485" xr3:uid="{199F3041-3ECA-4DC8-8689-04AFAEDF05F6}" name="Column10485" headerRowDxfId="11799" dataDxfId="11798"/>
    <tableColumn id="10486" xr3:uid="{1A06AB72-2662-4D4A-87E7-5F0FDE3688CF}" name="Column10486" headerRowDxfId="11797" dataDxfId="11796"/>
    <tableColumn id="10487" xr3:uid="{7B1AABE4-DB97-46AB-B22E-6A42A018F099}" name="Column10487" headerRowDxfId="11795" dataDxfId="11794"/>
    <tableColumn id="10488" xr3:uid="{12FABF4C-0B2E-41F0-87F3-10B944ADC2D8}" name="Column10488" headerRowDxfId="11793" dataDxfId="11792"/>
    <tableColumn id="10489" xr3:uid="{85E5AD62-3BE5-4D18-BD00-ED88A96B599B}" name="Column10489" headerRowDxfId="11791" dataDxfId="11790"/>
    <tableColumn id="10490" xr3:uid="{06A0982E-ABAB-4522-BBE2-D015E3461E1F}" name="Column10490" headerRowDxfId="11789" dataDxfId="11788"/>
    <tableColumn id="10491" xr3:uid="{C67EF96A-D07B-44DD-BFC0-4867C0B13346}" name="Column10491" headerRowDxfId="11787" dataDxfId="11786"/>
    <tableColumn id="10492" xr3:uid="{587B41EE-1D94-42E1-9B55-CBFE186CB5F6}" name="Column10492" headerRowDxfId="11785" dataDxfId="11784"/>
    <tableColumn id="10493" xr3:uid="{D3EAE316-7D7E-4B22-93FD-9380628FD2FF}" name="Column10493" headerRowDxfId="11783" dataDxfId="11782"/>
    <tableColumn id="10494" xr3:uid="{18F87C67-C38F-4666-B404-9FD94527E999}" name="Column10494" headerRowDxfId="11781" dataDxfId="11780"/>
    <tableColumn id="10495" xr3:uid="{7BB8A7EE-2E0D-4566-A882-9C337030481F}" name="Column10495" headerRowDxfId="11779" dataDxfId="11778"/>
    <tableColumn id="10496" xr3:uid="{14786E92-87D5-4403-9627-CD6CDC8755DF}" name="Column10496" headerRowDxfId="11777" dataDxfId="11776"/>
    <tableColumn id="10497" xr3:uid="{FCE8D5BB-F8F4-4422-8346-25751B6A7D7A}" name="Column10497" headerRowDxfId="11775" dataDxfId="11774"/>
    <tableColumn id="10498" xr3:uid="{381B7922-3C51-4C6E-8AA1-AAA9C345DE2A}" name="Column10498" headerRowDxfId="11773" dataDxfId="11772"/>
    <tableColumn id="10499" xr3:uid="{488C8A74-C517-47F9-A65B-EDF7ACC873E2}" name="Column10499" headerRowDxfId="11771" dataDxfId="11770"/>
    <tableColumn id="10500" xr3:uid="{0454FF49-D548-4CA6-9564-FAD1DC4ABB42}" name="Column10500" headerRowDxfId="11769" dataDxfId="11768"/>
    <tableColumn id="10501" xr3:uid="{3D5203D4-0497-4516-9623-B4B58C0ABC35}" name="Column10501" headerRowDxfId="11767" dataDxfId="11766"/>
    <tableColumn id="10502" xr3:uid="{9E62E00A-CCA5-450D-8A2C-6659D5A0A4C1}" name="Column10502" headerRowDxfId="11765" dataDxfId="11764"/>
    <tableColumn id="10503" xr3:uid="{7CDD89C8-C857-49B9-A5EE-E124810BF322}" name="Column10503" headerRowDxfId="11763" dataDxfId="11762"/>
    <tableColumn id="10504" xr3:uid="{DDACF7E4-B01B-4C92-AF0C-7939A6BF8DCE}" name="Column10504" headerRowDxfId="11761" dataDxfId="11760"/>
    <tableColumn id="10505" xr3:uid="{EAC65750-C5BB-4269-A058-197DA19A50CA}" name="Column10505" headerRowDxfId="11759" dataDxfId="11758"/>
    <tableColumn id="10506" xr3:uid="{DE6E5FCB-D357-42B1-A2AC-52EF062B785B}" name="Column10506" headerRowDxfId="11757" dataDxfId="11756"/>
    <tableColumn id="10507" xr3:uid="{E785E145-4617-4F67-9FE5-21857E57A758}" name="Column10507" headerRowDxfId="11755" dataDxfId="11754"/>
    <tableColumn id="10508" xr3:uid="{02C80B0D-85E6-496F-9B76-3DA085E619F4}" name="Column10508" headerRowDxfId="11753" dataDxfId="11752"/>
    <tableColumn id="10509" xr3:uid="{6B324716-1C25-4CB9-992E-3ECBFED72B25}" name="Column10509" headerRowDxfId="11751" dataDxfId="11750"/>
    <tableColumn id="10510" xr3:uid="{9BB06538-F6E1-4F3D-89F2-C8FF811C3AB5}" name="Column10510" headerRowDxfId="11749" dataDxfId="11748"/>
    <tableColumn id="10511" xr3:uid="{170B1F04-13A7-40ED-BAF3-232B0C088163}" name="Column10511" headerRowDxfId="11747" dataDxfId="11746"/>
    <tableColumn id="10512" xr3:uid="{C756B93E-C7E6-4DBE-AA59-9619C0637E9D}" name="Column10512" headerRowDxfId="11745" dataDxfId="11744"/>
    <tableColumn id="10513" xr3:uid="{F2D72CCE-6243-46FF-9A81-4F3E34D3CD0A}" name="Column10513" headerRowDxfId="11743" dataDxfId="11742"/>
    <tableColumn id="10514" xr3:uid="{58730981-D090-4B1D-A308-38DFB5785F47}" name="Column10514" headerRowDxfId="11741" dataDxfId="11740"/>
    <tableColumn id="10515" xr3:uid="{A6F7D35D-3361-45D4-8AA4-023591B3C027}" name="Column10515" headerRowDxfId="11739" dataDxfId="11738"/>
    <tableColumn id="10516" xr3:uid="{7E98CD85-AA5A-4496-AE3F-0537AEE622C2}" name="Column10516" headerRowDxfId="11737" dataDxfId="11736"/>
    <tableColumn id="10517" xr3:uid="{7ACA4BFE-7E4A-40F2-867F-3B687D629EF6}" name="Column10517" headerRowDxfId="11735" dataDxfId="11734"/>
    <tableColumn id="10518" xr3:uid="{EAF707F8-8F71-492F-8336-0E137C98DD3C}" name="Column10518" headerRowDxfId="11733" dataDxfId="11732"/>
    <tableColumn id="10519" xr3:uid="{06A24274-E078-474A-9759-0721E269440E}" name="Column10519" headerRowDxfId="11731" dataDxfId="11730"/>
    <tableColumn id="10520" xr3:uid="{5A6FFE5F-F746-4E60-8E10-BCB6B94A0D4E}" name="Column10520" headerRowDxfId="11729" dataDxfId="11728"/>
    <tableColumn id="10521" xr3:uid="{8C170129-C95F-4770-B9E6-4045EE681CDB}" name="Column10521" headerRowDxfId="11727" dataDxfId="11726"/>
    <tableColumn id="10522" xr3:uid="{B43B8FC6-6194-4EA4-B1EE-3DF8C97421FE}" name="Column10522" headerRowDxfId="11725" dataDxfId="11724"/>
    <tableColumn id="10523" xr3:uid="{2CE3A9AC-5A85-47BE-A1C7-0880A2C71F25}" name="Column10523" headerRowDxfId="11723" dataDxfId="11722"/>
    <tableColumn id="10524" xr3:uid="{A1F0623F-4B1D-4915-9635-03E72CE24717}" name="Column10524" headerRowDxfId="11721" dataDxfId="11720"/>
    <tableColumn id="10525" xr3:uid="{E8649BB3-AE2F-42E4-9D37-B67639132650}" name="Column10525" headerRowDxfId="11719" dataDxfId="11718"/>
    <tableColumn id="10526" xr3:uid="{90BACBA6-F5EC-465E-A818-4FA7154FC95A}" name="Column10526" headerRowDxfId="11717" dataDxfId="11716"/>
    <tableColumn id="10527" xr3:uid="{FA6FE5F3-E4FA-417C-8A90-3E88042E3EF4}" name="Column10527" headerRowDxfId="11715" dataDxfId="11714"/>
    <tableColumn id="10528" xr3:uid="{2A66FACB-5945-403A-A4FF-B28BF9ACA37C}" name="Column10528" headerRowDxfId="11713" dataDxfId="11712"/>
    <tableColumn id="10529" xr3:uid="{551F8FF0-83D9-49FE-B8F0-2CC013274ED9}" name="Column10529" headerRowDxfId="11711" dataDxfId="11710"/>
    <tableColumn id="10530" xr3:uid="{A3F62D0B-BB78-430E-A06C-5ADAB3430A70}" name="Column10530" headerRowDxfId="11709" dataDxfId="11708"/>
    <tableColumn id="10531" xr3:uid="{5624A4A5-B902-4F87-AE56-B292195C63FD}" name="Column10531" headerRowDxfId="11707" dataDxfId="11706"/>
    <tableColumn id="10532" xr3:uid="{46D3E6EF-ACD1-4918-90E4-727D93201816}" name="Column10532" headerRowDxfId="11705" dataDxfId="11704"/>
    <tableColumn id="10533" xr3:uid="{EEB62A71-09D7-417E-9D94-FEC714979DF0}" name="Column10533" headerRowDxfId="11703" dataDxfId="11702"/>
    <tableColumn id="10534" xr3:uid="{25DC709E-21EB-4BA4-BFCB-38F5D81B5BF3}" name="Column10534" headerRowDxfId="11701" dataDxfId="11700"/>
    <tableColumn id="10535" xr3:uid="{7D809913-D22E-43EA-B8E8-4A59961F6CBB}" name="Column10535" headerRowDxfId="11699" dataDxfId="11698"/>
    <tableColumn id="10536" xr3:uid="{A559F6C4-CCBB-4059-9559-51927D262263}" name="Column10536" headerRowDxfId="11697" dataDxfId="11696"/>
    <tableColumn id="10537" xr3:uid="{58676E29-925A-4A6F-89A7-FEF0239B0E59}" name="Column10537" headerRowDxfId="11695" dataDxfId="11694"/>
    <tableColumn id="10538" xr3:uid="{91BFB4B4-B68D-4B18-9695-E3259060802A}" name="Column10538" headerRowDxfId="11693" dataDxfId="11692"/>
    <tableColumn id="10539" xr3:uid="{FFE980F5-26CA-407B-BCB1-51CEBB6C35F4}" name="Column10539" headerRowDxfId="11691" dataDxfId="11690"/>
    <tableColumn id="10540" xr3:uid="{15CAF9F7-2817-44C1-9AD0-78D8AD27C7CF}" name="Column10540" headerRowDxfId="11689" dataDxfId="11688"/>
    <tableColumn id="10541" xr3:uid="{E2B9694B-4BE2-41C3-8B47-2716C11D9089}" name="Column10541" headerRowDxfId="11687" dataDxfId="11686"/>
    <tableColumn id="10542" xr3:uid="{AD55B57C-D149-4BBC-AC34-D96E4927C60F}" name="Column10542" headerRowDxfId="11685" dataDxfId="11684"/>
    <tableColumn id="10543" xr3:uid="{0273DE60-639A-4079-8E43-DC41F4A05070}" name="Column10543" headerRowDxfId="11683" dataDxfId="11682"/>
    <tableColumn id="10544" xr3:uid="{8B294FE7-593A-4842-BE61-229378D2CC58}" name="Column10544" headerRowDxfId="11681" dataDxfId="11680"/>
    <tableColumn id="10545" xr3:uid="{CD02B9C0-2289-42A8-99C8-84B18CD98E76}" name="Column10545" headerRowDxfId="11679" dataDxfId="11678"/>
    <tableColumn id="10546" xr3:uid="{B8BECC3F-E8B2-4F05-9561-C34606DB6EB1}" name="Column10546" headerRowDxfId="11677" dataDxfId="11676"/>
    <tableColumn id="10547" xr3:uid="{27E8A578-53C7-4686-9AB1-4F56B5D1F378}" name="Column10547" headerRowDxfId="11675" dataDxfId="11674"/>
    <tableColumn id="10548" xr3:uid="{B335FA63-611C-4D26-84F7-6F5479B134B1}" name="Column10548" headerRowDxfId="11673" dataDxfId="11672"/>
    <tableColumn id="10549" xr3:uid="{D5B047FF-121E-4720-94F1-548318CDCF7D}" name="Column10549" headerRowDxfId="11671" dataDxfId="11670"/>
    <tableColumn id="10550" xr3:uid="{8C73A334-FDF3-45BE-A577-33990360928B}" name="Column10550" headerRowDxfId="11669" dataDxfId="11668"/>
    <tableColumn id="10551" xr3:uid="{CA3E46DC-86DB-4B82-B3A9-B16DF1BEE772}" name="Column10551" headerRowDxfId="11667" dataDxfId="11666"/>
    <tableColumn id="10552" xr3:uid="{0AE9A0F1-08E0-4665-871A-40373DF574CA}" name="Column10552" headerRowDxfId="11665" dataDxfId="11664"/>
    <tableColumn id="10553" xr3:uid="{E74BD129-7B95-45A7-B1BC-46BDD2814D28}" name="Column10553" headerRowDxfId="11663" dataDxfId="11662"/>
    <tableColumn id="10554" xr3:uid="{6086371E-4D28-4237-8305-35138B2CB9E4}" name="Column10554" headerRowDxfId="11661" dataDxfId="11660"/>
    <tableColumn id="10555" xr3:uid="{E7D4A1E3-065D-43AF-BB92-951836A7CC18}" name="Column10555" headerRowDxfId="11659" dataDxfId="11658"/>
    <tableColumn id="10556" xr3:uid="{2DB2F323-56C0-4737-A216-507EB975C79C}" name="Column10556" headerRowDxfId="11657" dataDxfId="11656"/>
    <tableColumn id="10557" xr3:uid="{F0155797-9D79-4E94-97D8-421E07F43458}" name="Column10557" headerRowDxfId="11655" dataDxfId="11654"/>
    <tableColumn id="10558" xr3:uid="{C34B3A82-0B74-4766-83D6-3CC4144B70B4}" name="Column10558" headerRowDxfId="11653" dataDxfId="11652"/>
    <tableColumn id="10559" xr3:uid="{DB7E5BDD-F949-42A8-8F6E-8D91D3AF8EFB}" name="Column10559" headerRowDxfId="11651" dataDxfId="11650"/>
    <tableColumn id="10560" xr3:uid="{C20EB1E1-747B-42C7-A3CA-8D79423A3595}" name="Column10560" headerRowDxfId="11649" dataDxfId="11648"/>
    <tableColumn id="10561" xr3:uid="{2140B210-DD53-4279-BE49-81F5F472666B}" name="Column10561" headerRowDxfId="11647" dataDxfId="11646"/>
    <tableColumn id="10562" xr3:uid="{726BE0AA-6694-4208-8DD0-3F7AAFFD7EDD}" name="Column10562" headerRowDxfId="11645" dataDxfId="11644"/>
    <tableColumn id="10563" xr3:uid="{76D8B226-7DD5-4F28-B48F-35C358AB810D}" name="Column10563" headerRowDxfId="11643" dataDxfId="11642"/>
    <tableColumn id="10564" xr3:uid="{FEAEB8A9-C1CB-43CA-A85C-3E3587B75868}" name="Column10564" headerRowDxfId="11641" dataDxfId="11640"/>
    <tableColumn id="10565" xr3:uid="{DEAA503C-E153-443A-9BA8-62559A120C44}" name="Column10565" headerRowDxfId="11639" dataDxfId="11638"/>
    <tableColumn id="10566" xr3:uid="{76A6E31C-D16C-4FED-B953-686AF740E9F9}" name="Column10566" headerRowDxfId="11637" dataDxfId="11636"/>
    <tableColumn id="10567" xr3:uid="{59E2D2BF-C472-4DA6-B9C5-911EC9090D67}" name="Column10567" headerRowDxfId="11635" dataDxfId="11634"/>
    <tableColumn id="10568" xr3:uid="{04A6A1BD-5253-4AEF-B6CC-BB0F724631DE}" name="Column10568" headerRowDxfId="11633" dataDxfId="11632"/>
    <tableColumn id="10569" xr3:uid="{92CB90BD-A6E0-45F7-8F5C-672E2048D897}" name="Column10569" headerRowDxfId="11631" dataDxfId="11630"/>
    <tableColumn id="10570" xr3:uid="{37AE34C0-EA83-404C-A211-52F05F5BB05A}" name="Column10570" headerRowDxfId="11629" dataDxfId="11628"/>
    <tableColumn id="10571" xr3:uid="{5C1B0E41-58E5-4E1B-AC17-DE3F0F13D83B}" name="Column10571" headerRowDxfId="11627" dataDxfId="11626"/>
    <tableColumn id="10572" xr3:uid="{F9A0ED7A-B446-41FE-B8A9-787BD5530F22}" name="Column10572" headerRowDxfId="11625" dataDxfId="11624"/>
    <tableColumn id="10573" xr3:uid="{8302EA52-4A36-49CA-971E-25F115F1C729}" name="Column10573" headerRowDxfId="11623" dataDxfId="11622"/>
    <tableColumn id="10574" xr3:uid="{30307E07-072D-4D28-BB04-9FFFFA374080}" name="Column10574" headerRowDxfId="11621" dataDxfId="11620"/>
    <tableColumn id="10575" xr3:uid="{0627D858-FA0A-40E0-899D-84F3227B23B2}" name="Column10575" headerRowDxfId="11619" dataDxfId="11618"/>
    <tableColumn id="10576" xr3:uid="{7C66D918-9F5D-4583-B1EF-3BE632184076}" name="Column10576" headerRowDxfId="11617" dataDxfId="11616"/>
    <tableColumn id="10577" xr3:uid="{56583741-C18C-4009-AE03-8DABDC7B5B95}" name="Column10577" headerRowDxfId="11615" dataDxfId="11614"/>
    <tableColumn id="10578" xr3:uid="{0AF28DE1-E0BB-4E0F-A23E-9FA62685166E}" name="Column10578" headerRowDxfId="11613" dataDxfId="11612"/>
    <tableColumn id="10579" xr3:uid="{C3EBBACE-B1C2-41CA-BF00-4617AF8BDB5C}" name="Column10579" headerRowDxfId="11611" dataDxfId="11610"/>
    <tableColumn id="10580" xr3:uid="{E01C0A6C-2577-474E-BBDB-B51A76639A0B}" name="Column10580" headerRowDxfId="11609" dataDxfId="11608"/>
    <tableColumn id="10581" xr3:uid="{D4CC00DE-ED78-4F1F-B0BF-74204D7012DB}" name="Column10581" headerRowDxfId="11607" dataDxfId="11606"/>
    <tableColumn id="10582" xr3:uid="{E247988B-B967-42D5-8A73-44AC983FDFD2}" name="Column10582" headerRowDxfId="11605" dataDxfId="11604"/>
    <tableColumn id="10583" xr3:uid="{272C5BD2-E77D-4918-AB45-69B397BC4D4E}" name="Column10583" headerRowDxfId="11603" dataDxfId="11602"/>
    <tableColumn id="10584" xr3:uid="{D8FFE31B-B0C5-423C-A1BC-063EC41DEEDC}" name="Column10584" headerRowDxfId="11601" dataDxfId="11600"/>
    <tableColumn id="10585" xr3:uid="{C350DD84-910C-4E19-80A4-5DE5CA94ADA4}" name="Column10585" headerRowDxfId="11599" dataDxfId="11598"/>
    <tableColumn id="10586" xr3:uid="{3BD6556F-57F5-4E43-9E67-561A28A7E367}" name="Column10586" headerRowDxfId="11597" dataDxfId="11596"/>
    <tableColumn id="10587" xr3:uid="{00AB6493-BD42-4B25-B1CD-70AB4EDB3E48}" name="Column10587" headerRowDxfId="11595" dataDxfId="11594"/>
    <tableColumn id="10588" xr3:uid="{786D99EE-7BA5-4D48-B3BE-76B2C65CF1E9}" name="Column10588" headerRowDxfId="11593" dataDxfId="11592"/>
    <tableColumn id="10589" xr3:uid="{9A497471-DDF0-4122-9356-3B8118B4B591}" name="Column10589" headerRowDxfId="11591" dataDxfId="11590"/>
    <tableColumn id="10590" xr3:uid="{AF15C311-ED5F-4969-998D-889268E3DEA6}" name="Column10590" headerRowDxfId="11589" dataDxfId="11588"/>
    <tableColumn id="10591" xr3:uid="{08477774-AEE1-4F6B-BCE0-20B0E88E3AC8}" name="Column10591" headerRowDxfId="11587" dataDxfId="11586"/>
    <tableColumn id="10592" xr3:uid="{609D4D96-9C96-42E9-9346-F4A906DB250A}" name="Column10592" headerRowDxfId="11585" dataDxfId="11584"/>
    <tableColumn id="10593" xr3:uid="{27621EF2-33B1-4392-B962-E956A83FB0A6}" name="Column10593" headerRowDxfId="11583" dataDxfId="11582"/>
    <tableColumn id="10594" xr3:uid="{963BACE4-3FDD-47CF-924B-C9CCB9D674EA}" name="Column10594" headerRowDxfId="11581" dataDxfId="11580"/>
    <tableColumn id="10595" xr3:uid="{DA925DC6-96F5-4248-988C-AA93A47584B7}" name="Column10595" headerRowDxfId="11579" dataDxfId="11578"/>
    <tableColumn id="10596" xr3:uid="{F1FB8632-E764-4516-89AB-F564DDB0DF04}" name="Column10596" headerRowDxfId="11577" dataDxfId="11576"/>
    <tableColumn id="10597" xr3:uid="{D2A68438-A884-4DFB-ADC5-83A285238E12}" name="Column10597" headerRowDxfId="11575" dataDxfId="11574"/>
    <tableColumn id="10598" xr3:uid="{4AACFA62-AEFE-429A-B6DB-7015B62CCD98}" name="Column10598" headerRowDxfId="11573" dataDxfId="11572"/>
    <tableColumn id="10599" xr3:uid="{5C3FAD9B-520F-45A1-AB65-AFED3FAC7127}" name="Column10599" headerRowDxfId="11571" dataDxfId="11570"/>
    <tableColumn id="10600" xr3:uid="{E81329B2-BF52-490A-A629-0DD517ECF291}" name="Column10600" headerRowDxfId="11569" dataDxfId="11568"/>
    <tableColumn id="10601" xr3:uid="{1B4D64C8-54B6-48B5-84B3-2F025C3EB2FF}" name="Column10601" headerRowDxfId="11567" dataDxfId="11566"/>
    <tableColumn id="10602" xr3:uid="{08010F60-71C2-4F7D-AB2F-2777AE4E137F}" name="Column10602" headerRowDxfId="11565" dataDxfId="11564"/>
    <tableColumn id="10603" xr3:uid="{76DF6907-BDC2-4B68-83CE-681AA4C74C49}" name="Column10603" headerRowDxfId="11563" dataDxfId="11562"/>
    <tableColumn id="10604" xr3:uid="{35070AEF-4A80-4AC3-9141-0B74B4180C36}" name="Column10604" headerRowDxfId="11561" dataDxfId="11560"/>
    <tableColumn id="10605" xr3:uid="{63DAE0AD-F7D2-4186-A566-1845358E1E68}" name="Column10605" headerRowDxfId="11559" dataDxfId="11558"/>
    <tableColumn id="10606" xr3:uid="{0FB721A4-F296-450E-8548-0BE353AFCF26}" name="Column10606" headerRowDxfId="11557" dataDxfId="11556"/>
    <tableColumn id="10607" xr3:uid="{626F12AF-C302-4CF0-A8C1-CC2382E814DA}" name="Column10607" headerRowDxfId="11555" dataDxfId="11554"/>
    <tableColumn id="10608" xr3:uid="{3236E97C-8748-4259-BBFD-8F0A4281DE4C}" name="Column10608" headerRowDxfId="11553" dataDxfId="11552"/>
    <tableColumn id="10609" xr3:uid="{9AA23966-E607-4361-8ED9-8DC1F238157F}" name="Column10609" headerRowDxfId="11551" dataDxfId="11550"/>
    <tableColumn id="10610" xr3:uid="{3E3056AF-ED88-4B2E-90E3-38A83E323C49}" name="Column10610" headerRowDxfId="11549" dataDxfId="11548"/>
    <tableColumn id="10611" xr3:uid="{D5E702B4-FA68-4363-A817-F371C1BD4E64}" name="Column10611" headerRowDxfId="11547" dataDxfId="11546"/>
    <tableColumn id="10612" xr3:uid="{C8749326-4DDC-4779-9421-B2607C934836}" name="Column10612" headerRowDxfId="11545" dataDxfId="11544"/>
    <tableColumn id="10613" xr3:uid="{A6C2AE0E-6A74-49C6-96A0-E792A10D4D38}" name="Column10613" headerRowDxfId="11543" dataDxfId="11542"/>
    <tableColumn id="10614" xr3:uid="{6CE7410C-BEB8-43D7-A8BE-BAF269DAC42B}" name="Column10614" headerRowDxfId="11541" dataDxfId="11540"/>
    <tableColumn id="10615" xr3:uid="{908BFA02-68B8-4E99-B749-3E60D7BFB5E2}" name="Column10615" headerRowDxfId="11539" dataDxfId="11538"/>
    <tableColumn id="10616" xr3:uid="{C7C1C25E-881F-4DB3-849E-8E6AC61FEAD6}" name="Column10616" headerRowDxfId="11537" dataDxfId="11536"/>
    <tableColumn id="10617" xr3:uid="{94898C5A-6085-47AB-97D3-9A08374B6074}" name="Column10617" headerRowDxfId="11535" dataDxfId="11534"/>
    <tableColumn id="10618" xr3:uid="{74B4EB45-F09F-432C-A12D-411D6080387C}" name="Column10618" headerRowDxfId="11533" dataDxfId="11532"/>
    <tableColumn id="10619" xr3:uid="{BCD097E7-B015-4E23-A9FE-9680ABF0DEED}" name="Column10619" headerRowDxfId="11531" dataDxfId="11530"/>
    <tableColumn id="10620" xr3:uid="{BD317304-E8DB-4215-978D-54CFD6DFCC5E}" name="Column10620" headerRowDxfId="11529" dataDxfId="11528"/>
    <tableColumn id="10621" xr3:uid="{A2699D8F-11D5-43D1-B996-5680F3402AE7}" name="Column10621" headerRowDxfId="11527" dataDxfId="11526"/>
    <tableColumn id="10622" xr3:uid="{36EB04D7-66DD-4150-BDD4-BF8025E7DA70}" name="Column10622" headerRowDxfId="11525" dataDxfId="11524"/>
    <tableColumn id="10623" xr3:uid="{E9DB36D3-F025-4532-8C62-8499D29C1E93}" name="Column10623" headerRowDxfId="11523" dataDxfId="11522"/>
    <tableColumn id="10624" xr3:uid="{E18915AA-D0D0-4DC6-8F5D-1865C242054C}" name="Column10624" headerRowDxfId="11521" dataDxfId="11520"/>
    <tableColumn id="10625" xr3:uid="{3EC2AF0C-E6F1-4834-BFEF-266CC1EC17A1}" name="Column10625" headerRowDxfId="11519" dataDxfId="11518"/>
    <tableColumn id="10626" xr3:uid="{1065C889-294D-4542-99C3-B1BCBC239C50}" name="Column10626" headerRowDxfId="11517" dataDxfId="11516"/>
    <tableColumn id="10627" xr3:uid="{A1FB9716-C02A-4434-83BE-BBDA3F76781A}" name="Column10627" headerRowDxfId="11515" dataDxfId="11514"/>
    <tableColumn id="10628" xr3:uid="{0792C8FD-5D5D-4DB0-AF5E-222FBFBFFB16}" name="Column10628" headerRowDxfId="11513" dataDxfId="11512"/>
    <tableColumn id="10629" xr3:uid="{B90C017D-77C6-42AC-A5A9-9BD641BD49D6}" name="Column10629" headerRowDxfId="11511" dataDxfId="11510"/>
    <tableColumn id="10630" xr3:uid="{40511119-5E53-42A7-969F-E85C5A157D4D}" name="Column10630" headerRowDxfId="11509" dataDxfId="11508"/>
    <tableColumn id="10631" xr3:uid="{AB139846-BEFE-4EAC-9D53-1BE8AE701538}" name="Column10631" headerRowDxfId="11507" dataDxfId="11506"/>
    <tableColumn id="10632" xr3:uid="{6388D295-47BF-4112-9ED0-789B6BEC0EBD}" name="Column10632" headerRowDxfId="11505" dataDxfId="11504"/>
    <tableColumn id="10633" xr3:uid="{10F3BC33-F402-47BA-9F08-BB3AFB1C7BD0}" name="Column10633" headerRowDxfId="11503" dataDxfId="11502"/>
    <tableColumn id="10634" xr3:uid="{4DEB93DC-7C02-493F-B482-4B4C16A527F7}" name="Column10634" headerRowDxfId="11501" dataDxfId="11500"/>
    <tableColumn id="10635" xr3:uid="{85D11716-C82C-4CC6-8A32-FA3A2BF09EB1}" name="Column10635" headerRowDxfId="11499" dataDxfId="11498"/>
    <tableColumn id="10636" xr3:uid="{6F1D670B-8B9A-4111-9CD0-8569B68F9098}" name="Column10636" headerRowDxfId="11497" dataDxfId="11496"/>
    <tableColumn id="10637" xr3:uid="{8CE47FC7-5156-4563-94AD-60818EAD3645}" name="Column10637" headerRowDxfId="11495" dataDxfId="11494"/>
    <tableColumn id="10638" xr3:uid="{4B0C681A-7142-4C66-AE0E-A27356B18B4D}" name="Column10638" headerRowDxfId="11493" dataDxfId="11492"/>
    <tableColumn id="10639" xr3:uid="{9ACCC89E-F4F8-4E95-91CD-68E6A47DE398}" name="Column10639" headerRowDxfId="11491" dataDxfId="11490"/>
    <tableColumn id="10640" xr3:uid="{AF90FEF5-E30A-46FF-B40D-180E5D828278}" name="Column10640" headerRowDxfId="11489" dataDxfId="11488"/>
    <tableColumn id="10641" xr3:uid="{45E67AD0-B12C-495C-97F8-7E12ECFD3076}" name="Column10641" headerRowDxfId="11487" dataDxfId="11486"/>
    <tableColumn id="10642" xr3:uid="{6748D1CE-612D-4276-8218-0D424375D54A}" name="Column10642" headerRowDxfId="11485" dataDxfId="11484"/>
    <tableColumn id="10643" xr3:uid="{CCB56788-5114-47DE-8E29-8EF96AA2A422}" name="Column10643" headerRowDxfId="11483" dataDxfId="11482"/>
    <tableColumn id="10644" xr3:uid="{1B7B4242-1CDB-48B5-B248-63942D8980B2}" name="Column10644" headerRowDxfId="11481" dataDxfId="11480"/>
    <tableColumn id="10645" xr3:uid="{9ED9C384-508C-4484-9FF3-3A409C9EBA73}" name="Column10645" headerRowDxfId="11479" dataDxfId="11478"/>
    <tableColumn id="10646" xr3:uid="{5A2305E3-99D1-40D6-A51B-5AAAA8814438}" name="Column10646" headerRowDxfId="11477" dataDxfId="11476"/>
    <tableColumn id="10647" xr3:uid="{21412421-E18C-42C0-9AAA-D8287A101346}" name="Column10647" headerRowDxfId="11475" dataDxfId="11474"/>
    <tableColumn id="10648" xr3:uid="{CE715C9A-1935-4627-834A-8EA3A8566A92}" name="Column10648" headerRowDxfId="11473" dataDxfId="11472"/>
    <tableColumn id="10649" xr3:uid="{BC4FFF12-9402-4696-8C92-4AA78FAA95A9}" name="Column10649" headerRowDxfId="11471" dataDxfId="11470"/>
    <tableColumn id="10650" xr3:uid="{CE82272C-3EAF-430F-99D6-A3DEBB1DA630}" name="Column10650" headerRowDxfId="11469" dataDxfId="11468"/>
    <tableColumn id="10651" xr3:uid="{C062F8E3-FA46-4E43-8524-94390FF6A0AE}" name="Column10651" headerRowDxfId="11467" dataDxfId="11466"/>
    <tableColumn id="10652" xr3:uid="{DF3D247A-AA7D-4520-9B8C-C504A192FC8D}" name="Column10652" headerRowDxfId="11465" dataDxfId="11464"/>
    <tableColumn id="10653" xr3:uid="{6209AAD0-218D-45F8-A124-C4868485C327}" name="Column10653" headerRowDxfId="11463" dataDxfId="11462"/>
    <tableColumn id="10654" xr3:uid="{E20A6282-887F-43D7-8238-BBF594B36B5F}" name="Column10654" headerRowDxfId="11461" dataDxfId="11460"/>
    <tableColumn id="10655" xr3:uid="{1CA1E33E-155A-4360-8763-FF0C1508EB7F}" name="Column10655" headerRowDxfId="11459" dataDxfId="11458"/>
    <tableColumn id="10656" xr3:uid="{7F6436CD-BF5A-4A89-A958-FFA128C6019A}" name="Column10656" headerRowDxfId="11457" dataDxfId="11456"/>
    <tableColumn id="10657" xr3:uid="{2443313C-E236-4081-B422-D8EE71C31BA9}" name="Column10657" headerRowDxfId="11455" dataDxfId="11454"/>
    <tableColumn id="10658" xr3:uid="{E9FA37BE-CE3B-4A97-9AF0-6E8D627013F5}" name="Column10658" headerRowDxfId="11453" dataDxfId="11452"/>
    <tableColumn id="10659" xr3:uid="{BE6FB233-0FD3-4D1D-A928-88E7C85D4F96}" name="Column10659" headerRowDxfId="11451" dataDxfId="11450"/>
    <tableColumn id="10660" xr3:uid="{BE7D2CBC-02FA-457A-BE14-A668D5B42EFA}" name="Column10660" headerRowDxfId="11449" dataDxfId="11448"/>
    <tableColumn id="10661" xr3:uid="{B5A4B924-C3F6-4224-AF48-54068CB720CA}" name="Column10661" headerRowDxfId="11447" dataDxfId="11446"/>
    <tableColumn id="10662" xr3:uid="{3BB138E2-FBB3-42C2-97AB-23B648500C8F}" name="Column10662" headerRowDxfId="11445" dataDxfId="11444"/>
    <tableColumn id="10663" xr3:uid="{E0876E8F-F677-4B86-9814-9CEC2340D521}" name="Column10663" headerRowDxfId="11443" dataDxfId="11442"/>
    <tableColumn id="10664" xr3:uid="{F46FB0F2-611F-433F-A7B3-D1642F00CED4}" name="Column10664" headerRowDxfId="11441" dataDxfId="11440"/>
    <tableColumn id="10665" xr3:uid="{685B920D-4F6F-4287-86AA-9E263DA9ADA8}" name="Column10665" headerRowDxfId="11439" dataDxfId="11438"/>
    <tableColumn id="10666" xr3:uid="{7FB1CDF5-375E-4B01-906C-DCB8B6C505C2}" name="Column10666" headerRowDxfId="11437" dataDxfId="11436"/>
    <tableColumn id="10667" xr3:uid="{0ED32D3B-3886-4299-8F8F-C8A0E124D454}" name="Column10667" headerRowDxfId="11435" dataDxfId="11434"/>
    <tableColumn id="10668" xr3:uid="{465FAF1B-7E68-49A4-A478-BDCE73E490FE}" name="Column10668" headerRowDxfId="11433" dataDxfId="11432"/>
    <tableColumn id="10669" xr3:uid="{C1866E19-07EA-4FA1-A2ED-BFA270D2DFCB}" name="Column10669" headerRowDxfId="11431" dataDxfId="11430"/>
    <tableColumn id="10670" xr3:uid="{28BF932D-D958-47EC-B15A-7A59891E82C7}" name="Column10670" headerRowDxfId="11429" dataDxfId="11428"/>
    <tableColumn id="10671" xr3:uid="{6E2ED6C2-725E-4132-B9D3-6A269B1B8E01}" name="Column10671" headerRowDxfId="11427" dataDxfId="11426"/>
    <tableColumn id="10672" xr3:uid="{C5EA8B1F-D441-4447-BA06-6E55C2912718}" name="Column10672" headerRowDxfId="11425" dataDxfId="11424"/>
    <tableColumn id="10673" xr3:uid="{6E4E874A-378C-47CC-832F-D073B578A6DB}" name="Column10673" headerRowDxfId="11423" dataDxfId="11422"/>
    <tableColumn id="10674" xr3:uid="{4C8E2EAA-7745-48CD-9F18-12BB08EC5A23}" name="Column10674" headerRowDxfId="11421" dataDxfId="11420"/>
    <tableColumn id="10675" xr3:uid="{600C7C74-E3B6-476D-BDB4-E6204FA22A20}" name="Column10675" headerRowDxfId="11419" dataDxfId="11418"/>
    <tableColumn id="10676" xr3:uid="{E700346D-D2E2-4416-A395-BBD6CFE2776B}" name="Column10676" headerRowDxfId="11417" dataDxfId="11416"/>
    <tableColumn id="10677" xr3:uid="{367F2D87-4D74-4CB5-BFBC-F2BA7D180D09}" name="Column10677" headerRowDxfId="11415" dataDxfId="11414"/>
    <tableColumn id="10678" xr3:uid="{991ACA96-24CE-467B-BDAC-D4A6D91D3C1C}" name="Column10678" headerRowDxfId="11413" dataDxfId="11412"/>
    <tableColumn id="10679" xr3:uid="{183F161D-5017-481A-85C0-B94861BEA6D5}" name="Column10679" headerRowDxfId="11411" dataDxfId="11410"/>
    <tableColumn id="10680" xr3:uid="{01D7365C-9BB9-4414-9A31-4B44D2800204}" name="Column10680" headerRowDxfId="11409" dataDxfId="11408"/>
    <tableColumn id="10681" xr3:uid="{24A8C93B-CC73-4F04-A8E7-4D77A14D2DDB}" name="Column10681" headerRowDxfId="11407" dataDxfId="11406"/>
    <tableColumn id="10682" xr3:uid="{86C3D45A-7C4F-45AD-97F7-0369AAC656EC}" name="Column10682" headerRowDxfId="11405" dataDxfId="11404"/>
    <tableColumn id="10683" xr3:uid="{1AC8DC33-A0A9-49A6-B4D0-F7B7074234D1}" name="Column10683" headerRowDxfId="11403" dataDxfId="11402"/>
    <tableColumn id="10684" xr3:uid="{EE9AEE3D-7C61-4C18-A424-53B08EC27A3E}" name="Column10684" headerRowDxfId="11401" dataDxfId="11400"/>
    <tableColumn id="10685" xr3:uid="{1885C230-4402-4078-ABDE-FA050C19C657}" name="Column10685" headerRowDxfId="11399" dataDxfId="11398"/>
    <tableColumn id="10686" xr3:uid="{AD887B4F-DAC9-4E0C-9C9A-E35379276DB6}" name="Column10686" headerRowDxfId="11397" dataDxfId="11396"/>
    <tableColumn id="10687" xr3:uid="{A871947D-6472-42ED-AB5A-FEFD500BCD45}" name="Column10687" headerRowDxfId="11395" dataDxfId="11394"/>
    <tableColumn id="10688" xr3:uid="{D970A057-4034-4381-AAF0-985217A98E44}" name="Column10688" headerRowDxfId="11393" dataDxfId="11392"/>
    <tableColumn id="10689" xr3:uid="{DE8F6420-3BF4-43F3-BA6D-0EDB2F521BE0}" name="Column10689" headerRowDxfId="11391" dataDxfId="11390"/>
    <tableColumn id="10690" xr3:uid="{A527E6D0-EC32-43B5-B03E-DE0230EE87D3}" name="Column10690" headerRowDxfId="11389" dataDxfId="11388"/>
    <tableColumn id="10691" xr3:uid="{E23A6499-36FE-4C23-A1AB-5C8B672A944B}" name="Column10691" headerRowDxfId="11387" dataDxfId="11386"/>
    <tableColumn id="10692" xr3:uid="{35E01705-AB28-4256-A7BE-39FE98BC0ABF}" name="Column10692" headerRowDxfId="11385" dataDxfId="11384"/>
    <tableColumn id="10693" xr3:uid="{A81F3C97-3BBC-44B8-8A31-CA1C82F44DA4}" name="Column10693" headerRowDxfId="11383" dataDxfId="11382"/>
    <tableColumn id="10694" xr3:uid="{F3CE2A21-B8A6-449B-8F92-EC65288BCE5F}" name="Column10694" headerRowDxfId="11381" dataDxfId="11380"/>
    <tableColumn id="10695" xr3:uid="{E6F0DDAE-FF7B-4AEF-B7E1-8826957F2855}" name="Column10695" headerRowDxfId="11379" dataDxfId="11378"/>
    <tableColumn id="10696" xr3:uid="{DE20941B-9CAB-4654-AA27-E85ABDA88773}" name="Column10696" headerRowDxfId="11377" dataDxfId="11376"/>
    <tableColumn id="10697" xr3:uid="{88825383-1BAC-40B8-B9E9-064F2F02597E}" name="Column10697" headerRowDxfId="11375" dataDxfId="11374"/>
    <tableColumn id="10698" xr3:uid="{7BA69FAB-E256-4810-B2BD-F5F27C0C4049}" name="Column10698" headerRowDxfId="11373" dataDxfId="11372"/>
    <tableColumn id="10699" xr3:uid="{B38CF383-3469-4916-9962-B67CC46B49C0}" name="Column10699" headerRowDxfId="11371" dataDxfId="11370"/>
    <tableColumn id="10700" xr3:uid="{08CE7D92-066D-4AE3-8CA3-37914628EFE2}" name="Column10700" headerRowDxfId="11369" dataDxfId="11368"/>
    <tableColumn id="10701" xr3:uid="{EACB9B35-F514-4933-B5B3-AF5C29E5E0A6}" name="Column10701" headerRowDxfId="11367" dataDxfId="11366"/>
    <tableColumn id="10702" xr3:uid="{0BE7C569-4B6F-4B1A-A7BB-51C8A12B16DA}" name="Column10702" headerRowDxfId="11365" dataDxfId="11364"/>
    <tableColumn id="10703" xr3:uid="{B568CD73-7006-4BC8-AC60-6FD78E8C6431}" name="Column10703" headerRowDxfId="11363" dataDxfId="11362"/>
    <tableColumn id="10704" xr3:uid="{90E3552E-73AA-4683-843C-347524D78BDB}" name="Column10704" headerRowDxfId="11361" dataDxfId="11360"/>
    <tableColumn id="10705" xr3:uid="{28875F33-01B2-4D16-9D26-F0159C948058}" name="Column10705" headerRowDxfId="11359" dataDxfId="11358"/>
    <tableColumn id="10706" xr3:uid="{E4654D99-70CE-4862-9A8F-C48508C2E9BC}" name="Column10706" headerRowDxfId="11357" dataDxfId="11356"/>
    <tableColumn id="10707" xr3:uid="{5C85A5DD-BDC4-435F-967F-E87E0B161EA4}" name="Column10707" headerRowDxfId="11355" dataDxfId="11354"/>
    <tableColumn id="10708" xr3:uid="{659DBDFF-5089-4646-A755-C6CC025471AF}" name="Column10708" headerRowDxfId="11353" dataDxfId="11352"/>
    <tableColumn id="10709" xr3:uid="{39B290F1-8036-4528-A8F6-4924DC9FF06E}" name="Column10709" headerRowDxfId="11351" dataDxfId="11350"/>
    <tableColumn id="10710" xr3:uid="{C22E4DEC-3495-4124-A3FA-21A614392B2D}" name="Column10710" headerRowDxfId="11349" dataDxfId="11348"/>
    <tableColumn id="10711" xr3:uid="{F8CCF17A-2E34-4461-9D71-FB1295FE1D00}" name="Column10711" headerRowDxfId="11347" dataDxfId="11346"/>
    <tableColumn id="10712" xr3:uid="{C19894AA-C2C1-47C9-9439-883EEAE30E29}" name="Column10712" headerRowDxfId="11345" dataDxfId="11344"/>
    <tableColumn id="10713" xr3:uid="{4B3F16B3-3DEC-423E-ACA3-6E49AD0014DE}" name="Column10713" headerRowDxfId="11343" dataDxfId="11342"/>
    <tableColumn id="10714" xr3:uid="{65DD87C3-4717-48A2-832C-E7EF0C54846E}" name="Column10714" headerRowDxfId="11341" dataDxfId="11340"/>
    <tableColumn id="10715" xr3:uid="{B992E713-4FD7-4517-B237-BF7F0B641C10}" name="Column10715" headerRowDxfId="11339" dataDxfId="11338"/>
    <tableColumn id="10716" xr3:uid="{6E1689EE-253F-4831-AD16-DB886A488E04}" name="Column10716" headerRowDxfId="11337" dataDxfId="11336"/>
    <tableColumn id="10717" xr3:uid="{C8A8A292-6D0F-498A-BFC4-0585DA9699FB}" name="Column10717" headerRowDxfId="11335" dataDxfId="11334"/>
    <tableColumn id="10718" xr3:uid="{B71501FB-9FE0-41C3-84D9-2F2C82AEF8F6}" name="Column10718" headerRowDxfId="11333" dataDxfId="11332"/>
    <tableColumn id="10719" xr3:uid="{56CA7CDE-4989-401A-8331-1536B0D25A01}" name="Column10719" headerRowDxfId="11331" dataDxfId="11330"/>
    <tableColumn id="10720" xr3:uid="{8D58B22C-DB2F-4E21-A951-FCFD07072902}" name="Column10720" headerRowDxfId="11329" dataDxfId="11328"/>
    <tableColumn id="10721" xr3:uid="{99FE44F1-2585-4BAE-9470-76E53CA4E2D5}" name="Column10721" headerRowDxfId="11327" dataDxfId="11326"/>
    <tableColumn id="10722" xr3:uid="{67578950-ABBE-4C81-8901-7A1E32214F59}" name="Column10722" headerRowDxfId="11325" dataDxfId="11324"/>
    <tableColumn id="10723" xr3:uid="{738FC8CA-A8D1-4FF7-AE06-23A2A96D7CD8}" name="Column10723" headerRowDxfId="11323" dataDxfId="11322"/>
    <tableColumn id="10724" xr3:uid="{DF46C38B-B5B6-4EF9-8ED7-D015BDE63B23}" name="Column10724" headerRowDxfId="11321" dataDxfId="11320"/>
    <tableColumn id="10725" xr3:uid="{EA01E90A-2CA2-460D-ADEA-2A2E10F51167}" name="Column10725" headerRowDxfId="11319" dataDxfId="11318"/>
    <tableColumn id="10726" xr3:uid="{A5CD9FC6-CE1A-45B3-B305-96EC320C645E}" name="Column10726" headerRowDxfId="11317" dataDxfId="11316"/>
    <tableColumn id="10727" xr3:uid="{77B612AE-69A2-4A1F-A07C-5EEFBD882F06}" name="Column10727" headerRowDxfId="11315" dataDxfId="11314"/>
    <tableColumn id="10728" xr3:uid="{3089B611-0EF6-4FCC-ADC7-8E9F0BAF9FFB}" name="Column10728" headerRowDxfId="11313" dataDxfId="11312"/>
    <tableColumn id="10729" xr3:uid="{1919735A-CC1C-4283-937E-3C8BBBD7BA08}" name="Column10729" headerRowDxfId="11311" dataDxfId="11310"/>
    <tableColumn id="10730" xr3:uid="{E1580C3C-964C-4C6F-B5C8-0DBE0C331FD0}" name="Column10730" headerRowDxfId="11309" dataDxfId="11308"/>
    <tableColumn id="10731" xr3:uid="{8CBC6DCC-CF37-4C4A-AC6F-42545C68FF94}" name="Column10731" headerRowDxfId="11307" dataDxfId="11306"/>
    <tableColumn id="10732" xr3:uid="{EDD591BF-709A-4DF0-9E35-B37BA70CC8FF}" name="Column10732" headerRowDxfId="11305" dataDxfId="11304"/>
    <tableColumn id="10733" xr3:uid="{B98FFC38-FE94-4474-805C-DF9983231C1B}" name="Column10733" headerRowDxfId="11303" dataDxfId="11302"/>
    <tableColumn id="10734" xr3:uid="{DFFFC7CD-0D38-47CC-BD25-871547CDF928}" name="Column10734" headerRowDxfId="11301" dataDxfId="11300"/>
    <tableColumn id="10735" xr3:uid="{28DE11EE-8C38-4076-9A68-86C15E07F538}" name="Column10735" headerRowDxfId="11299" dataDxfId="11298"/>
    <tableColumn id="10736" xr3:uid="{C6FA1262-5A16-48C7-AEDE-54B9FB171FD5}" name="Column10736" headerRowDxfId="11297" dataDxfId="11296"/>
    <tableColumn id="10737" xr3:uid="{18B23773-4A5C-4898-AB2B-58E2E0EEE9CA}" name="Column10737" headerRowDxfId="11295" dataDxfId="11294"/>
    <tableColumn id="10738" xr3:uid="{BCA7FA93-E8D5-423E-9B37-2A73925BC316}" name="Column10738" headerRowDxfId="11293" dataDxfId="11292"/>
    <tableColumn id="10739" xr3:uid="{0F38BF0E-BE37-427E-8B85-4BC1468303B2}" name="Column10739" headerRowDxfId="11291" dataDxfId="11290"/>
    <tableColumn id="10740" xr3:uid="{999F1A93-E6A1-48DE-9E1C-23C9FFF8FFA4}" name="Column10740" headerRowDxfId="11289" dataDxfId="11288"/>
    <tableColumn id="10741" xr3:uid="{4C39FAB6-60A8-4929-B248-EBB500F18AC3}" name="Column10741" headerRowDxfId="11287" dataDxfId="11286"/>
    <tableColumn id="10742" xr3:uid="{3B5308B7-D648-4048-A81C-FE540E63079C}" name="Column10742" headerRowDxfId="11285" dataDxfId="11284"/>
    <tableColumn id="10743" xr3:uid="{6C0B20EA-ACD4-430D-BFCC-E1CA3E30AB3C}" name="Column10743" headerRowDxfId="11283" dataDxfId="11282"/>
    <tableColumn id="10744" xr3:uid="{8BF4EA57-BC42-4317-9F22-3F7F21AA0414}" name="Column10744" headerRowDxfId="11281" dataDxfId="11280"/>
    <tableColumn id="10745" xr3:uid="{FF60AF88-0617-4C86-82E6-D1303544F53D}" name="Column10745" headerRowDxfId="11279" dataDxfId="11278"/>
    <tableColumn id="10746" xr3:uid="{2A272C9E-D0E0-4C13-9A41-432DEB96A579}" name="Column10746" headerRowDxfId="11277" dataDxfId="11276"/>
    <tableColumn id="10747" xr3:uid="{F30D1B83-B914-47CF-BF0A-31141176D26C}" name="Column10747" headerRowDxfId="11275" dataDxfId="11274"/>
    <tableColumn id="10748" xr3:uid="{5ACD2170-FB25-4AD5-A1D1-5AF73821CC27}" name="Column10748" headerRowDxfId="11273" dataDxfId="11272"/>
    <tableColumn id="10749" xr3:uid="{A383FF7A-3DF7-449E-95D0-8B3A6660C3B4}" name="Column10749" headerRowDxfId="11271" dataDxfId="11270"/>
    <tableColumn id="10750" xr3:uid="{798C0F5C-A735-4EDB-A7CC-5EEDF38EB422}" name="Column10750" headerRowDxfId="11269" dataDxfId="11268"/>
    <tableColumn id="10751" xr3:uid="{61EE98B3-5B12-4CA0-81D7-7CA9B5DF70AD}" name="Column10751" headerRowDxfId="11267" dataDxfId="11266"/>
    <tableColumn id="10752" xr3:uid="{463CA60E-B2E4-441B-85DE-CCC167C6272E}" name="Column10752" headerRowDxfId="11265" dataDxfId="11264"/>
    <tableColumn id="10753" xr3:uid="{8EF04769-6814-442A-8686-D29DA0BD10D4}" name="Column10753" headerRowDxfId="11263" dataDxfId="11262"/>
    <tableColumn id="10754" xr3:uid="{FE9A8039-77C1-40FC-9705-BF10B02C5A22}" name="Column10754" headerRowDxfId="11261" dataDxfId="11260"/>
    <tableColumn id="10755" xr3:uid="{8706BEAA-0C8E-452A-B19B-1D26B340DBC1}" name="Column10755" headerRowDxfId="11259" dataDxfId="11258"/>
    <tableColumn id="10756" xr3:uid="{A2EADFF1-CB69-473F-BEB9-88517FE16D50}" name="Column10756" headerRowDxfId="11257" dataDxfId="11256"/>
    <tableColumn id="10757" xr3:uid="{8C36D1B0-73AD-4D7E-A08F-B8F327D68E1A}" name="Column10757" headerRowDxfId="11255" dataDxfId="11254"/>
    <tableColumn id="10758" xr3:uid="{5568E032-B149-41CC-A676-1410BC79398E}" name="Column10758" headerRowDxfId="11253" dataDxfId="11252"/>
    <tableColumn id="10759" xr3:uid="{F9674FCB-9C4A-40D3-8C9B-1AD53A184690}" name="Column10759" headerRowDxfId="11251" dataDxfId="11250"/>
    <tableColumn id="10760" xr3:uid="{1B169F13-EFEF-4BEF-8041-41727529BFDC}" name="Column10760" headerRowDxfId="11249" dataDxfId="11248"/>
    <tableColumn id="10761" xr3:uid="{2474B46E-EAE1-4898-9249-1E7C70428E33}" name="Column10761" headerRowDxfId="11247" dataDxfId="11246"/>
    <tableColumn id="10762" xr3:uid="{E115804F-CC5E-4F8C-80BA-F3BF75280D9E}" name="Column10762" headerRowDxfId="11245" dataDxfId="11244"/>
    <tableColumn id="10763" xr3:uid="{53D8FA22-C185-47A9-B602-A979788510D7}" name="Column10763" headerRowDxfId="11243" dataDxfId="11242"/>
    <tableColumn id="10764" xr3:uid="{527D58D7-9139-4CEF-A297-B693530E4459}" name="Column10764" headerRowDxfId="11241" dataDxfId="11240"/>
    <tableColumn id="10765" xr3:uid="{1E902E34-1850-4394-A40D-554C90A1717E}" name="Column10765" headerRowDxfId="11239" dataDxfId="11238"/>
    <tableColumn id="10766" xr3:uid="{250CD6A3-7B8A-4BE3-872D-3658C77B8552}" name="Column10766" headerRowDxfId="11237" dataDxfId="11236"/>
    <tableColumn id="10767" xr3:uid="{95AE85B6-F04D-4277-8586-ADBE3E58D382}" name="Column10767" headerRowDxfId="11235" dataDxfId="11234"/>
    <tableColumn id="10768" xr3:uid="{D6338D7B-3120-4BF9-9B03-89F961055ED2}" name="Column10768" headerRowDxfId="11233" dataDxfId="11232"/>
    <tableColumn id="10769" xr3:uid="{08067970-7647-482D-BCB1-F4E7AE18F778}" name="Column10769" headerRowDxfId="11231" dataDxfId="11230"/>
    <tableColumn id="10770" xr3:uid="{580304B7-A28A-45F8-B52A-1BCC3AE64F92}" name="Column10770" headerRowDxfId="11229" dataDxfId="11228"/>
    <tableColumn id="10771" xr3:uid="{71549469-1817-4729-AF77-31A452AFD9A6}" name="Column10771" headerRowDxfId="11227" dataDxfId="11226"/>
    <tableColumn id="10772" xr3:uid="{E065FFEC-F4FC-4676-BA73-CC887508EBF6}" name="Column10772" headerRowDxfId="11225" dataDxfId="11224"/>
    <tableColumn id="10773" xr3:uid="{475E498D-A717-4E58-85D7-7E54BBC0130E}" name="Column10773" headerRowDxfId="11223" dataDxfId="11222"/>
    <tableColumn id="10774" xr3:uid="{767A23E9-3A41-4CE2-8F14-B3393D431234}" name="Column10774" headerRowDxfId="11221" dataDxfId="11220"/>
    <tableColumn id="10775" xr3:uid="{6FA2403A-B1DD-4A7D-8332-1B72443E5C05}" name="Column10775" headerRowDxfId="11219" dataDxfId="11218"/>
    <tableColumn id="10776" xr3:uid="{9E6A1480-DE96-46A2-B68C-03A164642071}" name="Column10776" headerRowDxfId="11217" dataDxfId="11216"/>
    <tableColumn id="10777" xr3:uid="{5C076DC3-A0FA-4993-8C17-CD6B39AEFDC8}" name="Column10777" headerRowDxfId="11215" dataDxfId="11214"/>
    <tableColumn id="10778" xr3:uid="{F70E7D29-ECAC-4695-A234-FB0D6F85261A}" name="Column10778" headerRowDxfId="11213" dataDxfId="11212"/>
    <tableColumn id="10779" xr3:uid="{C9B646C0-FC68-4DD1-B768-1BFDCE27B825}" name="Column10779" headerRowDxfId="11211" dataDxfId="11210"/>
    <tableColumn id="10780" xr3:uid="{807EADC5-9AF4-4993-A6C0-95673C6ED733}" name="Column10780" headerRowDxfId="11209" dataDxfId="11208"/>
    <tableColumn id="10781" xr3:uid="{FCC2F3B5-C0B7-44B3-BAD2-93881BEB90F3}" name="Column10781" headerRowDxfId="11207" dataDxfId="11206"/>
    <tableColumn id="10782" xr3:uid="{CE25FDF6-DD8E-48E0-BF31-A6E3939F832D}" name="Column10782" headerRowDxfId="11205" dataDxfId="11204"/>
    <tableColumn id="10783" xr3:uid="{FB977633-9E91-4CDB-857E-B81839C08276}" name="Column10783" headerRowDxfId="11203" dataDxfId="11202"/>
    <tableColumn id="10784" xr3:uid="{CFA23058-179E-4E2F-80B2-994BEAA37FA1}" name="Column10784" headerRowDxfId="11201" dataDxfId="11200"/>
    <tableColumn id="10785" xr3:uid="{E6B5D651-314E-41E5-B729-BA1AC9EC677F}" name="Column10785" headerRowDxfId="11199" dataDxfId="11198"/>
    <tableColumn id="10786" xr3:uid="{7A7DDC6D-8EFB-4CE0-85EB-B213A34C9576}" name="Column10786" headerRowDxfId="11197" dataDxfId="11196"/>
    <tableColumn id="10787" xr3:uid="{37B9E0C6-A1EF-4F38-8A2E-55A36BEDEC69}" name="Column10787" headerRowDxfId="11195" dataDxfId="11194"/>
    <tableColumn id="10788" xr3:uid="{DF527367-8D9B-4FFB-A2B5-4F291E6E01C9}" name="Column10788" headerRowDxfId="11193" dataDxfId="11192"/>
    <tableColumn id="10789" xr3:uid="{C092422C-ABBF-49F1-B2DC-8045A6E8840A}" name="Column10789" headerRowDxfId="11191" dataDxfId="11190"/>
    <tableColumn id="10790" xr3:uid="{EED856BD-E6AD-46EA-81A4-6545F9C460EF}" name="Column10790" headerRowDxfId="11189" dataDxfId="11188"/>
    <tableColumn id="10791" xr3:uid="{5312B3AA-19B3-4A55-A1A6-3C83973777EC}" name="Column10791" headerRowDxfId="11187" dataDxfId="11186"/>
    <tableColumn id="10792" xr3:uid="{312A031A-C936-43D8-B14E-7B01C8B223A6}" name="Column10792" headerRowDxfId="11185" dataDxfId="11184"/>
    <tableColumn id="10793" xr3:uid="{5B07D518-091B-4CF7-8456-FEDC749A89C4}" name="Column10793" headerRowDxfId="11183" dataDxfId="11182"/>
    <tableColumn id="10794" xr3:uid="{663C8591-4045-4CEC-8450-D13852855BAB}" name="Column10794" headerRowDxfId="11181" dataDxfId="11180"/>
    <tableColumn id="10795" xr3:uid="{94F8F910-F465-4936-87C8-A7A4DC413C50}" name="Column10795" headerRowDxfId="11179" dataDxfId="11178"/>
    <tableColumn id="10796" xr3:uid="{2E7C6B67-C649-4D97-BA7B-A0E660C7EEBB}" name="Column10796" headerRowDxfId="11177" dataDxfId="11176"/>
    <tableColumn id="10797" xr3:uid="{B158A446-455B-4CF2-ABFD-E1148314F616}" name="Column10797" headerRowDxfId="11175" dataDxfId="11174"/>
    <tableColumn id="10798" xr3:uid="{F57D752C-1231-4DBE-AA8F-E9365F3F994B}" name="Column10798" headerRowDxfId="11173" dataDxfId="11172"/>
    <tableColumn id="10799" xr3:uid="{5BC0FDAB-EA7D-45C0-A59B-B745E3429CFB}" name="Column10799" headerRowDxfId="11171" dataDxfId="11170"/>
    <tableColumn id="10800" xr3:uid="{7051A8B3-7759-42BB-9D4F-020766E42C40}" name="Column10800" headerRowDxfId="11169" dataDxfId="11168"/>
    <tableColumn id="10801" xr3:uid="{EC04E63E-B6EA-4864-9334-480A4B2C15B9}" name="Column10801" headerRowDxfId="11167" dataDxfId="11166"/>
    <tableColumn id="10802" xr3:uid="{5A760E9F-7AF9-4E79-9589-4E5BABA7BE23}" name="Column10802" headerRowDxfId="11165" dataDxfId="11164"/>
    <tableColumn id="10803" xr3:uid="{F021D547-B0F8-499D-9B61-C40C9D61CDDA}" name="Column10803" headerRowDxfId="11163" dataDxfId="11162"/>
    <tableColumn id="10804" xr3:uid="{AF0E289D-1B28-46F9-912F-1C1129D8881B}" name="Column10804" headerRowDxfId="11161" dataDxfId="11160"/>
    <tableColumn id="10805" xr3:uid="{5F9002A6-89FE-4964-AF8C-D15FADB5663F}" name="Column10805" headerRowDxfId="11159" dataDxfId="11158"/>
    <tableColumn id="10806" xr3:uid="{8683D38C-16F3-4218-94FE-A2F8C849C37A}" name="Column10806" headerRowDxfId="11157" dataDxfId="11156"/>
    <tableColumn id="10807" xr3:uid="{1D3F51DD-17E5-40E2-86E1-DF8248786156}" name="Column10807" headerRowDxfId="11155" dataDxfId="11154"/>
    <tableColumn id="10808" xr3:uid="{8ABB1E4A-4CDA-4D9C-9A2B-17F876C19751}" name="Column10808" headerRowDxfId="11153" dataDxfId="11152"/>
    <tableColumn id="10809" xr3:uid="{79C746DE-32B9-4692-9962-35DA0D2B69B0}" name="Column10809" headerRowDxfId="11151" dataDxfId="11150"/>
    <tableColumn id="10810" xr3:uid="{1ECFC48A-5ACA-4A8B-8549-6EB5B012D29F}" name="Column10810" headerRowDxfId="11149" dataDxfId="11148"/>
    <tableColumn id="10811" xr3:uid="{60835CA3-0950-4C9D-9520-CAB1C46BEB19}" name="Column10811" headerRowDxfId="11147" dataDxfId="11146"/>
    <tableColumn id="10812" xr3:uid="{2B9E9D51-4156-459D-9C2F-DC9C401AA128}" name="Column10812" headerRowDxfId="11145" dataDxfId="11144"/>
    <tableColumn id="10813" xr3:uid="{36BC9816-4CF0-43C6-91B1-E0573E2E79C1}" name="Column10813" headerRowDxfId="11143" dataDxfId="11142"/>
    <tableColumn id="10814" xr3:uid="{071DF994-268F-4380-9A8B-5948AEC4908E}" name="Column10814" headerRowDxfId="11141" dataDxfId="11140"/>
    <tableColumn id="10815" xr3:uid="{6AD5C0E4-8A60-493D-87B2-693759888439}" name="Column10815" headerRowDxfId="11139" dataDxfId="11138"/>
    <tableColumn id="10816" xr3:uid="{8F8CE36F-3C98-451D-B049-323A657AAF41}" name="Column10816" headerRowDxfId="11137" dataDxfId="11136"/>
    <tableColumn id="10817" xr3:uid="{D92E1C85-C8B8-407A-9B14-FC51E436CA48}" name="Column10817" headerRowDxfId="11135" dataDxfId="11134"/>
    <tableColumn id="10818" xr3:uid="{20BE5B23-E683-4A34-A83A-A8937924B316}" name="Column10818" headerRowDxfId="11133" dataDxfId="11132"/>
    <tableColumn id="10819" xr3:uid="{95336F55-0670-42DC-963C-3227BAF21FAC}" name="Column10819" headerRowDxfId="11131" dataDxfId="11130"/>
    <tableColumn id="10820" xr3:uid="{A6993F7C-26D9-4F4A-928D-736B2A261172}" name="Column10820" headerRowDxfId="11129" dataDxfId="11128"/>
    <tableColumn id="10821" xr3:uid="{AF1B3C76-00F4-42C6-812E-259BC1B8F24E}" name="Column10821" headerRowDxfId="11127" dataDxfId="11126"/>
    <tableColumn id="10822" xr3:uid="{626DE063-4B12-42FD-B44A-CB53653B15E2}" name="Column10822" headerRowDxfId="11125" dataDxfId="11124"/>
    <tableColumn id="10823" xr3:uid="{437E79DA-4AA3-4167-B70C-32A523C3634D}" name="Column10823" headerRowDxfId="11123" dataDxfId="11122"/>
    <tableColumn id="10824" xr3:uid="{7E7643FD-25CF-461E-A627-89856F919A66}" name="Column10824" headerRowDxfId="11121" dataDxfId="11120"/>
    <tableColumn id="10825" xr3:uid="{E091F81D-3F8C-4BDF-BE14-8753EAAB607E}" name="Column10825" headerRowDxfId="11119" dataDxfId="11118"/>
    <tableColumn id="10826" xr3:uid="{121A75BA-8DC5-451D-9AFB-34D58A50FC04}" name="Column10826" headerRowDxfId="11117" dataDxfId="11116"/>
    <tableColumn id="10827" xr3:uid="{A254D71E-E9BD-45FF-8530-AE37DDCE68C0}" name="Column10827" headerRowDxfId="11115" dataDxfId="11114"/>
    <tableColumn id="10828" xr3:uid="{B272D2A5-726F-4C43-AA2E-21C9B86C2F48}" name="Column10828" headerRowDxfId="11113" dataDxfId="11112"/>
    <tableColumn id="10829" xr3:uid="{299DDA18-64B1-4379-B3BE-CB3A5121BC41}" name="Column10829" headerRowDxfId="11111" dataDxfId="11110"/>
    <tableColumn id="10830" xr3:uid="{5E4AEC54-8AF7-458C-B3CA-1DD7E88609AB}" name="Column10830" headerRowDxfId="11109" dataDxfId="11108"/>
    <tableColumn id="10831" xr3:uid="{6EE31E46-CAD3-4518-B6B6-99CAD863ABA8}" name="Column10831" headerRowDxfId="11107" dataDxfId="11106"/>
    <tableColumn id="10832" xr3:uid="{F3D6B8F2-9AFB-4E62-A088-93BB73F3EEF0}" name="Column10832" headerRowDxfId="11105" dataDxfId="11104"/>
    <tableColumn id="10833" xr3:uid="{BE96B3D0-79FA-4967-BD90-66C62844709B}" name="Column10833" headerRowDxfId="11103" dataDxfId="11102"/>
    <tableColumn id="10834" xr3:uid="{211EDF4A-1ED0-405E-8EAA-AF9651F3735F}" name="Column10834" headerRowDxfId="11101" dataDxfId="11100"/>
    <tableColumn id="10835" xr3:uid="{82F630C2-9663-4E34-87AA-80FBD4A727F1}" name="Column10835" headerRowDxfId="11099" dataDxfId="11098"/>
    <tableColumn id="10836" xr3:uid="{CFACA6A2-3310-4516-B429-34974C690F5E}" name="Column10836" headerRowDxfId="11097" dataDxfId="11096"/>
    <tableColumn id="10837" xr3:uid="{35B9EFF3-2573-433E-8CDC-AEC6FC6847C0}" name="Column10837" headerRowDxfId="11095" dataDxfId="11094"/>
    <tableColumn id="10838" xr3:uid="{A4D945DC-307F-4542-B2E7-9ABA7300D6C6}" name="Column10838" headerRowDxfId="11093" dataDxfId="11092"/>
    <tableColumn id="10839" xr3:uid="{07EB8BA8-4907-4651-9D4B-87017F98F08B}" name="Column10839" headerRowDxfId="11091" dataDxfId="11090"/>
    <tableColumn id="10840" xr3:uid="{E3B6AFE4-CCBD-4DA2-B929-38C3AA66119B}" name="Column10840" headerRowDxfId="11089" dataDxfId="11088"/>
    <tableColumn id="10841" xr3:uid="{6784AFB2-9D8C-42A4-81BF-AF031540D011}" name="Column10841" headerRowDxfId="11087" dataDxfId="11086"/>
    <tableColumn id="10842" xr3:uid="{9CAA6CAF-A7A4-4667-93B7-B5C41F1EC7A0}" name="Column10842" headerRowDxfId="11085" dataDxfId="11084"/>
    <tableColumn id="10843" xr3:uid="{3C7A0431-BD2A-42E9-887C-B26852EE1BD0}" name="Column10843" headerRowDxfId="11083" dataDxfId="11082"/>
    <tableColumn id="10844" xr3:uid="{84716EB1-D7F3-4400-A4DD-8DA446666880}" name="Column10844" headerRowDxfId="11081" dataDxfId="11080"/>
    <tableColumn id="10845" xr3:uid="{2BDC367E-3C16-4AF9-8045-6CD17968D802}" name="Column10845" headerRowDxfId="11079" dataDxfId="11078"/>
    <tableColumn id="10846" xr3:uid="{9D37D0C5-9A40-4070-8080-D29F6875F4DF}" name="Column10846" headerRowDxfId="11077" dataDxfId="11076"/>
    <tableColumn id="10847" xr3:uid="{82627DCC-5459-44E1-905B-EB681DDA49B6}" name="Column10847" headerRowDxfId="11075" dataDxfId="11074"/>
    <tableColumn id="10848" xr3:uid="{C64E4FF4-B2DF-4FE4-A579-4846EDA78326}" name="Column10848" headerRowDxfId="11073" dataDxfId="11072"/>
    <tableColumn id="10849" xr3:uid="{B359352D-3492-4A3F-8BC0-02D24DBB399F}" name="Column10849" headerRowDxfId="11071" dataDxfId="11070"/>
    <tableColumn id="10850" xr3:uid="{5210D57F-1263-4ABC-8049-7D614A0C76CA}" name="Column10850" headerRowDxfId="11069" dataDxfId="11068"/>
    <tableColumn id="10851" xr3:uid="{6E9F9C4A-8A31-4ECF-882B-41F275A1AD2E}" name="Column10851" headerRowDxfId="11067" dataDxfId="11066"/>
    <tableColumn id="10852" xr3:uid="{BEFD9C05-7633-4B16-AFB9-94739975A8E9}" name="Column10852" headerRowDxfId="11065" dataDxfId="11064"/>
    <tableColumn id="10853" xr3:uid="{81EAA733-E969-4078-B5B9-38B94CD3D093}" name="Column10853" headerRowDxfId="11063" dataDxfId="11062"/>
    <tableColumn id="10854" xr3:uid="{4333B57E-3813-42BF-AA01-B6EE80380B41}" name="Column10854" headerRowDxfId="11061" dataDxfId="11060"/>
    <tableColumn id="10855" xr3:uid="{E89E3146-E65F-4304-9A2C-6F8133CCBB7B}" name="Column10855" headerRowDxfId="11059" dataDxfId="11058"/>
    <tableColumn id="10856" xr3:uid="{B9F5DDBD-60A0-4E81-9D54-E03EDE426F14}" name="Column10856" headerRowDxfId="11057" dataDxfId="11056"/>
    <tableColumn id="10857" xr3:uid="{3BBDA7EB-FB17-4DC4-AC18-F2134ACC5B88}" name="Column10857" headerRowDxfId="11055" dataDxfId="11054"/>
    <tableColumn id="10858" xr3:uid="{BD430247-A7CA-40D9-943B-CB7C9A464502}" name="Column10858" headerRowDxfId="11053" dataDxfId="11052"/>
    <tableColumn id="10859" xr3:uid="{8A07C663-7D42-456A-9F1D-9945D8E65F8E}" name="Column10859" headerRowDxfId="11051" dataDxfId="11050"/>
    <tableColumn id="10860" xr3:uid="{C1E612FB-A417-429A-80E4-D403CAE43C5A}" name="Column10860" headerRowDxfId="11049" dataDxfId="11048"/>
    <tableColumn id="10861" xr3:uid="{1AEB3278-3D31-4A5C-AF87-2FA4C9E40C3C}" name="Column10861" headerRowDxfId="11047" dataDxfId="11046"/>
    <tableColumn id="10862" xr3:uid="{8ABF6D70-3AC3-46B9-BCDC-EC41345BFB07}" name="Column10862" headerRowDxfId="11045" dataDxfId="11044"/>
    <tableColumn id="10863" xr3:uid="{E6C28B4F-9D3D-48EC-BED6-06990AE1D7A3}" name="Column10863" headerRowDxfId="11043" dataDxfId="11042"/>
    <tableColumn id="10864" xr3:uid="{387C11B9-1141-4E08-8E6A-F91E3A9F553B}" name="Column10864" headerRowDxfId="11041" dataDxfId="11040"/>
    <tableColumn id="10865" xr3:uid="{9F4FE600-AA5E-4CEC-8ADC-DA1B4F963BAD}" name="Column10865" headerRowDxfId="11039" dataDxfId="11038"/>
    <tableColumn id="10866" xr3:uid="{75331F24-626C-402F-BA80-8306DA4ACDAD}" name="Column10866" headerRowDxfId="11037" dataDxfId="11036"/>
    <tableColumn id="10867" xr3:uid="{FEDB6CEC-0E80-4ED2-9D53-C5A4F70FD156}" name="Column10867" headerRowDxfId="11035" dataDxfId="11034"/>
    <tableColumn id="10868" xr3:uid="{224A4043-2A94-43D1-95AB-1B2BAC1BC134}" name="Column10868" headerRowDxfId="11033" dataDxfId="11032"/>
    <tableColumn id="10869" xr3:uid="{F748D451-64B2-4AD4-9D4E-741C08BDEA03}" name="Column10869" headerRowDxfId="11031" dataDxfId="11030"/>
    <tableColumn id="10870" xr3:uid="{B8878D36-243B-4CA5-8DB8-01CFF79F1654}" name="Column10870" headerRowDxfId="11029" dataDxfId="11028"/>
    <tableColumn id="10871" xr3:uid="{1C430DAE-FACD-4ADD-8958-7F1E49DBB06E}" name="Column10871" headerRowDxfId="11027" dataDxfId="11026"/>
    <tableColumn id="10872" xr3:uid="{A7A8E566-20E9-4D5A-9A48-DF9528F1EF2E}" name="Column10872" headerRowDxfId="11025" dataDxfId="11024"/>
    <tableColumn id="10873" xr3:uid="{88C7B89E-6CD5-48D1-BFB2-5D5C02BD9893}" name="Column10873" headerRowDxfId="11023" dataDxfId="11022"/>
    <tableColumn id="10874" xr3:uid="{C0D8135E-8A9B-47FC-84F0-EB354C49F8DB}" name="Column10874" headerRowDxfId="11021" dataDxfId="11020"/>
    <tableColumn id="10875" xr3:uid="{FFF85D2F-7CD8-4511-8144-3220C6D625E8}" name="Column10875" headerRowDxfId="11019" dataDxfId="11018"/>
    <tableColumn id="10876" xr3:uid="{BDEB5B3D-6135-417C-AF71-2B3ADDF81D5E}" name="Column10876" headerRowDxfId="11017" dataDxfId="11016"/>
    <tableColumn id="10877" xr3:uid="{1ABC25FC-CE9E-40AE-8911-5DA727954E80}" name="Column10877" headerRowDxfId="11015" dataDxfId="11014"/>
    <tableColumn id="10878" xr3:uid="{D31803EF-54AD-4B98-8C87-364B8B1E9685}" name="Column10878" headerRowDxfId="11013" dataDxfId="11012"/>
    <tableColumn id="10879" xr3:uid="{7B607076-8FE6-4D7B-B8A7-F56642F561F1}" name="Column10879" headerRowDxfId="11011" dataDxfId="11010"/>
    <tableColumn id="10880" xr3:uid="{E3F57A39-22DA-41B0-96B0-F94E6A7EBECA}" name="Column10880" headerRowDxfId="11009" dataDxfId="11008"/>
    <tableColumn id="10881" xr3:uid="{9D348286-2DE5-43F8-AAC1-34E2B9DDA03C}" name="Column10881" headerRowDxfId="11007" dataDxfId="11006"/>
    <tableColumn id="10882" xr3:uid="{6E085ACC-136B-49B8-B991-A549CF8AA7AB}" name="Column10882" headerRowDxfId="11005" dataDxfId="11004"/>
    <tableColumn id="10883" xr3:uid="{0D2CD3D7-93AD-4369-BF55-D3A91847D508}" name="Column10883" headerRowDxfId="11003" dataDxfId="11002"/>
    <tableColumn id="10884" xr3:uid="{673B1D36-50F8-46E4-AB59-C23E0CB8FE95}" name="Column10884" headerRowDxfId="11001" dataDxfId="11000"/>
    <tableColumn id="10885" xr3:uid="{85D0D94F-16C1-4043-85AB-BDEC3DD7F316}" name="Column10885" headerRowDxfId="10999" dataDxfId="10998"/>
    <tableColumn id="10886" xr3:uid="{78671ECA-F322-4A99-B730-CEB2D01020E7}" name="Column10886" headerRowDxfId="10997" dataDxfId="10996"/>
    <tableColumn id="10887" xr3:uid="{DB98C74C-4A46-46FA-86EB-9FE17A481A76}" name="Column10887" headerRowDxfId="10995" dataDxfId="10994"/>
    <tableColumn id="10888" xr3:uid="{0E2FB0D5-77A3-4D6F-B684-A5A88712D42A}" name="Column10888" headerRowDxfId="10993" dataDxfId="10992"/>
    <tableColumn id="10889" xr3:uid="{5B8B1D80-6E5B-475D-96EF-9632BB90D595}" name="Column10889" headerRowDxfId="10991" dataDxfId="10990"/>
    <tableColumn id="10890" xr3:uid="{8D27E6F9-24EC-4A8C-B118-97E483142857}" name="Column10890" headerRowDxfId="10989" dataDxfId="10988"/>
    <tableColumn id="10891" xr3:uid="{4B339BE2-49E3-470D-9A29-9665F482A7A7}" name="Column10891" headerRowDxfId="10987" dataDxfId="10986"/>
    <tableColumn id="10892" xr3:uid="{35E3B88B-5412-49D0-BD64-828BE00F8DD3}" name="Column10892" headerRowDxfId="10985" dataDxfId="10984"/>
    <tableColumn id="10893" xr3:uid="{98C5FE91-7B3A-4EBF-8E7F-78A883323B10}" name="Column10893" headerRowDxfId="10983" dataDxfId="10982"/>
    <tableColumn id="10894" xr3:uid="{31C538F8-BAA6-449B-AB19-D13429F70BBC}" name="Column10894" headerRowDxfId="10981" dataDxfId="10980"/>
    <tableColumn id="10895" xr3:uid="{1010E50E-FEC9-4BA3-993B-62B24BBF69B7}" name="Column10895" headerRowDxfId="10979" dataDxfId="10978"/>
    <tableColumn id="10896" xr3:uid="{C4AFFEA5-D65E-455E-B05E-63A19EE2E2A6}" name="Column10896" headerRowDxfId="10977" dataDxfId="10976"/>
    <tableColumn id="10897" xr3:uid="{C3B24A77-645E-4900-9733-0F14801A39F0}" name="Column10897" headerRowDxfId="10975" dataDxfId="10974"/>
    <tableColumn id="10898" xr3:uid="{1DD4E856-CD96-451A-AB30-189F0D869451}" name="Column10898" headerRowDxfId="10973" dataDxfId="10972"/>
    <tableColumn id="10899" xr3:uid="{6314071C-808A-4490-9A9F-E009AB84F58E}" name="Column10899" headerRowDxfId="10971" dataDxfId="10970"/>
    <tableColumn id="10900" xr3:uid="{75353D31-31C8-46AF-A6D7-E5DF3BE596C4}" name="Column10900" headerRowDxfId="10969" dataDxfId="10968"/>
    <tableColumn id="10901" xr3:uid="{704D723E-E35A-433F-ACEF-E53524F230B7}" name="Column10901" headerRowDxfId="10967" dataDxfId="10966"/>
    <tableColumn id="10902" xr3:uid="{FB2E1AF3-C7FA-497A-88BD-5390236C15EE}" name="Column10902" headerRowDxfId="10965" dataDxfId="10964"/>
    <tableColumn id="10903" xr3:uid="{938EF96E-B308-4A11-A841-AB8F11E30FFE}" name="Column10903" headerRowDxfId="10963" dataDxfId="10962"/>
    <tableColumn id="10904" xr3:uid="{D4A07DEF-6FCC-4104-9AB2-E35E6E87F7E1}" name="Column10904" headerRowDxfId="10961" dataDxfId="10960"/>
    <tableColumn id="10905" xr3:uid="{4D904E51-68B1-48F2-AF61-8CD2190E5EA0}" name="Column10905" headerRowDxfId="10959" dataDxfId="10958"/>
    <tableColumn id="10906" xr3:uid="{71529F16-4294-4DC6-A7CD-C354ABFC2160}" name="Column10906" headerRowDxfId="10957" dataDxfId="10956"/>
    <tableColumn id="10907" xr3:uid="{01B0A81B-F2A4-4F73-B069-72B5F9B795DA}" name="Column10907" headerRowDxfId="10955" dataDxfId="10954"/>
    <tableColumn id="10908" xr3:uid="{5BEE486E-B009-4F53-8E7B-CFD8FBAB1221}" name="Column10908" headerRowDxfId="10953" dataDxfId="10952"/>
    <tableColumn id="10909" xr3:uid="{D8CF3FC2-D8EF-4461-9DAD-3DEF7105D874}" name="Column10909" headerRowDxfId="10951" dataDxfId="10950"/>
    <tableColumn id="10910" xr3:uid="{766FD0D7-3038-4F85-BE13-5D1A26C3954D}" name="Column10910" headerRowDxfId="10949" dataDxfId="10948"/>
    <tableColumn id="10911" xr3:uid="{4ED7010E-910A-424A-AD26-CC029AA5EBA0}" name="Column10911" headerRowDxfId="10947" dataDxfId="10946"/>
    <tableColumn id="10912" xr3:uid="{D1B734AC-89FA-44DD-84C9-F7979BAF5926}" name="Column10912" headerRowDxfId="10945" dataDxfId="10944"/>
    <tableColumn id="10913" xr3:uid="{3A36A9D5-404D-4F48-81A8-9FE41BE3E674}" name="Column10913" headerRowDxfId="10943" dataDxfId="10942"/>
    <tableColumn id="10914" xr3:uid="{65498735-545C-4EBF-AC1F-9F7F0155C628}" name="Column10914" headerRowDxfId="10941" dataDxfId="10940"/>
    <tableColumn id="10915" xr3:uid="{9CBEBD51-79CC-4667-AF0D-6AFC60A6399A}" name="Column10915" headerRowDxfId="10939" dataDxfId="10938"/>
    <tableColumn id="10916" xr3:uid="{321D5CED-356C-43A2-9A10-3F0611AAE74A}" name="Column10916" headerRowDxfId="10937" dataDxfId="10936"/>
    <tableColumn id="10917" xr3:uid="{BF47CFC1-11C2-46EC-8207-ED935CA68D25}" name="Column10917" headerRowDxfId="10935" dataDxfId="10934"/>
    <tableColumn id="10918" xr3:uid="{25072B2A-5311-432C-8391-D1C100F810AA}" name="Column10918" headerRowDxfId="10933" dataDxfId="10932"/>
    <tableColumn id="10919" xr3:uid="{2963D904-1A1A-4AC8-ADE3-63EAB43DE0EC}" name="Column10919" headerRowDxfId="10931" dataDxfId="10930"/>
    <tableColumn id="10920" xr3:uid="{79C008C2-7758-40C6-AA51-B21B397AC365}" name="Column10920" headerRowDxfId="10929" dataDxfId="10928"/>
    <tableColumn id="10921" xr3:uid="{A082E6B3-3AA5-428F-8D76-F81DF6572B4C}" name="Column10921" headerRowDxfId="10927" dataDxfId="10926"/>
    <tableColumn id="10922" xr3:uid="{086E2FCC-E249-4EB3-A7C1-72CE24863FB8}" name="Column10922" headerRowDxfId="10925" dataDxfId="10924"/>
    <tableColumn id="10923" xr3:uid="{161BF812-8206-494C-ADCE-4D9EAF480721}" name="Column10923" headerRowDxfId="10923" dataDxfId="10922"/>
    <tableColumn id="10924" xr3:uid="{26E28D5B-66D1-4D61-9645-D2BE64B3D125}" name="Column10924" headerRowDxfId="10921" dataDxfId="10920"/>
    <tableColumn id="10925" xr3:uid="{061E1A5F-D747-43FB-8F8B-F1267E690DE7}" name="Column10925" headerRowDxfId="10919" dataDxfId="10918"/>
    <tableColumn id="10926" xr3:uid="{580E8B66-1C5A-48B5-BE60-E5C3C667C06E}" name="Column10926" headerRowDxfId="10917" dataDxfId="10916"/>
    <tableColumn id="10927" xr3:uid="{E80396B7-F3B5-49A4-A2F1-A7194B64C63C}" name="Column10927" headerRowDxfId="10915" dataDxfId="10914"/>
    <tableColumn id="10928" xr3:uid="{4B81BDAF-A32A-4FEF-8B1D-FE59867CA740}" name="Column10928" headerRowDxfId="10913" dataDxfId="10912"/>
    <tableColumn id="10929" xr3:uid="{EABEB055-09DE-40E3-8AF6-14F65C542CD6}" name="Column10929" headerRowDxfId="10911" dataDxfId="10910"/>
    <tableColumn id="10930" xr3:uid="{46F11423-28C3-4DD0-90A2-296B4484BE16}" name="Column10930" headerRowDxfId="10909" dataDxfId="10908"/>
    <tableColumn id="10931" xr3:uid="{D5B4A386-4636-41D0-9AB3-FF8807C6E54B}" name="Column10931" headerRowDxfId="10907" dataDxfId="10906"/>
    <tableColumn id="10932" xr3:uid="{3C335C6D-8179-4CC8-92A9-CEFA9BCC33A6}" name="Column10932" headerRowDxfId="10905" dataDxfId="10904"/>
    <tableColumn id="10933" xr3:uid="{65AA4534-F399-4C12-858B-13C6E5A53314}" name="Column10933" headerRowDxfId="10903" dataDxfId="10902"/>
    <tableColumn id="10934" xr3:uid="{2052B063-5106-44BC-BE85-0A39DD736749}" name="Column10934" headerRowDxfId="10901" dataDxfId="10900"/>
    <tableColumn id="10935" xr3:uid="{0913B837-1890-4266-8D85-0F4C6D2EBAA0}" name="Column10935" headerRowDxfId="10899" dataDxfId="10898"/>
    <tableColumn id="10936" xr3:uid="{E7A7E18F-F352-4523-8081-0155940AE6CD}" name="Column10936" headerRowDxfId="10897" dataDxfId="10896"/>
    <tableColumn id="10937" xr3:uid="{998CD982-6E92-4722-94A8-03667DC73A5A}" name="Column10937" headerRowDxfId="10895" dataDxfId="10894"/>
    <tableColumn id="10938" xr3:uid="{5709D683-07C4-4BA9-A140-4EC039BA46FC}" name="Column10938" headerRowDxfId="10893" dataDxfId="10892"/>
    <tableColumn id="10939" xr3:uid="{205BCD28-6303-4FAC-A2E9-6E8EEF40B29B}" name="Column10939" headerRowDxfId="10891" dataDxfId="10890"/>
    <tableColumn id="10940" xr3:uid="{5D4BA7AC-D1CB-4A42-99E8-D7B04305C8F3}" name="Column10940" headerRowDxfId="10889" dataDxfId="10888"/>
    <tableColumn id="10941" xr3:uid="{A8A61C9F-4B05-4C5A-9F98-E81DA98FAD40}" name="Column10941" headerRowDxfId="10887" dataDxfId="10886"/>
    <tableColumn id="10942" xr3:uid="{E4ECF2AC-D13B-4CE3-B0FF-0C580B959E54}" name="Column10942" headerRowDxfId="10885" dataDxfId="10884"/>
    <tableColumn id="10943" xr3:uid="{8976B5DC-6F3C-45B5-835D-A942783C2906}" name="Column10943" headerRowDxfId="10883" dataDxfId="10882"/>
    <tableColumn id="10944" xr3:uid="{A6FF6ABB-D59C-4E4E-B8B3-5A7FD99B75CE}" name="Column10944" headerRowDxfId="10881" dataDxfId="10880"/>
    <tableColumn id="10945" xr3:uid="{CD991947-9CE2-4E8B-A55A-F5E382314560}" name="Column10945" headerRowDxfId="10879" dataDxfId="10878"/>
    <tableColumn id="10946" xr3:uid="{57DA6A7E-4ED2-4197-9E35-67F98EFDCD42}" name="Column10946" headerRowDxfId="10877" dataDxfId="10876"/>
    <tableColumn id="10947" xr3:uid="{C8382AF5-5D90-4AE8-8A86-06D4A31FD135}" name="Column10947" headerRowDxfId="10875" dataDxfId="10874"/>
    <tableColumn id="10948" xr3:uid="{6E7224C8-9B07-47A7-A8D0-BA4F48C2CDA8}" name="Column10948" headerRowDxfId="10873" dataDxfId="10872"/>
    <tableColumn id="10949" xr3:uid="{BBF0D9B8-DD74-4E6F-A02C-2A78B885778E}" name="Column10949" headerRowDxfId="10871" dataDxfId="10870"/>
    <tableColumn id="10950" xr3:uid="{F9A971A8-D990-4C0A-9BFA-ECC96F46DA26}" name="Column10950" headerRowDxfId="10869" dataDxfId="10868"/>
    <tableColumn id="10951" xr3:uid="{451449F0-C37D-4CC6-B7C0-E1BAB41BCC9E}" name="Column10951" headerRowDxfId="10867" dataDxfId="10866"/>
    <tableColumn id="10952" xr3:uid="{85406EC3-1B51-440D-BE57-2F6B278B6547}" name="Column10952" headerRowDxfId="10865" dataDxfId="10864"/>
    <tableColumn id="10953" xr3:uid="{7A216EF7-2BDC-493C-AFE0-37B6BCAAEDFF}" name="Column10953" headerRowDxfId="10863" dataDxfId="10862"/>
    <tableColumn id="10954" xr3:uid="{CBDBCFC8-2BEC-4EB0-847D-1B094ACB51C8}" name="Column10954" headerRowDxfId="10861" dataDxfId="10860"/>
    <tableColumn id="10955" xr3:uid="{42FFF79D-FD3D-48BC-BACB-FA92FA8D2FE4}" name="Column10955" headerRowDxfId="10859" dataDxfId="10858"/>
    <tableColumn id="10956" xr3:uid="{B50ABB4B-0BC4-4C0E-8981-7E48FCFC9634}" name="Column10956" headerRowDxfId="10857" dataDxfId="10856"/>
    <tableColumn id="10957" xr3:uid="{E4ED1060-458C-41B2-B304-DD195E1F5FB3}" name="Column10957" headerRowDxfId="10855" dataDxfId="10854"/>
    <tableColumn id="10958" xr3:uid="{F0C16877-0A81-47FB-95E8-A9F4CBBF6973}" name="Column10958" headerRowDxfId="10853" dataDxfId="10852"/>
    <tableColumn id="10959" xr3:uid="{53500887-8C35-4AEC-AA57-DFB14210F243}" name="Column10959" headerRowDxfId="10851" dataDxfId="10850"/>
    <tableColumn id="10960" xr3:uid="{680F32A1-9F04-4EC3-8F7D-CD60DF20E187}" name="Column10960" headerRowDxfId="10849" dataDxfId="10848"/>
    <tableColumn id="10961" xr3:uid="{991EAB28-CEE9-45B9-8FC3-8C542550967C}" name="Column10961" headerRowDxfId="10847" dataDxfId="10846"/>
    <tableColumn id="10962" xr3:uid="{12E2E342-3AC2-46C0-AED7-6EC712E3E30D}" name="Column10962" headerRowDxfId="10845" dataDxfId="10844"/>
    <tableColumn id="10963" xr3:uid="{358656FF-43D9-4438-B21A-4C8B0C129FB8}" name="Column10963" headerRowDxfId="10843" dataDxfId="10842"/>
    <tableColumn id="10964" xr3:uid="{20EA4CA4-153D-4F3F-AE4D-60BDF3DE1EF5}" name="Column10964" headerRowDxfId="10841" dataDxfId="10840"/>
    <tableColumn id="10965" xr3:uid="{8F26C8E3-E418-43FE-8801-4282A6BF3B3E}" name="Column10965" headerRowDxfId="10839" dataDxfId="10838"/>
    <tableColumn id="10966" xr3:uid="{EE242300-0CD9-410A-9625-C263E8EC1D51}" name="Column10966" headerRowDxfId="10837" dataDxfId="10836"/>
    <tableColumn id="10967" xr3:uid="{9FA8469C-C309-48AB-B9FB-AA43740D1620}" name="Column10967" headerRowDxfId="10835" dataDxfId="10834"/>
    <tableColumn id="10968" xr3:uid="{55245799-D211-4451-A3B3-EE90AA7B1E19}" name="Column10968" headerRowDxfId="10833" dataDxfId="10832"/>
    <tableColumn id="10969" xr3:uid="{2A66DF62-2E24-4855-AD11-E1A4D1E8F11E}" name="Column10969" headerRowDxfId="10831" dataDxfId="10830"/>
    <tableColumn id="10970" xr3:uid="{0345F7F2-E25A-40A6-9E8B-427F03CC662E}" name="Column10970" headerRowDxfId="10829" dataDxfId="10828"/>
    <tableColumn id="10971" xr3:uid="{C4BCFD84-2BBB-454F-93D4-357EBBF97222}" name="Column10971" headerRowDxfId="10827" dataDxfId="10826"/>
    <tableColumn id="10972" xr3:uid="{204B7E61-8647-4E4E-B3B4-EAF1A2E8B19B}" name="Column10972" headerRowDxfId="10825" dataDxfId="10824"/>
    <tableColumn id="10973" xr3:uid="{3751E083-8BE1-4ACA-A349-9FC191B0545E}" name="Column10973" headerRowDxfId="10823" dataDxfId="10822"/>
    <tableColumn id="10974" xr3:uid="{37E6E986-A067-4886-A64F-958103F189C7}" name="Column10974" headerRowDxfId="10821" dataDxfId="10820"/>
    <tableColumn id="10975" xr3:uid="{F9C96248-4A3D-4A80-970F-42AD4E8F3B16}" name="Column10975" headerRowDxfId="10819" dataDxfId="10818"/>
    <tableColumn id="10976" xr3:uid="{F7011B1E-A3AB-4B3B-9817-1EC1F315EFAD}" name="Column10976" headerRowDxfId="10817" dataDxfId="10816"/>
    <tableColumn id="10977" xr3:uid="{F4BD50CD-5BCE-4579-98AA-0CFF715E531D}" name="Column10977" headerRowDxfId="10815" dataDxfId="10814"/>
    <tableColumn id="10978" xr3:uid="{91405ACD-FA31-4DE8-AB0D-01FD3FD868DC}" name="Column10978" headerRowDxfId="10813" dataDxfId="10812"/>
    <tableColumn id="10979" xr3:uid="{47CA4AFA-C2C8-4C11-A94F-CB05A6A6E443}" name="Column10979" headerRowDxfId="10811" dataDxfId="10810"/>
    <tableColumn id="10980" xr3:uid="{0A39F397-2C0E-44ED-A438-74ABB56A483C}" name="Column10980" headerRowDxfId="10809" dataDxfId="10808"/>
    <tableColumn id="10981" xr3:uid="{162098B4-CA58-46F8-9A3B-F0A648DA4BED}" name="Column10981" headerRowDxfId="10807" dataDxfId="10806"/>
    <tableColumn id="10982" xr3:uid="{E8307445-F3F9-4662-9785-5C44FDBA4CCF}" name="Column10982" headerRowDxfId="10805" dataDxfId="10804"/>
    <tableColumn id="10983" xr3:uid="{5B16DAFE-F9BC-42FB-85D9-5B77EAB9F528}" name="Column10983" headerRowDxfId="10803" dataDxfId="10802"/>
    <tableColumn id="10984" xr3:uid="{96092CFD-F796-4F05-BF6C-D8E5E978C820}" name="Column10984" headerRowDxfId="10801" dataDxfId="10800"/>
    <tableColumn id="10985" xr3:uid="{C57AE82D-4BA5-4CB9-9E76-3E1E14CFF75D}" name="Column10985" headerRowDxfId="10799" dataDxfId="10798"/>
    <tableColumn id="10986" xr3:uid="{C3B6D5CB-1DBB-4279-8ED4-F52E31A0289E}" name="Column10986" headerRowDxfId="10797" dataDxfId="10796"/>
    <tableColumn id="10987" xr3:uid="{BA09CC17-96B0-4223-A27F-B54D24CF22BF}" name="Column10987" headerRowDxfId="10795" dataDxfId="10794"/>
    <tableColumn id="10988" xr3:uid="{DE3ED769-B1E5-4460-A260-4C2DA5BFA336}" name="Column10988" headerRowDxfId="10793" dataDxfId="10792"/>
    <tableColumn id="10989" xr3:uid="{0C054A00-6180-4534-B48D-E2C86215A581}" name="Column10989" headerRowDxfId="10791" dataDxfId="10790"/>
    <tableColumn id="10990" xr3:uid="{90363A6B-2ED0-488E-B512-2EBC39D2C0A0}" name="Column10990" headerRowDxfId="10789" dataDxfId="10788"/>
    <tableColumn id="10991" xr3:uid="{2DA56DBA-0158-47AC-9703-D59DEC6BCC03}" name="Column10991" headerRowDxfId="10787" dataDxfId="10786"/>
    <tableColumn id="10992" xr3:uid="{96F9CD8F-3A94-4F16-809C-AEC573C9554E}" name="Column10992" headerRowDxfId="10785" dataDxfId="10784"/>
    <tableColumn id="10993" xr3:uid="{0C42C646-A0F5-4244-97AC-94D557EEB3B9}" name="Column10993" headerRowDxfId="10783" dataDxfId="10782"/>
    <tableColumn id="10994" xr3:uid="{95FB6B66-B929-4E8C-8C91-7B28398E5906}" name="Column10994" headerRowDxfId="10781" dataDxfId="10780"/>
    <tableColumn id="10995" xr3:uid="{8357AD9C-A798-41E7-B4BA-8E0BDDEA185C}" name="Column10995" headerRowDxfId="10779" dataDxfId="10778"/>
    <tableColumn id="10996" xr3:uid="{CF51313E-5428-465E-94B2-9ADB89C55968}" name="Column10996" headerRowDxfId="10777" dataDxfId="10776"/>
    <tableColumn id="10997" xr3:uid="{4E9A0046-D024-4052-BCD7-0EE75CB77FE9}" name="Column10997" headerRowDxfId="10775" dataDxfId="10774"/>
    <tableColumn id="10998" xr3:uid="{B34E1C7D-8BFD-4C49-93D9-1E66FD3BC1F9}" name="Column10998" headerRowDxfId="10773" dataDxfId="10772"/>
    <tableColumn id="10999" xr3:uid="{FF2925AF-B07F-4CAB-907C-1C832E365E3F}" name="Column10999" headerRowDxfId="10771" dataDxfId="10770"/>
    <tableColumn id="11000" xr3:uid="{BCA5EE79-A176-46E0-9E40-A66782D2DC74}" name="Column11000" headerRowDxfId="10769" dataDxfId="10768"/>
    <tableColumn id="11001" xr3:uid="{FDF588B1-73EF-44FC-9FFD-CCFFFAB210D3}" name="Column11001" headerRowDxfId="10767" dataDxfId="10766"/>
    <tableColumn id="11002" xr3:uid="{EF10EFBE-83D4-4E1B-827A-E575BF8A122D}" name="Column11002" headerRowDxfId="10765" dataDxfId="10764"/>
    <tableColumn id="11003" xr3:uid="{457A8D0D-6C9C-4E18-A964-D2D9B8952E9D}" name="Column11003" headerRowDxfId="10763" dataDxfId="10762"/>
    <tableColumn id="11004" xr3:uid="{7C9A2B07-852F-4BA4-829E-53BAA91FB4EC}" name="Column11004" headerRowDxfId="10761" dataDxfId="10760"/>
    <tableColumn id="11005" xr3:uid="{F5EFA7FF-51EB-4BC4-9306-87C5FDA16C12}" name="Column11005" headerRowDxfId="10759" dataDxfId="10758"/>
    <tableColumn id="11006" xr3:uid="{CB3E197F-AB97-4F3C-A09E-45AFF2D284A1}" name="Column11006" headerRowDxfId="10757" dataDxfId="10756"/>
    <tableColumn id="11007" xr3:uid="{9067167A-0844-4395-9094-139B72FAA9B9}" name="Column11007" headerRowDxfId="10755" dataDxfId="10754"/>
    <tableColumn id="11008" xr3:uid="{2B19A15C-F5ED-4172-B0F4-231145A87EC4}" name="Column11008" headerRowDxfId="10753" dataDxfId="10752"/>
    <tableColumn id="11009" xr3:uid="{526E7F74-3531-430A-B6EA-C8F9B32747BE}" name="Column11009" headerRowDxfId="10751" dataDxfId="10750"/>
    <tableColumn id="11010" xr3:uid="{AF92B3C5-7F3A-4877-A0FD-23B19A72E85A}" name="Column11010" headerRowDxfId="10749" dataDxfId="10748"/>
    <tableColumn id="11011" xr3:uid="{B19009C9-785B-418F-B909-963D354D9BC2}" name="Column11011" headerRowDxfId="10747" dataDxfId="10746"/>
    <tableColumn id="11012" xr3:uid="{3917A2A8-780B-41F0-93A5-C4E640E6F9DC}" name="Column11012" headerRowDxfId="10745" dataDxfId="10744"/>
    <tableColumn id="11013" xr3:uid="{24F7C771-9958-4B9B-982E-98E8375DE781}" name="Column11013" headerRowDxfId="10743" dataDxfId="10742"/>
    <tableColumn id="11014" xr3:uid="{F6C9B3D1-9992-4B15-838F-B06624BAEF38}" name="Column11014" headerRowDxfId="10741" dataDxfId="10740"/>
    <tableColumn id="11015" xr3:uid="{33D02D72-191C-4EC7-8E36-609A9725E9B6}" name="Column11015" headerRowDxfId="10739" dataDxfId="10738"/>
    <tableColumn id="11016" xr3:uid="{762F9E7C-723D-4EFA-8DEF-66C7E6EB28E3}" name="Column11016" headerRowDxfId="10737" dataDxfId="10736"/>
    <tableColumn id="11017" xr3:uid="{96BF3D6F-8E5A-4B39-A86E-FFEB4122FDFC}" name="Column11017" headerRowDxfId="10735" dataDxfId="10734"/>
    <tableColumn id="11018" xr3:uid="{FC96433D-C54F-4557-ACBD-AA493FA98B7C}" name="Column11018" headerRowDxfId="10733" dataDxfId="10732"/>
    <tableColumn id="11019" xr3:uid="{9D506CF8-8899-4B3E-A149-E117ED8F66E4}" name="Column11019" headerRowDxfId="10731" dataDxfId="10730"/>
    <tableColumn id="11020" xr3:uid="{2547697A-7EC9-4693-900A-BDD4FDC5F46A}" name="Column11020" headerRowDxfId="10729" dataDxfId="10728"/>
    <tableColumn id="11021" xr3:uid="{12F05FC5-C71C-4FD5-A3F8-8C6A9CE6C6D3}" name="Column11021" headerRowDxfId="10727" dataDxfId="10726"/>
    <tableColumn id="11022" xr3:uid="{3D7AD33D-CE6C-437B-9224-E6586E18DC48}" name="Column11022" headerRowDxfId="10725" dataDxfId="10724"/>
    <tableColumn id="11023" xr3:uid="{48928032-4262-406A-A77B-DD8D01B857A1}" name="Column11023" headerRowDxfId="10723" dataDxfId="10722"/>
    <tableColumn id="11024" xr3:uid="{C30C9C31-9C60-40D4-BE10-CF8226A60116}" name="Column11024" headerRowDxfId="10721" dataDxfId="10720"/>
    <tableColumn id="11025" xr3:uid="{244B2A2E-4339-4323-84E3-B496ED184140}" name="Column11025" headerRowDxfId="10719" dataDxfId="10718"/>
    <tableColumn id="11026" xr3:uid="{49B9BA39-E44A-48C9-8948-CC53581446CE}" name="Column11026" headerRowDxfId="10717" dataDxfId="10716"/>
    <tableColumn id="11027" xr3:uid="{3430ED67-C02B-487C-8719-0C85EB6102C7}" name="Column11027" headerRowDxfId="10715" dataDxfId="10714"/>
    <tableColumn id="11028" xr3:uid="{6045F3C4-C3DF-4402-BBF0-B0F72C06F988}" name="Column11028" headerRowDxfId="10713" dataDxfId="10712"/>
    <tableColumn id="11029" xr3:uid="{731E8EBF-BDEB-4A91-B8B4-6253E9FBFBC8}" name="Column11029" headerRowDxfId="10711" dataDxfId="10710"/>
    <tableColumn id="11030" xr3:uid="{62173993-8A03-4B02-B361-9028393C90A5}" name="Column11030" headerRowDxfId="10709" dataDxfId="10708"/>
    <tableColumn id="11031" xr3:uid="{A2CB9D94-A13C-41B6-B87D-D7E63EEDD614}" name="Column11031" headerRowDxfId="10707" dataDxfId="10706"/>
    <tableColumn id="11032" xr3:uid="{CD9ED680-B15C-4B66-8AC2-A56FF9445FDA}" name="Column11032" headerRowDxfId="10705" dataDxfId="10704"/>
    <tableColumn id="11033" xr3:uid="{9B6CE7C9-9D9A-44DF-9008-14706E857DE5}" name="Column11033" headerRowDxfId="10703" dataDxfId="10702"/>
    <tableColumn id="11034" xr3:uid="{0DBD98D1-6F55-4C7F-B3E9-027218FE4463}" name="Column11034" headerRowDxfId="10701" dataDxfId="10700"/>
    <tableColumn id="11035" xr3:uid="{8E0EE8E8-4005-4FA7-88C8-34C0F055DD57}" name="Column11035" headerRowDxfId="10699" dataDxfId="10698"/>
    <tableColumn id="11036" xr3:uid="{90D3AB24-432B-4756-815D-8ACD1FC9650D}" name="Column11036" headerRowDxfId="10697" dataDxfId="10696"/>
    <tableColumn id="11037" xr3:uid="{8ED41D08-301F-4ADE-8979-2F282D720AD9}" name="Column11037" headerRowDxfId="10695" dataDxfId="10694"/>
    <tableColumn id="11038" xr3:uid="{879B4B9A-7A28-497F-9698-26DE8048131F}" name="Column11038" headerRowDxfId="10693" dataDxfId="10692"/>
    <tableColumn id="11039" xr3:uid="{29820825-8A49-4DD8-A348-F3DD2FB92F73}" name="Column11039" headerRowDxfId="10691" dataDxfId="10690"/>
    <tableColumn id="11040" xr3:uid="{439157D7-48B4-4621-B6EB-1D0428ECE13A}" name="Column11040" headerRowDxfId="10689" dataDxfId="10688"/>
    <tableColumn id="11041" xr3:uid="{D93F4A95-37FC-4882-9F1E-D2BF07C9F181}" name="Column11041" headerRowDxfId="10687" dataDxfId="10686"/>
    <tableColumn id="11042" xr3:uid="{9A8B559A-F51F-4173-9716-B6FAA09F7452}" name="Column11042" headerRowDxfId="10685" dataDxfId="10684"/>
    <tableColumn id="11043" xr3:uid="{CC5755AE-AEFB-4A18-A2A5-DB754DAE18DB}" name="Column11043" headerRowDxfId="10683" dataDxfId="10682"/>
    <tableColumn id="11044" xr3:uid="{E9A71660-D299-44D2-AD29-D7FCAB17075A}" name="Column11044" headerRowDxfId="10681" dataDxfId="10680"/>
    <tableColumn id="11045" xr3:uid="{0928F9FD-2C06-4240-8BAA-A540F5912656}" name="Column11045" headerRowDxfId="10679" dataDxfId="10678"/>
    <tableColumn id="11046" xr3:uid="{B17BFC8C-9E37-40C0-9882-92A4C67CCC3B}" name="Column11046" headerRowDxfId="10677" dataDxfId="10676"/>
    <tableColumn id="11047" xr3:uid="{B95CC60E-2F4A-42F7-930F-42726E6F50FE}" name="Column11047" headerRowDxfId="10675" dataDxfId="10674"/>
    <tableColumn id="11048" xr3:uid="{953E4482-778E-4910-8C63-D395089EDA1B}" name="Column11048" headerRowDxfId="10673" dataDxfId="10672"/>
    <tableColumn id="11049" xr3:uid="{6ECD7BBD-D945-4BC4-A1B5-0659A81468BD}" name="Column11049" headerRowDxfId="10671" dataDxfId="10670"/>
    <tableColumn id="11050" xr3:uid="{6A7266E4-53E5-4AB5-B0F8-95BE52316B3D}" name="Column11050" headerRowDxfId="10669" dataDxfId="10668"/>
    <tableColumn id="11051" xr3:uid="{281ADF01-7BC8-44F4-95FA-AE3D93F1357D}" name="Column11051" headerRowDxfId="10667" dataDxfId="10666"/>
    <tableColumn id="11052" xr3:uid="{2E940423-6269-4467-ADC6-64198A1A9761}" name="Column11052" headerRowDxfId="10665" dataDxfId="10664"/>
    <tableColumn id="11053" xr3:uid="{33D34BD9-327F-457B-BD2D-5D2809D88CCF}" name="Column11053" headerRowDxfId="10663" dataDxfId="10662"/>
    <tableColumn id="11054" xr3:uid="{7D6703E5-C60C-4D2B-9578-3B94A6E693C8}" name="Column11054" headerRowDxfId="10661" dataDxfId="10660"/>
    <tableColumn id="11055" xr3:uid="{953AA095-6710-40CF-B04A-17413E3DEE55}" name="Column11055" headerRowDxfId="10659" dataDxfId="10658"/>
    <tableColumn id="11056" xr3:uid="{B75405FF-9CA5-4FB7-B56E-50DF2CCDA471}" name="Column11056" headerRowDxfId="10657" dataDxfId="10656"/>
    <tableColumn id="11057" xr3:uid="{E56C66E9-1B67-4345-9524-55448A65987D}" name="Column11057" headerRowDxfId="10655" dataDxfId="10654"/>
    <tableColumn id="11058" xr3:uid="{D926BED3-712E-40FE-AD9F-954EEABF673D}" name="Column11058" headerRowDxfId="10653" dataDxfId="10652"/>
    <tableColumn id="11059" xr3:uid="{4BC2773C-77D3-45A8-82C5-420236CA6C26}" name="Column11059" headerRowDxfId="10651" dataDxfId="10650"/>
    <tableColumn id="11060" xr3:uid="{3F72527F-0229-40D7-8966-22A547FE9629}" name="Column11060" headerRowDxfId="10649" dataDxfId="10648"/>
    <tableColumn id="11061" xr3:uid="{B82C654E-2E97-4F1C-9B36-F5B871199426}" name="Column11061" headerRowDxfId="10647" dataDxfId="10646"/>
    <tableColumn id="11062" xr3:uid="{508A2D40-E9EC-4815-A2D2-0E96309A8C93}" name="Column11062" headerRowDxfId="10645" dataDxfId="10644"/>
    <tableColumn id="11063" xr3:uid="{0F7A9C12-E891-4358-A14E-F08608D3A00F}" name="Column11063" headerRowDxfId="10643" dataDxfId="10642"/>
    <tableColumn id="11064" xr3:uid="{D07E3960-B76B-4F1D-9B89-757AFE6DDA3C}" name="Column11064" headerRowDxfId="10641" dataDxfId="10640"/>
    <tableColumn id="11065" xr3:uid="{4D11C747-0E26-44E1-A997-2B3DA6479099}" name="Column11065" headerRowDxfId="10639" dataDxfId="10638"/>
    <tableColumn id="11066" xr3:uid="{08A275AE-A42E-4B49-801B-8B0B15790A91}" name="Column11066" headerRowDxfId="10637" dataDxfId="10636"/>
    <tableColumn id="11067" xr3:uid="{46593612-BE1F-4F49-993C-F72E1E77B63B}" name="Column11067" headerRowDxfId="10635" dataDxfId="10634"/>
    <tableColumn id="11068" xr3:uid="{94BAC75C-67EB-4CB1-9C7B-D2A5B5A72E31}" name="Column11068" headerRowDxfId="10633" dataDxfId="10632"/>
    <tableColumn id="11069" xr3:uid="{9A40EF65-07FF-4DF2-B895-8659316CBABA}" name="Column11069" headerRowDxfId="10631" dataDxfId="10630"/>
    <tableColumn id="11070" xr3:uid="{8F19F386-D0FC-41B5-BE39-354AF352B0BF}" name="Column11070" headerRowDxfId="10629" dataDxfId="10628"/>
    <tableColumn id="11071" xr3:uid="{85D1335D-B4EB-4EAB-BD62-7D52D53FE94C}" name="Column11071" headerRowDxfId="10627" dataDxfId="10626"/>
    <tableColumn id="11072" xr3:uid="{6228DC49-9DFD-4769-B83D-CD579D88F939}" name="Column11072" headerRowDxfId="10625" dataDxfId="10624"/>
    <tableColumn id="11073" xr3:uid="{314E22A0-EA2E-4365-9422-B104489E412F}" name="Column11073" headerRowDxfId="10623" dataDxfId="10622"/>
    <tableColumn id="11074" xr3:uid="{85EED034-0B4F-4251-A825-665FD04C622C}" name="Column11074" headerRowDxfId="10621" dataDxfId="10620"/>
    <tableColumn id="11075" xr3:uid="{2843351F-51F5-4F3A-9222-DDAED5B8F7C3}" name="Column11075" headerRowDxfId="10619" dataDxfId="10618"/>
    <tableColumn id="11076" xr3:uid="{A2E181EB-3FBC-4488-913F-AA94BAF5846D}" name="Column11076" headerRowDxfId="10617" dataDxfId="10616"/>
    <tableColumn id="11077" xr3:uid="{C5A59B32-7523-43B4-928B-25EB6BAA0921}" name="Column11077" headerRowDxfId="10615" dataDxfId="10614"/>
    <tableColumn id="11078" xr3:uid="{EDA96D72-4703-47F1-9FA5-EBA9A3AEE30A}" name="Column11078" headerRowDxfId="10613" dataDxfId="10612"/>
    <tableColumn id="11079" xr3:uid="{177B858A-84FB-4F26-BE4A-679526D7DA72}" name="Column11079" headerRowDxfId="10611" dataDxfId="10610"/>
    <tableColumn id="11080" xr3:uid="{62ACA71E-3AC4-419E-BDA8-DF49361AD36E}" name="Column11080" headerRowDxfId="10609" dataDxfId="10608"/>
    <tableColumn id="11081" xr3:uid="{4E8964DE-8052-4A7E-B3B6-87A193BA8B2D}" name="Column11081" headerRowDxfId="10607" dataDxfId="10606"/>
    <tableColumn id="11082" xr3:uid="{975E1B2D-94E5-4348-883E-CC6B5B08A9A0}" name="Column11082" headerRowDxfId="10605" dataDxfId="10604"/>
    <tableColumn id="11083" xr3:uid="{697F33DC-A9CB-469E-8E71-79E2DCF2A7CD}" name="Column11083" headerRowDxfId="10603" dataDxfId="10602"/>
    <tableColumn id="11084" xr3:uid="{42A62E1A-C3E3-4759-8260-72EA33DC928D}" name="Column11084" headerRowDxfId="10601" dataDxfId="10600"/>
    <tableColumn id="11085" xr3:uid="{361C6832-4A1A-4506-8A31-5ABCF799B4D4}" name="Column11085" headerRowDxfId="10599" dataDxfId="10598"/>
    <tableColumn id="11086" xr3:uid="{28FC129D-8425-43BA-8D1B-3179270BA304}" name="Column11086" headerRowDxfId="10597" dataDxfId="10596"/>
    <tableColumn id="11087" xr3:uid="{4887DCAF-7E94-415A-8143-3D8BA6C8937D}" name="Column11087" headerRowDxfId="10595" dataDxfId="10594"/>
    <tableColumn id="11088" xr3:uid="{F8616B61-9298-4896-99B3-346682A5087D}" name="Column11088" headerRowDxfId="10593" dataDxfId="10592"/>
    <tableColumn id="11089" xr3:uid="{C2742B7A-705F-4250-965D-E9F37BA8E1DF}" name="Column11089" headerRowDxfId="10591" dataDxfId="10590"/>
    <tableColumn id="11090" xr3:uid="{56419566-EC46-4D3D-BB73-5BA78DBB8D5A}" name="Column11090" headerRowDxfId="10589" dataDxfId="10588"/>
    <tableColumn id="11091" xr3:uid="{1E6C5CAD-EBC0-43CC-A1C1-DB53C0A5AEAA}" name="Column11091" headerRowDxfId="10587" dataDxfId="10586"/>
    <tableColumn id="11092" xr3:uid="{5C590650-BA17-417D-8BB7-4CF56D90A7B6}" name="Column11092" headerRowDxfId="10585" dataDxfId="10584"/>
    <tableColumn id="11093" xr3:uid="{FCFA73CE-F6EA-4544-A818-30C191E61176}" name="Column11093" headerRowDxfId="10583" dataDxfId="10582"/>
    <tableColumn id="11094" xr3:uid="{3408997A-64A4-4ED2-8084-AAE6C8AA14EE}" name="Column11094" headerRowDxfId="10581" dataDxfId="10580"/>
    <tableColumn id="11095" xr3:uid="{AE85BB42-0355-45FD-BCFA-49235F48CB32}" name="Column11095" headerRowDxfId="10579" dataDxfId="10578"/>
    <tableColumn id="11096" xr3:uid="{42EAC5C6-3EB8-4657-B030-B43E5B7D7058}" name="Column11096" headerRowDxfId="10577" dataDxfId="10576"/>
    <tableColumn id="11097" xr3:uid="{8D7D1B85-BB10-4FB2-ACE0-1BCE89D588E5}" name="Column11097" headerRowDxfId="10575" dataDxfId="10574"/>
    <tableColumn id="11098" xr3:uid="{23CE623D-6F37-4A6A-BFFE-CAA67A8622E4}" name="Column11098" headerRowDxfId="10573" dataDxfId="10572"/>
    <tableColumn id="11099" xr3:uid="{D4525F6E-849D-4DFA-A87E-A942C8D7B788}" name="Column11099" headerRowDxfId="10571" dataDxfId="10570"/>
    <tableColumn id="11100" xr3:uid="{822D06CD-F7F6-4CAF-9696-30702D4604BF}" name="Column11100" headerRowDxfId="10569" dataDxfId="10568"/>
    <tableColumn id="11101" xr3:uid="{36CC2034-A6A9-4452-9754-D26CFBF08C04}" name="Column11101" headerRowDxfId="10567" dataDxfId="10566"/>
    <tableColumn id="11102" xr3:uid="{6AE3819D-78DE-4190-ADB5-0A505DC92696}" name="Column11102" headerRowDxfId="10565" dataDxfId="10564"/>
    <tableColumn id="11103" xr3:uid="{A4B3AF1C-DC68-4173-B2C2-2050D3F1AF50}" name="Column11103" headerRowDxfId="10563" dataDxfId="10562"/>
    <tableColumn id="11104" xr3:uid="{6465C988-8184-4E46-AB46-08C2B677648C}" name="Column11104" headerRowDxfId="10561" dataDxfId="10560"/>
    <tableColumn id="11105" xr3:uid="{1CEB2FE7-C5D2-4641-A46B-1A39679A223B}" name="Column11105" headerRowDxfId="10559" dataDxfId="10558"/>
    <tableColumn id="11106" xr3:uid="{B190F709-9409-4A17-9C8E-B042A33B2ACE}" name="Column11106" headerRowDxfId="10557" dataDxfId="10556"/>
    <tableColumn id="11107" xr3:uid="{3932EE4E-3E69-4B7C-98F2-2DDC67D74E14}" name="Column11107" headerRowDxfId="10555" dataDxfId="10554"/>
    <tableColumn id="11108" xr3:uid="{B85D2521-B025-4A27-A386-A16825876C78}" name="Column11108" headerRowDxfId="10553" dataDxfId="10552"/>
    <tableColumn id="11109" xr3:uid="{F4C77B2F-67B6-4735-B1F8-24AB6E797C93}" name="Column11109" headerRowDxfId="10551" dataDxfId="10550"/>
    <tableColumn id="11110" xr3:uid="{6E935E1D-0F8A-43CA-AE86-FA373AA9D4A2}" name="Column11110" headerRowDxfId="10549" dataDxfId="10548"/>
    <tableColumn id="11111" xr3:uid="{C189974C-276A-429B-A6FA-F3D0D050D26E}" name="Column11111" headerRowDxfId="10547" dataDxfId="10546"/>
    <tableColumn id="11112" xr3:uid="{9A8591A2-1E7C-4515-9E57-E44C39B699D8}" name="Column11112" headerRowDxfId="10545" dataDxfId="10544"/>
    <tableColumn id="11113" xr3:uid="{5E4E00F3-F4CD-4BF4-BF02-FAB20AAE9401}" name="Column11113" headerRowDxfId="10543" dataDxfId="10542"/>
    <tableColumn id="11114" xr3:uid="{752073A8-EF41-43C8-B5AA-0CE6F5713B8C}" name="Column11114" headerRowDxfId="10541" dataDxfId="10540"/>
    <tableColumn id="11115" xr3:uid="{32D44D37-0D47-4191-8C1F-1AEB81DA49FE}" name="Column11115" headerRowDxfId="10539" dataDxfId="10538"/>
    <tableColumn id="11116" xr3:uid="{4864AC0A-37CC-4D7B-9FE5-E89693BE4A04}" name="Column11116" headerRowDxfId="10537" dataDxfId="10536"/>
    <tableColumn id="11117" xr3:uid="{77F90816-A707-4DE0-9F1E-F0894429AB05}" name="Column11117" headerRowDxfId="10535" dataDxfId="10534"/>
    <tableColumn id="11118" xr3:uid="{71EF30B5-FC4D-49AE-8D7C-5AA39D6935A6}" name="Column11118" headerRowDxfId="10533" dataDxfId="10532"/>
    <tableColumn id="11119" xr3:uid="{432D7850-5096-4CAC-B983-28547508BDB8}" name="Column11119" headerRowDxfId="10531" dataDxfId="10530"/>
    <tableColumn id="11120" xr3:uid="{208D7C86-8474-41AF-B15E-F7A864A5BBC1}" name="Column11120" headerRowDxfId="10529" dataDxfId="10528"/>
    <tableColumn id="11121" xr3:uid="{64924B0A-473C-4CF4-B376-85D91260D031}" name="Column11121" headerRowDxfId="10527" dataDxfId="10526"/>
    <tableColumn id="11122" xr3:uid="{FBDE948E-3E9C-4547-9A5B-D649CAF87E98}" name="Column11122" headerRowDxfId="10525" dataDxfId="10524"/>
    <tableColumn id="11123" xr3:uid="{C79673C9-960E-43FD-8116-67EFD792A220}" name="Column11123" headerRowDxfId="10523" dataDxfId="10522"/>
    <tableColumn id="11124" xr3:uid="{6108F5E8-C053-4D46-BEA6-B5AAA436FA78}" name="Column11124" headerRowDxfId="10521" dataDxfId="10520"/>
    <tableColumn id="11125" xr3:uid="{DD6D09DE-04DC-4F58-A7B7-0CEA06EA23B1}" name="Column11125" headerRowDxfId="10519" dataDxfId="10518"/>
    <tableColumn id="11126" xr3:uid="{A95327C4-9BC2-48F9-ACAC-F4D58873F98B}" name="Column11126" headerRowDxfId="10517" dataDxfId="10516"/>
    <tableColumn id="11127" xr3:uid="{23BF1DAF-E0F5-4DB4-8269-553085D0EF53}" name="Column11127" headerRowDxfId="10515" dataDxfId="10514"/>
    <tableColumn id="11128" xr3:uid="{9AF59028-B62E-43C0-9B2E-3966C2270F18}" name="Column11128" headerRowDxfId="10513" dataDxfId="10512"/>
    <tableColumn id="11129" xr3:uid="{59B36C56-3D6B-4CDC-B131-796DC635693E}" name="Column11129" headerRowDxfId="10511" dataDxfId="10510"/>
    <tableColumn id="11130" xr3:uid="{D791A273-4C78-4E31-8F63-0EE924338E29}" name="Column11130" headerRowDxfId="10509" dataDxfId="10508"/>
    <tableColumn id="11131" xr3:uid="{0D373B60-17F0-4CA0-B426-3BF28950827E}" name="Column11131" headerRowDxfId="10507" dataDxfId="10506"/>
    <tableColumn id="11132" xr3:uid="{C1D01551-1496-4777-A9F6-BEC0DA4FFFA8}" name="Column11132" headerRowDxfId="10505" dataDxfId="10504"/>
    <tableColumn id="11133" xr3:uid="{2ABA3FC3-DDE5-4441-BE9C-7009FD25255C}" name="Column11133" headerRowDxfId="10503" dataDxfId="10502"/>
    <tableColumn id="11134" xr3:uid="{D5F231EA-B08A-41B8-85F7-37FDCBB8C646}" name="Column11134" headerRowDxfId="10501" dataDxfId="10500"/>
    <tableColumn id="11135" xr3:uid="{21FF2602-116D-4077-9CC9-1C3EB98E3D05}" name="Column11135" headerRowDxfId="10499" dataDxfId="10498"/>
    <tableColumn id="11136" xr3:uid="{CB00690D-533C-472C-80A0-353691D6AFBF}" name="Column11136" headerRowDxfId="10497" dataDxfId="10496"/>
    <tableColumn id="11137" xr3:uid="{6166ECE9-DA90-4F29-86F6-D83FA9FBFAD0}" name="Column11137" headerRowDxfId="10495" dataDxfId="10494"/>
    <tableColumn id="11138" xr3:uid="{6CF69535-9619-48E2-8390-BB6FF317626E}" name="Column11138" headerRowDxfId="10493" dataDxfId="10492"/>
    <tableColumn id="11139" xr3:uid="{A5CA7437-CB3F-4C84-900B-F92B77253F87}" name="Column11139" headerRowDxfId="10491" dataDxfId="10490"/>
    <tableColumn id="11140" xr3:uid="{E2DE3ED9-F805-4C47-9B9D-08BEFFC9DEA2}" name="Column11140" headerRowDxfId="10489" dataDxfId="10488"/>
    <tableColumn id="11141" xr3:uid="{5B2747C9-D13C-4A93-969B-B1654D663604}" name="Column11141" headerRowDxfId="10487" dataDxfId="10486"/>
    <tableColumn id="11142" xr3:uid="{5B1FA3D1-3EA0-47BB-8A85-C125828BD20C}" name="Column11142" headerRowDxfId="10485" dataDxfId="10484"/>
    <tableColumn id="11143" xr3:uid="{8E8026D3-1958-4D74-A75E-97D657603D0B}" name="Column11143" headerRowDxfId="10483" dataDxfId="10482"/>
    <tableColumn id="11144" xr3:uid="{B183E84C-2FF1-49E0-9FFF-9FC9C15E1126}" name="Column11144" headerRowDxfId="10481" dataDxfId="10480"/>
    <tableColumn id="11145" xr3:uid="{80A61ABF-8E88-441D-83DE-EB90FFE63538}" name="Column11145" headerRowDxfId="10479" dataDxfId="10478"/>
    <tableColumn id="11146" xr3:uid="{2B3EA07A-BD59-4160-9094-E7D1601B9F7A}" name="Column11146" headerRowDxfId="10477" dataDxfId="10476"/>
    <tableColumn id="11147" xr3:uid="{92113477-9691-4CB8-AACA-7A8EF89720B2}" name="Column11147" headerRowDxfId="10475" dataDxfId="10474"/>
    <tableColumn id="11148" xr3:uid="{BE442DBB-449B-4703-ABC0-AE31B1184695}" name="Column11148" headerRowDxfId="10473" dataDxfId="10472"/>
    <tableColumn id="11149" xr3:uid="{9C7124F3-0B5D-4FB7-B3D4-849FAF1254A7}" name="Column11149" headerRowDxfId="10471" dataDxfId="10470"/>
    <tableColumn id="11150" xr3:uid="{BE73BCDD-1F1F-42F1-987A-CFE6B3D9D080}" name="Column11150" headerRowDxfId="10469" dataDxfId="10468"/>
    <tableColumn id="11151" xr3:uid="{0E8E4A1D-B377-481B-8B03-880DCD0E7BA2}" name="Column11151" headerRowDxfId="10467" dataDxfId="10466"/>
    <tableColumn id="11152" xr3:uid="{D6D6FE08-AC5D-4A16-9EA3-77CC13C6BACF}" name="Column11152" headerRowDxfId="10465" dataDxfId="10464"/>
    <tableColumn id="11153" xr3:uid="{87857AEF-0193-40F6-8598-0D07A27C9090}" name="Column11153" headerRowDxfId="10463" dataDxfId="10462"/>
    <tableColumn id="11154" xr3:uid="{D2AA53C1-BEDC-4E3D-87E2-40C191E97CD7}" name="Column11154" headerRowDxfId="10461" dataDxfId="10460"/>
    <tableColumn id="11155" xr3:uid="{E46D9535-5564-43AC-AA10-FE2BAE61E767}" name="Column11155" headerRowDxfId="10459" dataDxfId="10458"/>
    <tableColumn id="11156" xr3:uid="{FA6791AD-208E-41FA-9361-4FC5DAC4274F}" name="Column11156" headerRowDxfId="10457" dataDxfId="10456"/>
    <tableColumn id="11157" xr3:uid="{E33EE3CC-C24A-421B-BE18-E2BC8A648336}" name="Column11157" headerRowDxfId="10455" dataDxfId="10454"/>
    <tableColumn id="11158" xr3:uid="{E1367854-5D17-4CE1-8877-7F368769131B}" name="Column11158" headerRowDxfId="10453" dataDxfId="10452"/>
    <tableColumn id="11159" xr3:uid="{AB38E06F-BD41-46AC-BE9F-6E32E1AF3493}" name="Column11159" headerRowDxfId="10451" dataDxfId="10450"/>
    <tableColumn id="11160" xr3:uid="{7CCEA91F-46B9-4154-B311-3FEA6DAAB072}" name="Column11160" headerRowDxfId="10449" dataDxfId="10448"/>
    <tableColumn id="11161" xr3:uid="{38417CF5-552F-4C0A-AC63-FF6B5B7D9240}" name="Column11161" headerRowDxfId="10447" dataDxfId="10446"/>
    <tableColumn id="11162" xr3:uid="{F10BD384-E04F-4323-AB3B-94D5621BEDAF}" name="Column11162" headerRowDxfId="10445" dataDxfId="10444"/>
    <tableColumn id="11163" xr3:uid="{6B6ECA1A-A4A2-4863-94EA-932640F9DF17}" name="Column11163" headerRowDxfId="10443" dataDxfId="10442"/>
    <tableColumn id="11164" xr3:uid="{9C173C4B-5052-467D-834D-DE3F8DE1C03D}" name="Column11164" headerRowDxfId="10441" dataDxfId="10440"/>
    <tableColumn id="11165" xr3:uid="{7C74FCC2-2F86-458D-80BF-5239DF549E07}" name="Column11165" headerRowDxfId="10439" dataDxfId="10438"/>
    <tableColumn id="11166" xr3:uid="{6A75CC0D-FD64-4ADE-A3BB-58C0BADB8B2C}" name="Column11166" headerRowDxfId="10437" dataDxfId="10436"/>
    <tableColumn id="11167" xr3:uid="{428B6D63-532E-49F2-BDD5-DC787A8EECF2}" name="Column11167" headerRowDxfId="10435" dataDxfId="10434"/>
    <tableColumn id="11168" xr3:uid="{C9202D57-573A-4CAE-BF65-D81581D5CEF5}" name="Column11168" headerRowDxfId="10433" dataDxfId="10432"/>
    <tableColumn id="11169" xr3:uid="{1C49520F-41B6-4B72-8B0F-5EE6548BAFDA}" name="Column11169" headerRowDxfId="10431" dataDxfId="10430"/>
    <tableColumn id="11170" xr3:uid="{B93E94B3-954B-4DA7-92DE-79933D6CDA43}" name="Column11170" headerRowDxfId="10429" dataDxfId="10428"/>
    <tableColumn id="11171" xr3:uid="{FD54CDEE-4A16-498D-96AE-0B1E7E54BA9F}" name="Column11171" headerRowDxfId="10427" dataDxfId="10426"/>
    <tableColumn id="11172" xr3:uid="{09C7763A-DD31-4CF4-884C-5B48785E3BD3}" name="Column11172" headerRowDxfId="10425" dataDxfId="10424"/>
    <tableColumn id="11173" xr3:uid="{36F880F8-AE84-43B1-A1AE-FDB0379EEC02}" name="Column11173" headerRowDxfId="10423" dataDxfId="10422"/>
    <tableColumn id="11174" xr3:uid="{E7B06E6B-7FA5-42C9-AC94-11A5755620F0}" name="Column11174" headerRowDxfId="10421" dataDxfId="10420"/>
    <tableColumn id="11175" xr3:uid="{910BAB64-E650-413D-B0A1-A97640A503C4}" name="Column11175" headerRowDxfId="10419" dataDxfId="10418"/>
    <tableColumn id="11176" xr3:uid="{7A48ECED-9355-4EBD-84B4-AA14DBE64D6A}" name="Column11176" headerRowDxfId="10417" dataDxfId="10416"/>
    <tableColumn id="11177" xr3:uid="{38C54715-F700-4AE7-A4B8-D5C37D0477D6}" name="Column11177" headerRowDxfId="10415" dataDxfId="10414"/>
    <tableColumn id="11178" xr3:uid="{C3D90368-3B89-49B6-ABFA-2A56940D6488}" name="Column11178" headerRowDxfId="10413" dataDxfId="10412"/>
    <tableColumn id="11179" xr3:uid="{79D4F607-F1D8-4D7A-9FF1-EE09F72AC287}" name="Column11179" headerRowDxfId="10411" dataDxfId="10410"/>
    <tableColumn id="11180" xr3:uid="{AD115E82-11FA-4B7B-9067-B30C962D3E02}" name="Column11180" headerRowDxfId="10409" dataDxfId="10408"/>
    <tableColumn id="11181" xr3:uid="{105A7892-86E4-4E93-9CD4-E58B4BDB4B91}" name="Column11181" headerRowDxfId="10407" dataDxfId="10406"/>
    <tableColumn id="11182" xr3:uid="{ED131AF2-AA3B-4544-A397-3B3AA12FB51A}" name="Column11182" headerRowDxfId="10405" dataDxfId="10404"/>
    <tableColumn id="11183" xr3:uid="{DE052D8A-BEDE-4623-9C13-A9AF7130C3C7}" name="Column11183" headerRowDxfId="10403" dataDxfId="10402"/>
    <tableColumn id="11184" xr3:uid="{C3B93105-CECC-4DB6-B6F4-276BAAAFEAEA}" name="Column11184" headerRowDxfId="10401" dataDxfId="10400"/>
    <tableColumn id="11185" xr3:uid="{7968E2ED-8AD9-479A-A07D-99576667F270}" name="Column11185" headerRowDxfId="10399" dataDxfId="10398"/>
    <tableColumn id="11186" xr3:uid="{EFA9F6F1-2E85-4F79-8B9E-32306E4D503C}" name="Column11186" headerRowDxfId="10397" dataDxfId="10396"/>
    <tableColumn id="11187" xr3:uid="{674065EF-FE2B-45C7-9431-4C2B709920E5}" name="Column11187" headerRowDxfId="10395" dataDxfId="10394"/>
    <tableColumn id="11188" xr3:uid="{3B7EE891-2E92-42CB-B6FB-E4C6AB7D80CA}" name="Column11188" headerRowDxfId="10393" dataDxfId="10392"/>
    <tableColumn id="11189" xr3:uid="{05B33581-DF7F-462B-885E-3C4CD12DED95}" name="Column11189" headerRowDxfId="10391" dataDxfId="10390"/>
    <tableColumn id="11190" xr3:uid="{F2EC2D31-72CD-4AE9-A37A-D78D365F1A54}" name="Column11190" headerRowDxfId="10389" dataDxfId="10388"/>
    <tableColumn id="11191" xr3:uid="{A58925F2-C910-4512-9000-C21E49C956A8}" name="Column11191" headerRowDxfId="10387" dataDxfId="10386"/>
    <tableColumn id="11192" xr3:uid="{7323F4D4-E6FF-43EF-AC94-6454B835C01D}" name="Column11192" headerRowDxfId="10385" dataDxfId="10384"/>
    <tableColumn id="11193" xr3:uid="{4943DC9C-92A6-40ED-AD51-6B2BC642F3FE}" name="Column11193" headerRowDxfId="10383" dataDxfId="10382"/>
    <tableColumn id="11194" xr3:uid="{0208112E-48B6-4969-A44E-60509CD1D860}" name="Column11194" headerRowDxfId="10381" dataDxfId="10380"/>
    <tableColumn id="11195" xr3:uid="{89AA4FAB-3307-4448-9DEA-7CCC323D91C7}" name="Column11195" headerRowDxfId="10379" dataDxfId="10378"/>
    <tableColumn id="11196" xr3:uid="{8186CF6F-DC07-4007-A1C0-C64771385F74}" name="Column11196" headerRowDxfId="10377" dataDxfId="10376"/>
    <tableColumn id="11197" xr3:uid="{C1C70F1B-4214-40B2-9C65-CCE6B43C4C38}" name="Column11197" headerRowDxfId="10375" dataDxfId="10374"/>
    <tableColumn id="11198" xr3:uid="{B0AD6F5D-339F-4F68-BB20-3B2424CB446E}" name="Column11198" headerRowDxfId="10373" dataDxfId="10372"/>
    <tableColumn id="11199" xr3:uid="{5F95FB54-0A00-4D03-A293-D13757C030BC}" name="Column11199" headerRowDxfId="10371" dataDxfId="10370"/>
    <tableColumn id="11200" xr3:uid="{DECC975A-D1AE-495B-AFF3-71DD56CDC095}" name="Column11200" headerRowDxfId="10369" dataDxfId="10368"/>
    <tableColumn id="11201" xr3:uid="{AD5F5F36-7D4B-4B1C-B906-9EBCA6BBA373}" name="Column11201" headerRowDxfId="10367" dataDxfId="10366"/>
    <tableColumn id="11202" xr3:uid="{CB446D75-BFD7-44AE-9CA7-1BC09E4CC014}" name="Column11202" headerRowDxfId="10365" dataDxfId="10364"/>
    <tableColumn id="11203" xr3:uid="{BBB4BC55-3999-491B-BB5C-593167A234E9}" name="Column11203" headerRowDxfId="10363" dataDxfId="10362"/>
    <tableColumn id="11204" xr3:uid="{10B655CE-65B7-4833-B645-860EFF8E939B}" name="Column11204" headerRowDxfId="10361" dataDxfId="10360"/>
    <tableColumn id="11205" xr3:uid="{31A11A70-3976-4EF3-B622-B48159A807A4}" name="Column11205" headerRowDxfId="10359" dataDxfId="10358"/>
    <tableColumn id="11206" xr3:uid="{CF36A125-34F6-4D35-B9FA-B197FD2AFC24}" name="Column11206" headerRowDxfId="10357" dataDxfId="10356"/>
    <tableColumn id="11207" xr3:uid="{8823819F-373C-4BA4-BADD-52C07CC4521A}" name="Column11207" headerRowDxfId="10355" dataDxfId="10354"/>
    <tableColumn id="11208" xr3:uid="{7A7848DE-9411-4CD0-84D1-0D43FBBE9017}" name="Column11208" headerRowDxfId="10353" dataDxfId="10352"/>
    <tableColumn id="11209" xr3:uid="{574F5065-93D8-4E0A-81F5-C63BA64670B0}" name="Column11209" headerRowDxfId="10351" dataDxfId="10350"/>
    <tableColumn id="11210" xr3:uid="{0D13C73F-1446-4CDE-A0A5-9BDAFB3795AF}" name="Column11210" headerRowDxfId="10349" dataDxfId="10348"/>
    <tableColumn id="11211" xr3:uid="{D1ADEAB1-A1F7-4989-8B0D-08A682569F72}" name="Column11211" headerRowDxfId="10347" dataDxfId="10346"/>
    <tableColumn id="11212" xr3:uid="{965E2E04-4B32-49EB-BC9C-E997B668E2CA}" name="Column11212" headerRowDxfId="10345" dataDxfId="10344"/>
    <tableColumn id="11213" xr3:uid="{173C8D1B-A02F-4DDC-B5FF-38F9728AC0C0}" name="Column11213" headerRowDxfId="10343" dataDxfId="10342"/>
    <tableColumn id="11214" xr3:uid="{7A23AF19-D7DC-4C92-A00E-5B504E6EEEC9}" name="Column11214" headerRowDxfId="10341" dataDxfId="10340"/>
    <tableColumn id="11215" xr3:uid="{8E56E846-C81C-4A71-826C-40A4C6206D1D}" name="Column11215" headerRowDxfId="10339" dataDxfId="10338"/>
    <tableColumn id="11216" xr3:uid="{3B8D398E-02BC-4352-BC93-AEB93EE26C7F}" name="Column11216" headerRowDxfId="10337" dataDxfId="10336"/>
    <tableColumn id="11217" xr3:uid="{002122F8-2A94-4769-AB0E-FF573F9FAF36}" name="Column11217" headerRowDxfId="10335" dataDxfId="10334"/>
    <tableColumn id="11218" xr3:uid="{F834599B-3950-4D0A-9F52-31D9B00DA847}" name="Column11218" headerRowDxfId="10333" dataDxfId="10332"/>
    <tableColumn id="11219" xr3:uid="{E1B4E864-4DD9-493E-BCAE-CE6AF23807CA}" name="Column11219" headerRowDxfId="10331" dataDxfId="10330"/>
    <tableColumn id="11220" xr3:uid="{CCCC1E61-7C2A-4D6F-B031-9C3C87C1CC89}" name="Column11220" headerRowDxfId="10329" dataDxfId="10328"/>
    <tableColumn id="11221" xr3:uid="{DFACD0EC-13AB-4C75-864D-A95D9D122A82}" name="Column11221" headerRowDxfId="10327" dataDxfId="10326"/>
    <tableColumn id="11222" xr3:uid="{FAE13229-88C2-486A-86A8-7F08BA807A96}" name="Column11222" headerRowDxfId="10325" dataDxfId="10324"/>
    <tableColumn id="11223" xr3:uid="{C709553A-561C-4B77-9D1B-CA9C90F565B2}" name="Column11223" headerRowDxfId="10323" dataDxfId="10322"/>
    <tableColumn id="11224" xr3:uid="{D1F8AB5D-D0CC-41EC-B579-A9F2C177AD8E}" name="Column11224" headerRowDxfId="10321" dataDxfId="10320"/>
    <tableColumn id="11225" xr3:uid="{26A872A7-5430-40DE-8B3D-60EDE2E17C64}" name="Column11225" headerRowDxfId="10319" dataDxfId="10318"/>
    <tableColumn id="11226" xr3:uid="{27461216-9201-47DC-980A-471CBC9A0281}" name="Column11226" headerRowDxfId="10317" dataDxfId="10316"/>
    <tableColumn id="11227" xr3:uid="{B3DD63F3-E0CD-4769-9EA6-6575E2AE5BE0}" name="Column11227" headerRowDxfId="10315" dataDxfId="10314"/>
    <tableColumn id="11228" xr3:uid="{47E42CD2-F742-4825-9FA3-43C562282F7E}" name="Column11228" headerRowDxfId="10313" dataDxfId="10312"/>
    <tableColumn id="11229" xr3:uid="{02B30F38-2AB1-4DED-A054-D1C22A115878}" name="Column11229" headerRowDxfId="10311" dataDxfId="10310"/>
    <tableColumn id="11230" xr3:uid="{3DB73008-6F50-4425-AFDD-74958627DAC6}" name="Column11230" headerRowDxfId="10309" dataDxfId="10308"/>
    <tableColumn id="11231" xr3:uid="{3EC50E79-EF4E-4659-B208-C04725F6165F}" name="Column11231" headerRowDxfId="10307" dataDxfId="10306"/>
    <tableColumn id="11232" xr3:uid="{64DA1985-9587-41D9-A81A-E632F596B9AE}" name="Column11232" headerRowDxfId="10305" dataDxfId="10304"/>
    <tableColumn id="11233" xr3:uid="{9C0FB78D-1104-4D75-ABBE-552F794669D0}" name="Column11233" headerRowDxfId="10303" dataDxfId="10302"/>
    <tableColumn id="11234" xr3:uid="{79ED8E25-BBD9-4AAA-8D4D-6632F420A107}" name="Column11234" headerRowDxfId="10301" dataDxfId="10300"/>
    <tableColumn id="11235" xr3:uid="{5C60D94A-D2C8-43C9-AA3E-D849C771765C}" name="Column11235" headerRowDxfId="10299" dataDxfId="10298"/>
    <tableColumn id="11236" xr3:uid="{36AE7F01-CB2C-46B5-B56F-275A8B44F8F5}" name="Column11236" headerRowDxfId="10297" dataDxfId="10296"/>
    <tableColumn id="11237" xr3:uid="{3B9FB3F6-E95C-478C-889B-3B41A95B8744}" name="Column11237" headerRowDxfId="10295" dataDxfId="10294"/>
    <tableColumn id="11238" xr3:uid="{A232A0D1-D541-4840-826E-E9524ED00E1E}" name="Column11238" headerRowDxfId="10293" dataDxfId="10292"/>
    <tableColumn id="11239" xr3:uid="{1E15D23A-051E-4928-A163-1B71667827AD}" name="Column11239" headerRowDxfId="10291" dataDxfId="10290"/>
    <tableColumn id="11240" xr3:uid="{2132E7D7-B333-4587-A69B-1DAB71DEA691}" name="Column11240" headerRowDxfId="10289" dataDxfId="10288"/>
    <tableColumn id="11241" xr3:uid="{C11A2E00-1EC9-4419-A716-F33018405795}" name="Column11241" headerRowDxfId="10287" dataDxfId="10286"/>
    <tableColumn id="11242" xr3:uid="{E3F375CE-2739-4DEF-862F-E2194A17840A}" name="Column11242" headerRowDxfId="10285" dataDxfId="10284"/>
    <tableColumn id="11243" xr3:uid="{4ED4AFC9-4C43-49F4-AE10-56BBEA67E4EE}" name="Column11243" headerRowDxfId="10283" dataDxfId="10282"/>
    <tableColumn id="11244" xr3:uid="{086115B9-C0FD-498C-81FF-1CC6A880A845}" name="Column11244" headerRowDxfId="10281" dataDxfId="10280"/>
    <tableColumn id="11245" xr3:uid="{90E57748-C819-4176-97F4-0D6F4D0CA7A6}" name="Column11245" headerRowDxfId="10279" dataDxfId="10278"/>
    <tableColumn id="11246" xr3:uid="{BBBAE9B7-088A-4724-B829-396769861E30}" name="Column11246" headerRowDxfId="10277" dataDxfId="10276"/>
    <tableColumn id="11247" xr3:uid="{C934B093-0D31-4FA4-9F4E-B9D1A82E1D8C}" name="Column11247" headerRowDxfId="10275" dataDxfId="10274"/>
    <tableColumn id="11248" xr3:uid="{BBC3F825-5298-474B-A7C7-69F728A3CFDC}" name="Column11248" headerRowDxfId="10273" dataDxfId="10272"/>
    <tableColumn id="11249" xr3:uid="{2E04D062-F126-4750-A4E2-790C4EEA9EB2}" name="Column11249" headerRowDxfId="10271" dataDxfId="10270"/>
    <tableColumn id="11250" xr3:uid="{B6309E63-8FFE-4640-9830-A814B2D55627}" name="Column11250" headerRowDxfId="10269" dataDxfId="10268"/>
    <tableColumn id="11251" xr3:uid="{1E073508-CF52-4A85-B646-7F90A99DD7D5}" name="Column11251" headerRowDxfId="10267" dataDxfId="10266"/>
    <tableColumn id="11252" xr3:uid="{E90A8EBE-67E1-4F84-A2E5-9E400D12D259}" name="Column11252" headerRowDxfId="10265" dataDxfId="10264"/>
    <tableColumn id="11253" xr3:uid="{3C73619E-874D-42A3-A3C7-C479B0D819EE}" name="Column11253" headerRowDxfId="10263" dataDxfId="10262"/>
    <tableColumn id="11254" xr3:uid="{1D38D6B4-0BF5-4D3A-AB19-D0285B7486ED}" name="Column11254" headerRowDxfId="10261" dataDxfId="10260"/>
    <tableColumn id="11255" xr3:uid="{BC546D0C-2615-4EF1-B106-545F9C5CF3D5}" name="Column11255" headerRowDxfId="10259" dataDxfId="10258"/>
    <tableColumn id="11256" xr3:uid="{900B5FF2-7A1C-4D0A-858B-0F3FE8715B9A}" name="Column11256" headerRowDxfId="10257" dataDxfId="10256"/>
    <tableColumn id="11257" xr3:uid="{B773FBFE-834B-4DCE-BCC6-4D83D0DAD06A}" name="Column11257" headerRowDxfId="10255" dataDxfId="10254"/>
    <tableColumn id="11258" xr3:uid="{B8FAE1D3-99A4-4B6F-9F29-59A61FE152E9}" name="Column11258" headerRowDxfId="10253" dataDxfId="10252"/>
    <tableColumn id="11259" xr3:uid="{A6D5AB68-CFFE-41DD-A706-4BA744BF8B3B}" name="Column11259" headerRowDxfId="10251" dataDxfId="10250"/>
    <tableColumn id="11260" xr3:uid="{C9608EF6-4E77-49E7-A2E4-E8B2EBF0441E}" name="Column11260" headerRowDxfId="10249" dataDxfId="10248"/>
    <tableColumn id="11261" xr3:uid="{170520D2-2B71-4202-B404-8E5A042943F7}" name="Column11261" headerRowDxfId="10247" dataDxfId="10246"/>
    <tableColumn id="11262" xr3:uid="{7A063CBB-6AD5-4B82-808F-E3BE9389B986}" name="Column11262" headerRowDxfId="10245" dataDxfId="10244"/>
    <tableColumn id="11263" xr3:uid="{EEA227E0-784F-416A-ABF2-83C026DC3867}" name="Column11263" headerRowDxfId="10243" dataDxfId="10242"/>
    <tableColumn id="11264" xr3:uid="{1F2C16D9-E1EF-4E34-ACD8-83771FB432DB}" name="Column11264" headerRowDxfId="10241" dataDxfId="10240"/>
    <tableColumn id="11265" xr3:uid="{7F4CA4FC-F99F-4581-8F1D-FB24E722E34E}" name="Column11265" headerRowDxfId="10239" dataDxfId="10238"/>
    <tableColumn id="11266" xr3:uid="{1CF626CD-0136-435F-BD73-83B2DE4A2A56}" name="Column11266" headerRowDxfId="10237" dataDxfId="10236"/>
    <tableColumn id="11267" xr3:uid="{F35F1A5D-0EC4-45F2-BA87-6DF63DB3966F}" name="Column11267" headerRowDxfId="10235" dataDxfId="10234"/>
    <tableColumn id="11268" xr3:uid="{37F5EE84-EF35-461E-8646-E12A847DA5E0}" name="Column11268" headerRowDxfId="10233" dataDxfId="10232"/>
    <tableColumn id="11269" xr3:uid="{29D3C530-9EB6-4940-9CA8-F4ABC6BB3DD1}" name="Column11269" headerRowDxfId="10231" dataDxfId="10230"/>
    <tableColumn id="11270" xr3:uid="{08B2CE6C-8F7D-4C4F-8883-1FC2A70BE3E0}" name="Column11270" headerRowDxfId="10229" dataDxfId="10228"/>
    <tableColumn id="11271" xr3:uid="{1B705044-D8FA-4379-9E2B-DDAEF14F1474}" name="Column11271" headerRowDxfId="10227" dataDxfId="10226"/>
    <tableColumn id="11272" xr3:uid="{A78F8FC2-3F65-4C04-8319-8BADAFA42362}" name="Column11272" headerRowDxfId="10225" dataDxfId="10224"/>
    <tableColumn id="11273" xr3:uid="{D1F5FE79-6F2D-496B-9C49-6A69D2079F15}" name="Column11273" headerRowDxfId="10223" dataDxfId="10222"/>
    <tableColumn id="11274" xr3:uid="{9B359E2C-DE5C-48D1-99D8-398D976BDD7C}" name="Column11274" headerRowDxfId="10221" dataDxfId="10220"/>
    <tableColumn id="11275" xr3:uid="{9F71B831-5E9E-49E2-95D7-B510A7227C51}" name="Column11275" headerRowDxfId="10219" dataDxfId="10218"/>
    <tableColumn id="11276" xr3:uid="{E932852A-A0EB-4D9B-8A95-917B42A128D8}" name="Column11276" headerRowDxfId="10217" dataDxfId="10216"/>
    <tableColumn id="11277" xr3:uid="{9263A89F-6E99-4EA5-9453-0A54DB38DD2E}" name="Column11277" headerRowDxfId="10215" dataDxfId="10214"/>
    <tableColumn id="11278" xr3:uid="{812941FB-7DF8-44D5-9C38-9A6DF7952A4E}" name="Column11278" headerRowDxfId="10213" dataDxfId="10212"/>
    <tableColumn id="11279" xr3:uid="{88EB9575-769E-4173-A2CF-A548F66DE420}" name="Column11279" headerRowDxfId="10211" dataDxfId="10210"/>
    <tableColumn id="11280" xr3:uid="{24FCF262-9636-4F0B-B0E0-7C70DBC375A8}" name="Column11280" headerRowDxfId="10209" dataDxfId="10208"/>
    <tableColumn id="11281" xr3:uid="{D7A9A089-F0EC-4507-80AA-1550102ED8AC}" name="Column11281" headerRowDxfId="10207" dataDxfId="10206"/>
    <tableColumn id="11282" xr3:uid="{A221018E-8504-403A-90E7-71C39B904F78}" name="Column11282" headerRowDxfId="10205" dataDxfId="10204"/>
    <tableColumn id="11283" xr3:uid="{BC903C99-3EB0-4211-8DA3-0871562D3E31}" name="Column11283" headerRowDxfId="10203" dataDxfId="10202"/>
    <tableColumn id="11284" xr3:uid="{3EC6AFBA-FDB8-4763-8E9B-1E7DB073D18B}" name="Column11284" headerRowDxfId="10201" dataDxfId="10200"/>
    <tableColumn id="11285" xr3:uid="{1B0DE77E-F9BB-4221-81EE-FA80F2780DC6}" name="Column11285" headerRowDxfId="10199" dataDxfId="10198"/>
    <tableColumn id="11286" xr3:uid="{BCD6E117-FD91-4CF0-9091-CD78B432A91E}" name="Column11286" headerRowDxfId="10197" dataDxfId="10196"/>
    <tableColumn id="11287" xr3:uid="{4FB284C4-A32A-43B9-82F7-C88CA64E5B73}" name="Column11287" headerRowDxfId="10195" dataDxfId="10194"/>
    <tableColumn id="11288" xr3:uid="{913BDBC1-09C6-4008-8B60-A9AA23C63722}" name="Column11288" headerRowDxfId="10193" dataDxfId="10192"/>
    <tableColumn id="11289" xr3:uid="{B46FC75F-929D-45AE-98EC-87BE3C4D1AD0}" name="Column11289" headerRowDxfId="10191" dataDxfId="10190"/>
    <tableColumn id="11290" xr3:uid="{EA7004EF-ACE7-496C-85D1-983FF59D58FB}" name="Column11290" headerRowDxfId="10189" dataDxfId="10188"/>
    <tableColumn id="11291" xr3:uid="{9EDAC1AC-7150-4AD4-AE89-6FC49D6E2F45}" name="Column11291" headerRowDxfId="10187" dataDxfId="10186"/>
    <tableColumn id="11292" xr3:uid="{283E177B-8A03-4D7A-A869-1129DB96A31A}" name="Column11292" headerRowDxfId="10185" dataDxfId="10184"/>
    <tableColumn id="11293" xr3:uid="{81C5E27B-73B5-47D0-8944-6FFF731704A4}" name="Column11293" headerRowDxfId="10183" dataDxfId="10182"/>
    <tableColumn id="11294" xr3:uid="{FFAD33F0-8ADA-433C-8179-C7A0490816C6}" name="Column11294" headerRowDxfId="10181" dataDxfId="10180"/>
    <tableColumn id="11295" xr3:uid="{F27571BE-10C5-46BF-8442-702AEA55573A}" name="Column11295" headerRowDxfId="10179" dataDxfId="10178"/>
    <tableColumn id="11296" xr3:uid="{BF6AD991-D106-4E03-BC3E-F3A398B4716D}" name="Column11296" headerRowDxfId="10177" dataDxfId="10176"/>
    <tableColumn id="11297" xr3:uid="{D65A3BC1-91E2-416C-BA5F-C493EA47F92D}" name="Column11297" headerRowDxfId="10175" dataDxfId="10174"/>
    <tableColumn id="11298" xr3:uid="{12AE88BE-8D03-4CE6-87A8-F5E4BA8BD521}" name="Column11298" headerRowDxfId="10173" dataDxfId="10172"/>
    <tableColumn id="11299" xr3:uid="{4E352036-B832-4E09-A166-A59AD808D5BE}" name="Column11299" headerRowDxfId="10171" dataDxfId="10170"/>
    <tableColumn id="11300" xr3:uid="{7AC40AF8-DA79-4200-B455-CEE21B4837DF}" name="Column11300" headerRowDxfId="10169" dataDxfId="10168"/>
    <tableColumn id="11301" xr3:uid="{B825229E-EDD5-4D81-A0A4-D87AE0D94CD1}" name="Column11301" headerRowDxfId="10167" dataDxfId="10166"/>
    <tableColumn id="11302" xr3:uid="{CB3C7F41-5A11-4001-B411-F5EF53D7C3B1}" name="Column11302" headerRowDxfId="10165" dataDxfId="10164"/>
    <tableColumn id="11303" xr3:uid="{B15AE1A3-CAEB-43EF-8261-6F924F90F94A}" name="Column11303" headerRowDxfId="10163" dataDxfId="10162"/>
    <tableColumn id="11304" xr3:uid="{DB4F9571-DCEF-4768-8C94-17AB283DAC08}" name="Column11304" headerRowDxfId="10161" dataDxfId="10160"/>
    <tableColumn id="11305" xr3:uid="{EAFB482B-BC05-47FB-AF5A-A9E54FF4678B}" name="Column11305" headerRowDxfId="10159" dataDxfId="10158"/>
    <tableColumn id="11306" xr3:uid="{85AD6417-7C76-4A5B-958F-786243E63387}" name="Column11306" headerRowDxfId="10157" dataDxfId="10156"/>
    <tableColumn id="11307" xr3:uid="{251D0025-0536-4BFA-9D52-E14E5C9F97F1}" name="Column11307" headerRowDxfId="10155" dataDxfId="10154"/>
    <tableColumn id="11308" xr3:uid="{0FC31CBD-F17C-4F9E-B410-14ED998F4297}" name="Column11308" headerRowDxfId="10153" dataDxfId="10152"/>
    <tableColumn id="11309" xr3:uid="{B83D7C0A-A06D-4FCA-9B64-10FA334A9846}" name="Column11309" headerRowDxfId="10151" dataDxfId="10150"/>
    <tableColumn id="11310" xr3:uid="{09F423FA-9458-4CA0-B3AF-FC960AD5E992}" name="Column11310" headerRowDxfId="10149" dataDxfId="10148"/>
    <tableColumn id="11311" xr3:uid="{1215D2A5-0317-49D0-B12C-549FE1A7B935}" name="Column11311" headerRowDxfId="10147" dataDxfId="10146"/>
    <tableColumn id="11312" xr3:uid="{BE24929B-2B58-4394-86B9-664C1811B93A}" name="Column11312" headerRowDxfId="10145" dataDxfId="10144"/>
    <tableColumn id="11313" xr3:uid="{211D9ECE-B37E-42DF-A0D6-9DBBE6573B57}" name="Column11313" headerRowDxfId="10143" dataDxfId="10142"/>
    <tableColumn id="11314" xr3:uid="{85F9C439-49DB-4315-9AC6-418F1DC05667}" name="Column11314" headerRowDxfId="10141" dataDxfId="10140"/>
    <tableColumn id="11315" xr3:uid="{039041C3-64E3-4230-B6BD-9A2DB1238447}" name="Column11315" headerRowDxfId="10139" dataDxfId="10138"/>
    <tableColumn id="11316" xr3:uid="{165CFA4E-9036-4FDA-B0A4-C5AEFA9A862E}" name="Column11316" headerRowDxfId="10137" dataDxfId="10136"/>
    <tableColumn id="11317" xr3:uid="{065339C5-985B-4312-B881-11B19A357B70}" name="Column11317" headerRowDxfId="10135" dataDxfId="10134"/>
    <tableColumn id="11318" xr3:uid="{B620D28B-EE51-4965-B3D1-7167E12CA312}" name="Column11318" headerRowDxfId="10133" dataDxfId="10132"/>
    <tableColumn id="11319" xr3:uid="{E165B159-8B51-4D29-87EE-B406FE12D12C}" name="Column11319" headerRowDxfId="10131" dataDxfId="10130"/>
    <tableColumn id="11320" xr3:uid="{E5D60504-A023-48BA-932B-5CBDCD496AFF}" name="Column11320" headerRowDxfId="10129" dataDxfId="10128"/>
    <tableColumn id="11321" xr3:uid="{F374EBB8-CB7E-490E-8C6C-37A6A3DB688A}" name="Column11321" headerRowDxfId="10127" dataDxfId="10126"/>
    <tableColumn id="11322" xr3:uid="{FBB74A91-8881-4D58-B9B6-B95669D38CBC}" name="Column11322" headerRowDxfId="10125" dataDxfId="10124"/>
    <tableColumn id="11323" xr3:uid="{51DB01B3-700F-4DDC-B70A-77CBD0CDCB89}" name="Column11323" headerRowDxfId="10123" dataDxfId="10122"/>
    <tableColumn id="11324" xr3:uid="{D9435799-2E07-4E7A-B475-BBA485CD5098}" name="Column11324" headerRowDxfId="10121" dataDxfId="10120"/>
    <tableColumn id="11325" xr3:uid="{BC39CF2A-293D-4FC3-9C80-23152D2281CA}" name="Column11325" headerRowDxfId="10119" dataDxfId="10118"/>
    <tableColumn id="11326" xr3:uid="{BB9D0C33-365C-48FB-B673-FF79A6F70AAC}" name="Column11326" headerRowDxfId="10117" dataDxfId="10116"/>
    <tableColumn id="11327" xr3:uid="{4D5A33C0-9556-4A91-8BC7-86DE4E088995}" name="Column11327" headerRowDxfId="10115" dataDxfId="10114"/>
    <tableColumn id="11328" xr3:uid="{47F5A8CA-39F3-4642-9ACB-853002291FE0}" name="Column11328" headerRowDxfId="10113" dataDxfId="10112"/>
    <tableColumn id="11329" xr3:uid="{DB285F0F-A6F8-45AD-AB3D-4FF2DB0D58CD}" name="Column11329" headerRowDxfId="10111" dataDxfId="10110"/>
    <tableColumn id="11330" xr3:uid="{EAC4C7D5-3F9D-41D4-8C8F-8C69C7411325}" name="Column11330" headerRowDxfId="10109" dataDxfId="10108"/>
    <tableColumn id="11331" xr3:uid="{EB35388A-C91F-4417-813D-D5A8C7709435}" name="Column11331" headerRowDxfId="10107" dataDxfId="10106"/>
    <tableColumn id="11332" xr3:uid="{DCBE3ED4-EC0A-4D2E-B353-3EDEED43E4FD}" name="Column11332" headerRowDxfId="10105" dataDxfId="10104"/>
    <tableColumn id="11333" xr3:uid="{7DF5D74D-7B1F-49C5-9C25-ECA5932BEABD}" name="Column11333" headerRowDxfId="10103" dataDxfId="10102"/>
    <tableColumn id="11334" xr3:uid="{786E6F6B-A789-4E54-9498-5221246A59C5}" name="Column11334" headerRowDxfId="10101" dataDxfId="10100"/>
    <tableColumn id="11335" xr3:uid="{16C6A5F3-45EF-46B3-B460-8EF355F2669F}" name="Column11335" headerRowDxfId="10099" dataDxfId="10098"/>
    <tableColumn id="11336" xr3:uid="{C88D4E48-471F-466F-B114-ED42129C11DA}" name="Column11336" headerRowDxfId="10097" dataDxfId="10096"/>
    <tableColumn id="11337" xr3:uid="{5E45A670-1FD8-43D7-86F7-210E11925B76}" name="Column11337" headerRowDxfId="10095" dataDxfId="10094"/>
    <tableColumn id="11338" xr3:uid="{87AAA927-3A82-46B3-897C-0134562B813B}" name="Column11338" headerRowDxfId="10093" dataDxfId="10092"/>
    <tableColumn id="11339" xr3:uid="{62A47A3B-B07A-4D1B-88F3-71450E82F24E}" name="Column11339" headerRowDxfId="10091" dataDxfId="10090"/>
    <tableColumn id="11340" xr3:uid="{59FF1C32-57AA-48CD-9663-A35131C14E96}" name="Column11340" headerRowDxfId="10089" dataDxfId="10088"/>
    <tableColumn id="11341" xr3:uid="{B377CC66-6BD3-4E48-9481-D702140DB34A}" name="Column11341" headerRowDxfId="10087" dataDxfId="10086"/>
    <tableColumn id="11342" xr3:uid="{142C3367-EE6A-4001-99CA-7141C60CC670}" name="Column11342" headerRowDxfId="10085" dataDxfId="10084"/>
    <tableColumn id="11343" xr3:uid="{A69B8CA1-4806-40D5-A910-8172B61C716A}" name="Column11343" headerRowDxfId="10083" dataDxfId="10082"/>
    <tableColumn id="11344" xr3:uid="{56447475-0385-45CD-8286-5A224E8D75D9}" name="Column11344" headerRowDxfId="10081" dataDxfId="10080"/>
    <tableColumn id="11345" xr3:uid="{D5506BF8-331C-40EC-ABDF-4DFB24277DF9}" name="Column11345" headerRowDxfId="10079" dataDxfId="10078"/>
    <tableColumn id="11346" xr3:uid="{86EF1C7B-38B2-4DC2-BD87-31FA755B4017}" name="Column11346" headerRowDxfId="10077" dataDxfId="10076"/>
    <tableColumn id="11347" xr3:uid="{093532DF-8B76-4306-A892-FC7338AFE2A2}" name="Column11347" headerRowDxfId="10075" dataDxfId="10074"/>
    <tableColumn id="11348" xr3:uid="{7909DC44-DFDD-4B7F-BEAA-9148B7115CC2}" name="Column11348" headerRowDxfId="10073" dataDxfId="10072"/>
    <tableColumn id="11349" xr3:uid="{8ABAC2C7-D685-494E-9F84-0E5A0B869928}" name="Column11349" headerRowDxfId="10071" dataDxfId="10070"/>
    <tableColumn id="11350" xr3:uid="{DBDA4CEA-5A2A-423E-94D3-EB1BC74A274B}" name="Column11350" headerRowDxfId="10069" dataDxfId="10068"/>
    <tableColumn id="11351" xr3:uid="{0602790A-F74C-4A43-8707-191A1AF86D1D}" name="Column11351" headerRowDxfId="10067" dataDxfId="10066"/>
    <tableColumn id="11352" xr3:uid="{38E55CBB-01D1-4193-88A1-5282E599E899}" name="Column11352" headerRowDxfId="10065" dataDxfId="10064"/>
    <tableColumn id="11353" xr3:uid="{75221D28-977F-4B4A-BF9E-9A4116B7787D}" name="Column11353" headerRowDxfId="10063" dataDxfId="10062"/>
    <tableColumn id="11354" xr3:uid="{5D342AEA-BDDD-444E-980F-6BCC8F14DC87}" name="Column11354" headerRowDxfId="10061" dataDxfId="10060"/>
    <tableColumn id="11355" xr3:uid="{0CF8256A-0B76-4D3C-9089-8639513A58EF}" name="Column11355" headerRowDxfId="10059" dataDxfId="10058"/>
    <tableColumn id="11356" xr3:uid="{1E79B5F7-0815-4712-A7F3-E42F2C639BCE}" name="Column11356" headerRowDxfId="10057" dataDxfId="10056"/>
    <tableColumn id="11357" xr3:uid="{294B70D7-7BDC-483D-97D7-8A82EF1EE60D}" name="Column11357" headerRowDxfId="10055" dataDxfId="10054"/>
    <tableColumn id="11358" xr3:uid="{3B6D222A-3A8F-4C5B-8800-A517BCDF278B}" name="Column11358" headerRowDxfId="10053" dataDxfId="10052"/>
    <tableColumn id="11359" xr3:uid="{A3C79C03-AA88-4811-9DDE-2320E0D28E76}" name="Column11359" headerRowDxfId="10051" dataDxfId="10050"/>
    <tableColumn id="11360" xr3:uid="{72D665B9-E62D-48ED-9A93-FE8B98E35FA3}" name="Column11360" headerRowDxfId="10049" dataDxfId="10048"/>
    <tableColumn id="11361" xr3:uid="{FC617731-31B2-45F1-8601-9B5F7905C3C7}" name="Column11361" headerRowDxfId="10047" dataDxfId="10046"/>
    <tableColumn id="11362" xr3:uid="{9E94B92F-684B-44BE-9EA5-FB8401B48DB4}" name="Column11362" headerRowDxfId="10045" dataDxfId="10044"/>
    <tableColumn id="11363" xr3:uid="{C1D3FBA1-44C0-427D-9731-F5F285CA1BD8}" name="Column11363" headerRowDxfId="10043" dataDxfId="10042"/>
    <tableColumn id="11364" xr3:uid="{82FFBAB6-CDB4-472E-A467-54802B315394}" name="Column11364" headerRowDxfId="10041" dataDxfId="10040"/>
    <tableColumn id="11365" xr3:uid="{F63A22EF-E527-4509-AF81-682D23B2A6B9}" name="Column11365" headerRowDxfId="10039" dataDxfId="10038"/>
    <tableColumn id="11366" xr3:uid="{8E3D49A2-4B0E-43A7-B590-F86424530E8D}" name="Column11366" headerRowDxfId="10037" dataDxfId="10036"/>
    <tableColumn id="11367" xr3:uid="{705A04DC-AE66-40FC-A6BD-91152AC46BB2}" name="Column11367" headerRowDxfId="10035" dataDxfId="10034"/>
    <tableColumn id="11368" xr3:uid="{EDADBB1F-D991-4137-AE91-93289115BA97}" name="Column11368" headerRowDxfId="10033" dataDxfId="10032"/>
    <tableColumn id="11369" xr3:uid="{8ABEDB84-3AD6-4A89-9E4F-7199C2EC3DB8}" name="Column11369" headerRowDxfId="10031" dataDxfId="10030"/>
    <tableColumn id="11370" xr3:uid="{FEE9BF23-B59F-43E5-91A3-B700A138B5FA}" name="Column11370" headerRowDxfId="10029" dataDxfId="10028"/>
    <tableColumn id="11371" xr3:uid="{35F4F0A2-E161-421D-BD0F-585127FD4F44}" name="Column11371" headerRowDxfId="10027" dataDxfId="10026"/>
    <tableColumn id="11372" xr3:uid="{B1AF5E87-5698-454D-834C-E0D039B4406E}" name="Column11372" headerRowDxfId="10025" dataDxfId="10024"/>
    <tableColumn id="11373" xr3:uid="{CE0E61EA-B3FE-4471-8598-647789363ADF}" name="Column11373" headerRowDxfId="10023" dataDxfId="10022"/>
    <tableColumn id="11374" xr3:uid="{EA347BF3-9BD1-4E7B-8ED7-A587C5D3073B}" name="Column11374" headerRowDxfId="10021" dataDxfId="10020"/>
    <tableColumn id="11375" xr3:uid="{13AFF1B9-A79C-4E38-9CCC-E4BA68C702ED}" name="Column11375" headerRowDxfId="10019" dataDxfId="10018"/>
    <tableColumn id="11376" xr3:uid="{375F1337-478B-4EC0-BBA3-86DF3B9454F9}" name="Column11376" headerRowDxfId="10017" dataDxfId="10016"/>
    <tableColumn id="11377" xr3:uid="{6B5AE537-CC22-47C2-998E-8165E22625B2}" name="Column11377" headerRowDxfId="10015" dataDxfId="10014"/>
    <tableColumn id="11378" xr3:uid="{0C77B250-6003-4665-BF93-053257BE2899}" name="Column11378" headerRowDxfId="10013" dataDxfId="10012"/>
    <tableColumn id="11379" xr3:uid="{9F4DD3D0-F9B4-482D-8C4A-FA318F7A1F70}" name="Column11379" headerRowDxfId="10011" dataDxfId="10010"/>
    <tableColumn id="11380" xr3:uid="{DA44EAE5-7237-4DB6-9A2B-28076C1DEFBB}" name="Column11380" headerRowDxfId="10009" dataDxfId="10008"/>
    <tableColumn id="11381" xr3:uid="{C607B5B9-DD20-413D-8E16-DFE19C966086}" name="Column11381" headerRowDxfId="10007" dataDxfId="10006"/>
    <tableColumn id="11382" xr3:uid="{FD02258B-9E21-48F9-B6AC-F04304C9EF09}" name="Column11382" headerRowDxfId="10005" dataDxfId="10004"/>
    <tableColumn id="11383" xr3:uid="{73831926-BBDA-4722-B839-FD30D44BD7DF}" name="Column11383" headerRowDxfId="10003" dataDxfId="10002"/>
    <tableColumn id="11384" xr3:uid="{F93BCE55-9CB5-4345-8958-4FDF30079631}" name="Column11384" headerRowDxfId="10001" dataDxfId="10000"/>
    <tableColumn id="11385" xr3:uid="{1311B5AD-6557-405F-BFE8-17528EF869CE}" name="Column11385" headerRowDxfId="9999" dataDxfId="9998"/>
    <tableColumn id="11386" xr3:uid="{F123AE49-483F-4AFB-B934-FC9E60290EB4}" name="Column11386" headerRowDxfId="9997" dataDxfId="9996"/>
    <tableColumn id="11387" xr3:uid="{8A2FD98D-F336-4CB8-B273-539E64EEE7F6}" name="Column11387" headerRowDxfId="9995" dataDxfId="9994"/>
    <tableColumn id="11388" xr3:uid="{654F9A30-ABB7-4C1B-AB00-B3F8494B5309}" name="Column11388" headerRowDxfId="9993" dataDxfId="9992"/>
    <tableColumn id="11389" xr3:uid="{0F9C8476-65B2-40D1-909E-281B0F0EF93F}" name="Column11389" headerRowDxfId="9991" dataDxfId="9990"/>
    <tableColumn id="11390" xr3:uid="{570CF69B-9ED7-4515-A3E0-F42BF2AD939E}" name="Column11390" headerRowDxfId="9989" dataDxfId="9988"/>
    <tableColumn id="11391" xr3:uid="{166A03F4-9D8A-4EB6-A6EC-BF7800F8D97A}" name="Column11391" headerRowDxfId="9987" dataDxfId="9986"/>
    <tableColumn id="11392" xr3:uid="{392C197D-E739-43B2-8CA1-155436373EBF}" name="Column11392" headerRowDxfId="9985" dataDxfId="9984"/>
    <tableColumn id="11393" xr3:uid="{0265E8AF-988E-4B31-8365-EEB00BAC8F8B}" name="Column11393" headerRowDxfId="9983" dataDxfId="9982"/>
    <tableColumn id="11394" xr3:uid="{17045E4E-1D64-4C06-BDD5-24FD15233E8F}" name="Column11394" headerRowDxfId="9981" dataDxfId="9980"/>
    <tableColumn id="11395" xr3:uid="{596E36D1-C32F-43AB-A8BA-45F427D54565}" name="Column11395" headerRowDxfId="9979" dataDxfId="9978"/>
    <tableColumn id="11396" xr3:uid="{021D9895-C733-4174-9F01-9E3A0169CB20}" name="Column11396" headerRowDxfId="9977" dataDxfId="9976"/>
    <tableColumn id="11397" xr3:uid="{B87F9761-CA1B-4054-AB16-31EB9B3AB02D}" name="Column11397" headerRowDxfId="9975" dataDxfId="9974"/>
    <tableColumn id="11398" xr3:uid="{CC9D6E00-A74E-4F91-A0FB-1E11FCC1CFC4}" name="Column11398" headerRowDxfId="9973" dataDxfId="9972"/>
    <tableColumn id="11399" xr3:uid="{0A232DC4-0959-4F8B-89B4-FBAC0243EB88}" name="Column11399" headerRowDxfId="9971" dataDxfId="9970"/>
    <tableColumn id="11400" xr3:uid="{DDDBB8F5-E6BC-4237-A7F4-5A62F1EA510B}" name="Column11400" headerRowDxfId="9969" dataDxfId="9968"/>
    <tableColumn id="11401" xr3:uid="{8EBFBCC9-327C-4B78-8D08-4087BC3DFFC1}" name="Column11401" headerRowDxfId="9967" dataDxfId="9966"/>
    <tableColumn id="11402" xr3:uid="{09392D92-BA5C-4F39-A519-896A109C4F94}" name="Column11402" headerRowDxfId="9965" dataDxfId="9964"/>
    <tableColumn id="11403" xr3:uid="{8ACFC367-C086-4A5B-93E9-8CBCF42A56DD}" name="Column11403" headerRowDxfId="9963" dataDxfId="9962"/>
    <tableColumn id="11404" xr3:uid="{4F5CA2D7-DA60-4BD9-B8B9-422A80950086}" name="Column11404" headerRowDxfId="9961" dataDxfId="9960"/>
    <tableColumn id="11405" xr3:uid="{C106AFA5-CAEB-48A4-A3C3-F7576EBE7839}" name="Column11405" headerRowDxfId="9959" dataDxfId="9958"/>
    <tableColumn id="11406" xr3:uid="{376BA8E5-4880-40ED-8FDA-BC6A880DF514}" name="Column11406" headerRowDxfId="9957" dataDxfId="9956"/>
    <tableColumn id="11407" xr3:uid="{FE4E8F0A-0C17-4FFC-899A-28B49CA25293}" name="Column11407" headerRowDxfId="9955" dataDxfId="9954"/>
    <tableColumn id="11408" xr3:uid="{E4A34C26-E194-473A-9A5E-0D6759423D95}" name="Column11408" headerRowDxfId="9953" dataDxfId="9952"/>
    <tableColumn id="11409" xr3:uid="{CD1D0353-C6D5-405A-9E55-CA29AF5B3E01}" name="Column11409" headerRowDxfId="9951" dataDxfId="9950"/>
    <tableColumn id="11410" xr3:uid="{E7065A01-6777-42DB-B5D8-3BEF7DE7632E}" name="Column11410" headerRowDxfId="9949" dataDxfId="9948"/>
    <tableColumn id="11411" xr3:uid="{D6074228-47C6-4ACB-9A0E-6EB34120A2D9}" name="Column11411" headerRowDxfId="9947" dataDxfId="9946"/>
    <tableColumn id="11412" xr3:uid="{9B7D8769-914E-4E9C-86FA-599139D5C728}" name="Column11412" headerRowDxfId="9945" dataDxfId="9944"/>
    <tableColumn id="11413" xr3:uid="{A4C1CCD2-1A27-49EF-AF54-28EDF400E915}" name="Column11413" headerRowDxfId="9943" dataDxfId="9942"/>
    <tableColumn id="11414" xr3:uid="{98F5CDAD-FBC0-45B8-B483-7AB7A291255B}" name="Column11414" headerRowDxfId="9941" dataDxfId="9940"/>
    <tableColumn id="11415" xr3:uid="{463B03E6-643E-4828-A136-0995582723E9}" name="Column11415" headerRowDxfId="9939" dataDxfId="9938"/>
    <tableColumn id="11416" xr3:uid="{DACF6ABA-84CE-4B67-B532-08CC057E5A97}" name="Column11416" headerRowDxfId="9937" dataDxfId="9936"/>
    <tableColumn id="11417" xr3:uid="{437B7BDA-3B9C-49F2-A853-BA19FBDAEC6E}" name="Column11417" headerRowDxfId="9935" dataDxfId="9934"/>
    <tableColumn id="11418" xr3:uid="{0E2629AE-637B-4F9A-8C4B-D58CF7A6C604}" name="Column11418" headerRowDxfId="9933" dataDxfId="9932"/>
    <tableColumn id="11419" xr3:uid="{BCE8A877-D4BF-4BC0-8CCA-8993B2CDEE6F}" name="Column11419" headerRowDxfId="9931" dataDxfId="9930"/>
    <tableColumn id="11420" xr3:uid="{F3585FBA-00B2-4C66-ABD6-FACDD5EC216B}" name="Column11420" headerRowDxfId="9929" dataDxfId="9928"/>
    <tableColumn id="11421" xr3:uid="{8EF9F048-B03E-41E5-BBDF-8D412068E76A}" name="Column11421" headerRowDxfId="9927" dataDxfId="9926"/>
    <tableColumn id="11422" xr3:uid="{BF3F891C-20D4-4970-A5B0-BC8493408FE1}" name="Column11422" headerRowDxfId="9925" dataDxfId="9924"/>
    <tableColumn id="11423" xr3:uid="{B03DCC46-0770-496A-B310-4B008B4D355A}" name="Column11423" headerRowDxfId="9923" dataDxfId="9922"/>
    <tableColumn id="11424" xr3:uid="{30D34ED0-5A43-4629-985F-CF6662E564F9}" name="Column11424" headerRowDxfId="9921" dataDxfId="9920"/>
    <tableColumn id="11425" xr3:uid="{B7EDF303-3053-46D7-B26F-BDD67E3D288D}" name="Column11425" headerRowDxfId="9919" dataDxfId="9918"/>
    <tableColumn id="11426" xr3:uid="{930FF3BC-FB4A-4C74-989E-65B8F8B0A599}" name="Column11426" headerRowDxfId="9917" dataDxfId="9916"/>
    <tableColumn id="11427" xr3:uid="{6CB261D0-6290-4015-8ED8-690DB0592867}" name="Column11427" headerRowDxfId="9915" dataDxfId="9914"/>
    <tableColumn id="11428" xr3:uid="{53194455-42DD-4D75-8874-F2549462C35D}" name="Column11428" headerRowDxfId="9913" dataDxfId="9912"/>
    <tableColumn id="11429" xr3:uid="{400BEBD8-EF5C-46EC-ADF0-D038C6F8EB10}" name="Column11429" headerRowDxfId="9911" dataDxfId="9910"/>
    <tableColumn id="11430" xr3:uid="{90D47958-766F-43B4-A0C6-85553ECF12CB}" name="Column11430" headerRowDxfId="9909" dataDxfId="9908"/>
    <tableColumn id="11431" xr3:uid="{4916B849-8773-4B9B-933A-F969BB1D550D}" name="Column11431" headerRowDxfId="9907" dataDxfId="9906"/>
    <tableColumn id="11432" xr3:uid="{6D57BF6B-8B40-44F5-B9E1-BCFF43B5CE4F}" name="Column11432" headerRowDxfId="9905" dataDxfId="9904"/>
    <tableColumn id="11433" xr3:uid="{C332E5E4-5A48-49ED-8F5F-802C1A13C170}" name="Column11433" headerRowDxfId="9903" dataDxfId="9902"/>
    <tableColumn id="11434" xr3:uid="{9A954FD5-AAA1-434B-B3D4-835A79AADD4C}" name="Column11434" headerRowDxfId="9901" dataDxfId="9900"/>
    <tableColumn id="11435" xr3:uid="{35ED581F-8598-4E8C-90E7-FC4699C3686F}" name="Column11435" headerRowDxfId="9899" dataDxfId="9898"/>
    <tableColumn id="11436" xr3:uid="{254B0B42-8239-4E5B-A15A-EC001930D025}" name="Column11436" headerRowDxfId="9897" dataDxfId="9896"/>
    <tableColumn id="11437" xr3:uid="{5B6ECB6E-238A-4DBF-99BD-0C1C6AA6A2D4}" name="Column11437" headerRowDxfId="9895" dataDxfId="9894"/>
    <tableColumn id="11438" xr3:uid="{2C5EFE52-92AC-4C00-BAF4-B4942FEA4B73}" name="Column11438" headerRowDxfId="9893" dataDxfId="9892"/>
    <tableColumn id="11439" xr3:uid="{2D8CC9C8-07E6-43DB-BDAA-41AEE928211E}" name="Column11439" headerRowDxfId="9891" dataDxfId="9890"/>
    <tableColumn id="11440" xr3:uid="{8FF4E769-9D8C-40E6-AA44-66FFBD0887ED}" name="Column11440" headerRowDxfId="9889" dataDxfId="9888"/>
    <tableColumn id="11441" xr3:uid="{BD248C4C-FD65-4511-8EB9-DAF6178B6A41}" name="Column11441" headerRowDxfId="9887" dataDxfId="9886"/>
    <tableColumn id="11442" xr3:uid="{E3242882-FC87-4E24-94BA-4D395B9B925A}" name="Column11442" headerRowDxfId="9885" dataDxfId="9884"/>
    <tableColumn id="11443" xr3:uid="{F4B776A4-1EDC-4804-AB61-1B86332FDCBF}" name="Column11443" headerRowDxfId="9883" dataDxfId="9882"/>
    <tableColumn id="11444" xr3:uid="{0AA9BF94-FFC9-4E05-B9AC-EEBBBA2FFE92}" name="Column11444" headerRowDxfId="9881" dataDxfId="9880"/>
    <tableColumn id="11445" xr3:uid="{D10264C6-5263-4C6D-B524-09E9BA267B3B}" name="Column11445" headerRowDxfId="9879" dataDxfId="9878"/>
    <tableColumn id="11446" xr3:uid="{C9C45819-1E53-4F2D-B66A-D6C38FA2CFE6}" name="Column11446" headerRowDxfId="9877" dataDxfId="9876"/>
    <tableColumn id="11447" xr3:uid="{EAEE9DDE-9DAD-4015-A269-CBF89329D4F2}" name="Column11447" headerRowDxfId="9875" dataDxfId="9874"/>
    <tableColumn id="11448" xr3:uid="{C993D424-25A0-413D-88F4-7BBAFF7D2295}" name="Column11448" headerRowDxfId="9873" dataDxfId="9872"/>
    <tableColumn id="11449" xr3:uid="{127A457A-54BD-495C-BC91-5AFB1EB4E154}" name="Column11449" headerRowDxfId="9871" dataDxfId="9870"/>
    <tableColumn id="11450" xr3:uid="{442C4FA5-58FD-4CB0-8BD5-817C48095AB7}" name="Column11450" headerRowDxfId="9869" dataDxfId="9868"/>
    <tableColumn id="11451" xr3:uid="{61718D2A-5DED-417B-9466-56D1DFAE1D6B}" name="Column11451" headerRowDxfId="9867" dataDxfId="9866"/>
    <tableColumn id="11452" xr3:uid="{2E3D4228-FCFE-4E8E-95FB-97E034A41F9D}" name="Column11452" headerRowDxfId="9865" dataDxfId="9864"/>
    <tableColumn id="11453" xr3:uid="{E1075820-5648-4E06-81CE-FB8193E3C323}" name="Column11453" headerRowDxfId="9863" dataDxfId="9862"/>
    <tableColumn id="11454" xr3:uid="{C943DF53-A03B-4AA6-BE57-F442FA457ED8}" name="Column11454" headerRowDxfId="9861" dataDxfId="9860"/>
    <tableColumn id="11455" xr3:uid="{6748E2DB-5B17-414E-87A6-604C5CA0F2FE}" name="Column11455" headerRowDxfId="9859" dataDxfId="9858"/>
    <tableColumn id="11456" xr3:uid="{A59EE9C1-8A0C-4871-9C10-FCF1341D1548}" name="Column11456" headerRowDxfId="9857" dataDxfId="9856"/>
    <tableColumn id="11457" xr3:uid="{1AAAAB92-145D-457E-82BA-5813207375D2}" name="Column11457" headerRowDxfId="9855" dataDxfId="9854"/>
    <tableColumn id="11458" xr3:uid="{514B58CA-6FD5-4BE6-993D-3235B73989EC}" name="Column11458" headerRowDxfId="9853" dataDxfId="9852"/>
    <tableColumn id="11459" xr3:uid="{5B9009AE-CB35-4741-B798-72EE13B51D0F}" name="Column11459" headerRowDxfId="9851" dataDxfId="9850"/>
    <tableColumn id="11460" xr3:uid="{DEC297D4-B58E-4A36-87E9-6D61A5304963}" name="Column11460" headerRowDxfId="9849" dataDxfId="9848"/>
    <tableColumn id="11461" xr3:uid="{6D5D2F62-49BB-49F1-BFBA-E2BC5FA88870}" name="Column11461" headerRowDxfId="9847" dataDxfId="9846"/>
    <tableColumn id="11462" xr3:uid="{49227608-030B-493B-9A29-DCF5B8AC9B0C}" name="Column11462" headerRowDxfId="9845" dataDxfId="9844"/>
    <tableColumn id="11463" xr3:uid="{589413DF-1434-4EB8-B43C-A913DDDCF1C0}" name="Column11463" headerRowDxfId="9843" dataDxfId="9842"/>
    <tableColumn id="11464" xr3:uid="{1F745B3E-DD72-4878-B8AF-78750AE42432}" name="Column11464" headerRowDxfId="9841" dataDxfId="9840"/>
    <tableColumn id="11465" xr3:uid="{BE752230-9A15-47F5-864D-A65376B1927E}" name="Column11465" headerRowDxfId="9839" dataDxfId="9838"/>
    <tableColumn id="11466" xr3:uid="{545ABDE3-F43C-4B93-9F94-8C8E895BC769}" name="Column11466" headerRowDxfId="9837" dataDxfId="9836"/>
    <tableColumn id="11467" xr3:uid="{6DD85458-B52A-41B3-844E-8E73E00E454D}" name="Column11467" headerRowDxfId="9835" dataDxfId="9834"/>
    <tableColumn id="11468" xr3:uid="{3E9F5234-A648-4EA7-9CE2-D3678831E317}" name="Column11468" headerRowDxfId="9833" dataDxfId="9832"/>
    <tableColumn id="11469" xr3:uid="{3B35648B-6310-47C7-AED3-57C4DD794D69}" name="Column11469" headerRowDxfId="9831" dataDxfId="9830"/>
    <tableColumn id="11470" xr3:uid="{27228C3C-5393-441F-A5AB-05B376C31E94}" name="Column11470" headerRowDxfId="9829" dataDxfId="9828"/>
    <tableColumn id="11471" xr3:uid="{B4D0AE3F-2C36-42BD-A55D-EE35FB692F39}" name="Column11471" headerRowDxfId="9827" dataDxfId="9826"/>
    <tableColumn id="11472" xr3:uid="{31726230-9404-4DBC-AD27-015B295FE22A}" name="Column11472" headerRowDxfId="9825" dataDxfId="9824"/>
    <tableColumn id="11473" xr3:uid="{890B587D-CA6B-4768-9EF3-FDA6F4ED9570}" name="Column11473" headerRowDxfId="9823" dataDxfId="9822"/>
    <tableColumn id="11474" xr3:uid="{D76DD652-599E-49E4-AB78-1A01BD0C1ED2}" name="Column11474" headerRowDxfId="9821" dataDxfId="9820"/>
    <tableColumn id="11475" xr3:uid="{95A09613-4166-46BC-B970-0D26CE6F2219}" name="Column11475" headerRowDxfId="9819" dataDxfId="9818"/>
    <tableColumn id="11476" xr3:uid="{1155C926-FE45-4B38-8B9F-735FE66B9B2D}" name="Column11476" headerRowDxfId="9817" dataDxfId="9816"/>
    <tableColumn id="11477" xr3:uid="{04164885-E680-45FE-A34C-8953E077950F}" name="Column11477" headerRowDxfId="9815" dataDxfId="9814"/>
    <tableColumn id="11478" xr3:uid="{FF35BE94-55C4-4E62-BF9E-8BCDF52ECF98}" name="Column11478" headerRowDxfId="9813" dataDxfId="9812"/>
    <tableColumn id="11479" xr3:uid="{B21F96FA-8730-4ED6-B755-F35C778D2503}" name="Column11479" headerRowDxfId="9811" dataDxfId="9810"/>
    <tableColumn id="11480" xr3:uid="{7BF91018-0091-4B14-BF8C-E732FE5CF8E8}" name="Column11480" headerRowDxfId="9809" dataDxfId="9808"/>
    <tableColumn id="11481" xr3:uid="{E8CFD9D3-EA0F-49F7-ABFE-69653688F63E}" name="Column11481" headerRowDxfId="9807" dataDxfId="9806"/>
    <tableColumn id="11482" xr3:uid="{76BB294F-C9B8-4D0D-887E-FAF2B49161C9}" name="Column11482" headerRowDxfId="9805" dataDxfId="9804"/>
    <tableColumn id="11483" xr3:uid="{226B6DBC-BDCB-46E6-9810-CB6EE2DA9C82}" name="Column11483" headerRowDxfId="9803" dataDxfId="9802"/>
    <tableColumn id="11484" xr3:uid="{A6409D24-3498-4E85-B5E2-52EF5314FF25}" name="Column11484" headerRowDxfId="9801" dataDxfId="9800"/>
    <tableColumn id="11485" xr3:uid="{7BDCB5AE-2307-42B7-812D-B89421B29DE4}" name="Column11485" headerRowDxfId="9799" dataDxfId="9798"/>
    <tableColumn id="11486" xr3:uid="{5366166A-938E-4C75-87BB-D285C61D108C}" name="Column11486" headerRowDxfId="9797" dataDxfId="9796"/>
    <tableColumn id="11487" xr3:uid="{B998777F-14C0-47D3-B6BD-FEDA5F4C2911}" name="Column11487" headerRowDxfId="9795" dataDxfId="9794"/>
    <tableColumn id="11488" xr3:uid="{791922BB-4990-4C14-8479-52D73E0859A2}" name="Column11488" headerRowDxfId="9793" dataDxfId="9792"/>
    <tableColumn id="11489" xr3:uid="{8CB3B54A-4A0F-4740-AA5E-97A80E0C5F6F}" name="Column11489" headerRowDxfId="9791" dataDxfId="9790"/>
    <tableColumn id="11490" xr3:uid="{7197CD14-1804-451C-B512-072F45BC310F}" name="Column11490" headerRowDxfId="9789" dataDxfId="9788"/>
    <tableColumn id="11491" xr3:uid="{49E618AE-B2C6-46C3-BE32-B82ED6A878F1}" name="Column11491" headerRowDxfId="9787" dataDxfId="9786"/>
    <tableColumn id="11492" xr3:uid="{0499A171-352D-4D56-802A-5DCF2A741F3F}" name="Column11492" headerRowDxfId="9785" dataDxfId="9784"/>
    <tableColumn id="11493" xr3:uid="{E966607C-99F6-445E-864E-BC9E6857BCEA}" name="Column11493" headerRowDxfId="9783" dataDxfId="9782"/>
    <tableColumn id="11494" xr3:uid="{9FAD5C92-20A2-4CDB-B902-BA11CDBEED4C}" name="Column11494" headerRowDxfId="9781" dataDxfId="9780"/>
    <tableColumn id="11495" xr3:uid="{411E88B1-6ECB-4F32-8B69-B09CAA8ED20C}" name="Column11495" headerRowDxfId="9779" dataDxfId="9778"/>
    <tableColumn id="11496" xr3:uid="{F111C393-F548-416B-B266-CED11F138B9B}" name="Column11496" headerRowDxfId="9777" dataDxfId="9776"/>
    <tableColumn id="11497" xr3:uid="{F54DD51C-2843-46E3-8345-5830A002DB94}" name="Column11497" headerRowDxfId="9775" dataDxfId="9774"/>
    <tableColumn id="11498" xr3:uid="{69BC6946-0866-495F-8F49-839209BE5B56}" name="Column11498" headerRowDxfId="9773" dataDxfId="9772"/>
    <tableColumn id="11499" xr3:uid="{7333BD5B-70AC-4E8D-9747-D7C9305A4BF0}" name="Column11499" headerRowDxfId="9771" dataDxfId="9770"/>
    <tableColumn id="11500" xr3:uid="{97FF4C6C-1F3E-45AF-9B7B-0730A942B2EB}" name="Column11500" headerRowDxfId="9769" dataDxfId="9768"/>
    <tableColumn id="11501" xr3:uid="{D924A17C-446D-4CD4-A614-019CABEF2C5F}" name="Column11501" headerRowDxfId="9767" dataDxfId="9766"/>
    <tableColumn id="11502" xr3:uid="{09A3A7D7-7B4D-43C3-A8FE-98C124EAC8B9}" name="Column11502" headerRowDxfId="9765" dataDxfId="9764"/>
    <tableColumn id="11503" xr3:uid="{75C4E6C8-4C23-42FB-BB1C-B2B5667B6715}" name="Column11503" headerRowDxfId="9763" dataDxfId="9762"/>
    <tableColumn id="11504" xr3:uid="{B31FA976-FB2E-4F2B-8A7E-324FCD08335B}" name="Column11504" headerRowDxfId="9761" dataDxfId="9760"/>
    <tableColumn id="11505" xr3:uid="{8DA2E67B-E254-4F10-8FC3-31FEF9188D1F}" name="Column11505" headerRowDxfId="9759" dataDxfId="9758"/>
    <tableColumn id="11506" xr3:uid="{0E249373-D2C7-43AF-BBF4-A3C9108337AD}" name="Column11506" headerRowDxfId="9757" dataDxfId="9756"/>
    <tableColumn id="11507" xr3:uid="{C65AD6E9-A9C7-487C-80B0-F9EE15AE1A10}" name="Column11507" headerRowDxfId="9755" dataDxfId="9754"/>
    <tableColumn id="11508" xr3:uid="{CE1F2024-C02A-4A8D-AA43-513F962E665F}" name="Column11508" headerRowDxfId="9753" dataDxfId="9752"/>
    <tableColumn id="11509" xr3:uid="{F27A1E25-786D-4E6F-B4CE-769944B5EE41}" name="Column11509" headerRowDxfId="9751" dataDxfId="9750"/>
    <tableColumn id="11510" xr3:uid="{344C860D-D156-4235-A937-896B7A6C1825}" name="Column11510" headerRowDxfId="9749" dataDxfId="9748"/>
    <tableColumn id="11511" xr3:uid="{0EFDD7FD-FFEA-4965-8B8D-C6C58AF3B7B2}" name="Column11511" headerRowDxfId="9747" dataDxfId="9746"/>
    <tableColumn id="11512" xr3:uid="{A8A78038-FE1D-4F15-8A30-5179FE104F4A}" name="Column11512" headerRowDxfId="9745" dataDxfId="9744"/>
    <tableColumn id="11513" xr3:uid="{BD633618-261A-4C5D-907D-62A587CE140E}" name="Column11513" headerRowDxfId="9743" dataDxfId="9742"/>
    <tableColumn id="11514" xr3:uid="{45499C3A-34CB-4F0F-A33B-980E10BED821}" name="Column11514" headerRowDxfId="9741" dataDxfId="9740"/>
    <tableColumn id="11515" xr3:uid="{2E45F776-A3E4-4F7B-BDA7-44041D5B485E}" name="Column11515" headerRowDxfId="9739" dataDxfId="9738"/>
    <tableColumn id="11516" xr3:uid="{E3DB4AE4-F422-4FF2-8200-9A2A398860B2}" name="Column11516" headerRowDxfId="9737" dataDxfId="9736"/>
    <tableColumn id="11517" xr3:uid="{DF0703AB-9DBA-4C80-BCFF-DF1FF5974683}" name="Column11517" headerRowDxfId="9735" dataDxfId="9734"/>
    <tableColumn id="11518" xr3:uid="{004A7D54-EAF9-42CB-9F5F-81F66E33B6C0}" name="Column11518" headerRowDxfId="9733" dataDxfId="9732"/>
    <tableColumn id="11519" xr3:uid="{C2B5B361-9000-44B5-9F6A-D85F0C414FD6}" name="Column11519" headerRowDxfId="9731" dataDxfId="9730"/>
    <tableColumn id="11520" xr3:uid="{A95230F3-50C3-4EF0-BEF2-E0687C40C719}" name="Column11520" headerRowDxfId="9729" dataDxfId="9728"/>
    <tableColumn id="11521" xr3:uid="{A7D18661-2A02-40E5-AE99-1C242E42317B}" name="Column11521" headerRowDxfId="9727" dataDxfId="9726"/>
    <tableColumn id="11522" xr3:uid="{7FA1EADF-0385-4030-A8D3-1A7B7BD369A2}" name="Column11522" headerRowDxfId="9725" dataDxfId="9724"/>
    <tableColumn id="11523" xr3:uid="{0E660724-BEA6-4CA0-AD88-0BEB5806BF97}" name="Column11523" headerRowDxfId="9723" dataDxfId="9722"/>
    <tableColumn id="11524" xr3:uid="{5F23B9AB-CC19-498A-9D26-B99CBF15E4FE}" name="Column11524" headerRowDxfId="9721" dataDxfId="9720"/>
    <tableColumn id="11525" xr3:uid="{2098E993-6D22-44B0-B3A6-19522F7B4956}" name="Column11525" headerRowDxfId="9719" dataDxfId="9718"/>
    <tableColumn id="11526" xr3:uid="{9767D4AD-BF9A-43A3-A2C3-AB23C53C80BF}" name="Column11526" headerRowDxfId="9717" dataDxfId="9716"/>
    <tableColumn id="11527" xr3:uid="{A6C728A0-7CBB-4B23-A98E-25192C9A7367}" name="Column11527" headerRowDxfId="9715" dataDxfId="9714"/>
    <tableColumn id="11528" xr3:uid="{50E79CE6-0F2F-4434-ACF1-D0490D3900C0}" name="Column11528" headerRowDxfId="9713" dataDxfId="9712"/>
    <tableColumn id="11529" xr3:uid="{771D1ECB-3662-4127-AC95-7A6C67C7D5CF}" name="Column11529" headerRowDxfId="9711" dataDxfId="9710"/>
    <tableColumn id="11530" xr3:uid="{BF7597C3-2745-4004-8FF8-C25541E534D8}" name="Column11530" headerRowDxfId="9709" dataDxfId="9708"/>
    <tableColumn id="11531" xr3:uid="{3D59DFBB-0088-4842-BC84-9E87B93A749B}" name="Column11531" headerRowDxfId="9707" dataDxfId="9706"/>
    <tableColumn id="11532" xr3:uid="{B419AD59-02DD-47B6-94D3-9E3F0836254B}" name="Column11532" headerRowDxfId="9705" dataDxfId="9704"/>
    <tableColumn id="11533" xr3:uid="{ACA359FF-46EC-420B-8A8D-75CD3519D0CE}" name="Column11533" headerRowDxfId="9703" dataDxfId="9702"/>
    <tableColumn id="11534" xr3:uid="{831C59C6-7D4B-402A-A02C-712FDB7707CC}" name="Column11534" headerRowDxfId="9701" dataDxfId="9700"/>
    <tableColumn id="11535" xr3:uid="{0BDD85F1-5622-4A32-A44C-520BCC034BFB}" name="Column11535" headerRowDxfId="9699" dataDxfId="9698"/>
    <tableColumn id="11536" xr3:uid="{FC250AF5-864A-41E2-A8F3-45EAD02D2F0B}" name="Column11536" headerRowDxfId="9697" dataDxfId="9696"/>
    <tableColumn id="11537" xr3:uid="{CC856AB3-8B3B-44EE-931B-0542D0EBDF5F}" name="Column11537" headerRowDxfId="9695" dataDxfId="9694"/>
    <tableColumn id="11538" xr3:uid="{89B5BE45-A904-4506-8F31-73129AFE0865}" name="Column11538" headerRowDxfId="9693" dataDxfId="9692"/>
    <tableColumn id="11539" xr3:uid="{213E9A89-B991-4DE4-91F3-1EAE09E37919}" name="Column11539" headerRowDxfId="9691" dataDxfId="9690"/>
    <tableColumn id="11540" xr3:uid="{90F3EE8B-522E-446C-A4FE-83AC0AFC1601}" name="Column11540" headerRowDxfId="9689" dataDxfId="9688"/>
    <tableColumn id="11541" xr3:uid="{CE3BB114-82D4-4DBC-8773-D18254E883D5}" name="Column11541" headerRowDxfId="9687" dataDxfId="9686"/>
    <tableColumn id="11542" xr3:uid="{CCD8DB49-F7F1-4B55-AE83-A729FB47EE11}" name="Column11542" headerRowDxfId="9685" dataDxfId="9684"/>
    <tableColumn id="11543" xr3:uid="{2516EB68-7F05-4D98-BC8C-677861C162E5}" name="Column11543" headerRowDxfId="9683" dataDxfId="9682"/>
    <tableColumn id="11544" xr3:uid="{3AEB5844-0457-4A3C-B3F1-65146D150D8C}" name="Column11544" headerRowDxfId="9681" dataDxfId="9680"/>
    <tableColumn id="11545" xr3:uid="{D1A26EB3-6C39-41F5-936F-4F983972E145}" name="Column11545" headerRowDxfId="9679" dataDxfId="9678"/>
    <tableColumn id="11546" xr3:uid="{328D6E0D-E0A9-4C11-AE8E-A0EDF92D895D}" name="Column11546" headerRowDxfId="9677" dataDxfId="9676"/>
    <tableColumn id="11547" xr3:uid="{DB84940B-0EF8-4FA8-9182-B11A50BF5B31}" name="Column11547" headerRowDxfId="9675" dataDxfId="9674"/>
    <tableColumn id="11548" xr3:uid="{1E29ED3A-EBE1-4DCB-86B5-FE7020BDB96F}" name="Column11548" headerRowDxfId="9673" dataDxfId="9672"/>
    <tableColumn id="11549" xr3:uid="{F2B3A0E5-2970-47B6-ACA1-B324709AE710}" name="Column11549" headerRowDxfId="9671" dataDxfId="9670"/>
    <tableColumn id="11550" xr3:uid="{7E4B4DF6-66FF-4587-8679-4923A0EAF679}" name="Column11550" headerRowDxfId="9669" dataDxfId="9668"/>
    <tableColumn id="11551" xr3:uid="{E441042C-112B-4B96-90D2-50D38E5D0230}" name="Column11551" headerRowDxfId="9667" dataDxfId="9666"/>
    <tableColumn id="11552" xr3:uid="{77F7C220-BA76-46E3-A8C5-B638553A1794}" name="Column11552" headerRowDxfId="9665" dataDxfId="9664"/>
    <tableColumn id="11553" xr3:uid="{38EF6BEB-F546-4559-8A7C-094B65470707}" name="Column11553" headerRowDxfId="9663" dataDxfId="9662"/>
    <tableColumn id="11554" xr3:uid="{D105E732-2479-4EED-B5E5-2FB9684F618C}" name="Column11554" headerRowDxfId="9661" dataDxfId="9660"/>
    <tableColumn id="11555" xr3:uid="{F2B66C98-2EFC-4248-88DD-88EEECDBD3CF}" name="Column11555" headerRowDxfId="9659" dataDxfId="9658"/>
    <tableColumn id="11556" xr3:uid="{5F27B3EB-9CDD-48EF-9C86-D73233C3C1A9}" name="Column11556" headerRowDxfId="9657" dataDxfId="9656"/>
    <tableColumn id="11557" xr3:uid="{719B0506-32BA-498E-B39E-0121A461C641}" name="Column11557" headerRowDxfId="9655" dataDxfId="9654"/>
    <tableColumn id="11558" xr3:uid="{E4AA1CC2-D4CF-418F-8E3C-74654A2ECDC7}" name="Column11558" headerRowDxfId="9653" dataDxfId="9652"/>
    <tableColumn id="11559" xr3:uid="{75394A88-EB13-426C-B477-235958835D06}" name="Column11559" headerRowDxfId="9651" dataDxfId="9650"/>
    <tableColumn id="11560" xr3:uid="{3CF7BBFC-FEEA-4960-9087-D9113CED88A1}" name="Column11560" headerRowDxfId="9649" dataDxfId="9648"/>
    <tableColumn id="11561" xr3:uid="{C425E2D3-7B39-49DA-99B2-988EE673AD64}" name="Column11561" headerRowDxfId="9647" dataDxfId="9646"/>
    <tableColumn id="11562" xr3:uid="{779E902F-C809-4481-81F5-8497A3376C97}" name="Column11562" headerRowDxfId="9645" dataDxfId="9644"/>
    <tableColumn id="11563" xr3:uid="{8E82DA26-BCB9-4B14-83F8-E84DACAE90D1}" name="Column11563" headerRowDxfId="9643" dataDxfId="9642"/>
    <tableColumn id="11564" xr3:uid="{FBD62E7C-E59E-48B8-82FB-71847B4A6454}" name="Column11564" headerRowDxfId="9641" dataDxfId="9640"/>
    <tableColumn id="11565" xr3:uid="{B9B736D1-F760-4BFD-B81E-6048B3C7CCA5}" name="Column11565" headerRowDxfId="9639" dataDxfId="9638"/>
    <tableColumn id="11566" xr3:uid="{9CF9F2D3-2AB0-4ED4-8B3D-2C0F0BF520E2}" name="Column11566" headerRowDxfId="9637" dataDxfId="9636"/>
    <tableColumn id="11567" xr3:uid="{E1051586-D430-4AD2-A724-4E1277F2F37A}" name="Column11567" headerRowDxfId="9635" dataDxfId="9634"/>
    <tableColumn id="11568" xr3:uid="{ACF476B9-2E29-4E8F-BDED-189270AB8D69}" name="Column11568" headerRowDxfId="9633" dataDxfId="9632"/>
    <tableColumn id="11569" xr3:uid="{2E7D3EF0-80C8-4964-8A20-ED5F03F4BE89}" name="Column11569" headerRowDxfId="9631" dataDxfId="9630"/>
    <tableColumn id="11570" xr3:uid="{AC15D383-3502-49B2-9736-872E81EE23DB}" name="Column11570" headerRowDxfId="9629" dataDxfId="9628"/>
    <tableColumn id="11571" xr3:uid="{5B4D9569-794E-452F-A17B-5790118DB882}" name="Column11571" headerRowDxfId="9627" dataDxfId="9626"/>
    <tableColumn id="11572" xr3:uid="{E6FACD64-F6D1-489B-AEF7-BFAC95CF7A9F}" name="Column11572" headerRowDxfId="9625" dataDxfId="9624"/>
    <tableColumn id="11573" xr3:uid="{EC9148F8-F0D2-4A64-A1AD-D56288663A5D}" name="Column11573" headerRowDxfId="9623" dataDxfId="9622"/>
    <tableColumn id="11574" xr3:uid="{4F353508-FE03-4B83-B2E6-D659331A4C57}" name="Column11574" headerRowDxfId="9621" dataDxfId="9620"/>
    <tableColumn id="11575" xr3:uid="{9976AC8E-6607-438B-8216-FA62946F31A5}" name="Column11575" headerRowDxfId="9619" dataDxfId="9618"/>
    <tableColumn id="11576" xr3:uid="{2F9DAFD1-B3F6-4339-94BC-16454665F43F}" name="Column11576" headerRowDxfId="9617" dataDxfId="9616"/>
    <tableColumn id="11577" xr3:uid="{B92461FD-29E3-447A-95E4-606C96F7425A}" name="Column11577" headerRowDxfId="9615" dataDxfId="9614"/>
    <tableColumn id="11578" xr3:uid="{C53E4BA6-65C1-446C-9125-4E86A0B7AAEA}" name="Column11578" headerRowDxfId="9613" dataDxfId="9612"/>
    <tableColumn id="11579" xr3:uid="{04FE764C-DAF0-41AA-9C26-DAD3E1824548}" name="Column11579" headerRowDxfId="9611" dataDxfId="9610"/>
    <tableColumn id="11580" xr3:uid="{DCE12EA8-0D60-412D-949C-A394B65E499A}" name="Column11580" headerRowDxfId="9609" dataDxfId="9608"/>
    <tableColumn id="11581" xr3:uid="{A811CB5F-0CCC-48DE-8737-F23062EF9279}" name="Column11581" headerRowDxfId="9607" dataDxfId="9606"/>
    <tableColumn id="11582" xr3:uid="{5EB145D7-E8AC-4A5F-81FA-5EB0E5C392A7}" name="Column11582" headerRowDxfId="9605" dataDxfId="9604"/>
    <tableColumn id="11583" xr3:uid="{F5409572-2DE9-4A8A-ACA2-0B4B486F8A6B}" name="Column11583" headerRowDxfId="9603" dataDxfId="9602"/>
    <tableColumn id="11584" xr3:uid="{6D4D966F-D03A-4A66-AB1C-A00A9AE8FBBD}" name="Column11584" headerRowDxfId="9601" dataDxfId="9600"/>
    <tableColumn id="11585" xr3:uid="{E926D896-96E2-4F73-981D-8CF68AF335A9}" name="Column11585" headerRowDxfId="9599" dataDxfId="9598"/>
    <tableColumn id="11586" xr3:uid="{3C02A2B3-221C-4799-B9D5-1D680F4E4430}" name="Column11586" headerRowDxfId="9597" dataDxfId="9596"/>
    <tableColumn id="11587" xr3:uid="{77DBC230-2FDF-4442-BEC6-2F6027465C86}" name="Column11587" headerRowDxfId="9595" dataDxfId="9594"/>
    <tableColumn id="11588" xr3:uid="{46822E42-AFAE-4D7C-A877-A91DD6402EB9}" name="Column11588" headerRowDxfId="9593" dataDxfId="9592"/>
    <tableColumn id="11589" xr3:uid="{374BC66B-46BC-4D03-B785-88D7004EE3CD}" name="Column11589" headerRowDxfId="9591" dataDxfId="9590"/>
    <tableColumn id="11590" xr3:uid="{8B503CB6-774D-4169-8290-27A28A29ABF8}" name="Column11590" headerRowDxfId="9589" dataDxfId="9588"/>
    <tableColumn id="11591" xr3:uid="{229F554B-0B35-4DAE-9F9E-A98B1CF15FCF}" name="Column11591" headerRowDxfId="9587" dataDxfId="9586"/>
    <tableColumn id="11592" xr3:uid="{0F98DB4A-8098-4C7D-A6BF-865AF22B60C4}" name="Column11592" headerRowDxfId="9585" dataDxfId="9584"/>
    <tableColumn id="11593" xr3:uid="{A14C1317-8490-480A-88C1-AC4EE40CD336}" name="Column11593" headerRowDxfId="9583" dataDxfId="9582"/>
    <tableColumn id="11594" xr3:uid="{6A2B4A43-A0F6-41DB-BFCF-142E7838C648}" name="Column11594" headerRowDxfId="9581" dataDxfId="9580"/>
    <tableColumn id="11595" xr3:uid="{BD1A3866-36D0-4E83-BC28-5593642CCF4A}" name="Column11595" headerRowDxfId="9579" dataDxfId="9578"/>
    <tableColumn id="11596" xr3:uid="{94CF3479-482A-45BB-9445-412AF2FEC43B}" name="Column11596" headerRowDxfId="9577" dataDxfId="9576"/>
    <tableColumn id="11597" xr3:uid="{4C846778-C8B4-4076-8E07-6842CB5ABF5E}" name="Column11597" headerRowDxfId="9575" dataDxfId="9574"/>
    <tableColumn id="11598" xr3:uid="{1F66FD0C-531B-4EE2-9E80-172DDC8D21A1}" name="Column11598" headerRowDxfId="9573" dataDxfId="9572"/>
    <tableColumn id="11599" xr3:uid="{B74DEA8D-66DE-4875-AF08-48F72337B8A3}" name="Column11599" headerRowDxfId="9571" dataDxfId="9570"/>
    <tableColumn id="11600" xr3:uid="{A8F5DB69-7C10-4503-8D68-08E2C1A05D16}" name="Column11600" headerRowDxfId="9569" dataDxfId="9568"/>
    <tableColumn id="11601" xr3:uid="{7B1EA75E-1612-4807-8CC3-377CB357A830}" name="Column11601" headerRowDxfId="9567" dataDxfId="9566"/>
    <tableColumn id="11602" xr3:uid="{878F70C5-720F-4915-8E2E-2954F479A4B3}" name="Column11602" headerRowDxfId="9565" dataDxfId="9564"/>
    <tableColumn id="11603" xr3:uid="{6D7AF8A3-3FBE-4B74-87C6-1407467273AE}" name="Column11603" headerRowDxfId="9563" dataDxfId="9562"/>
    <tableColumn id="11604" xr3:uid="{ADCB7927-6CF8-4F07-B697-91A82B1A363D}" name="Column11604" headerRowDxfId="9561" dataDxfId="9560"/>
    <tableColumn id="11605" xr3:uid="{9A994D10-076F-4126-8334-9E4EDF0EBB77}" name="Column11605" headerRowDxfId="9559" dataDxfId="9558"/>
    <tableColumn id="11606" xr3:uid="{463BB154-8BC2-494C-B88A-C30617CF4D6A}" name="Column11606" headerRowDxfId="9557" dataDxfId="9556"/>
    <tableColumn id="11607" xr3:uid="{8F923C58-B75C-45DB-8730-E8A4DF24A660}" name="Column11607" headerRowDxfId="9555" dataDxfId="9554"/>
    <tableColumn id="11608" xr3:uid="{418B46AA-4E78-40C4-92C1-F82559CED557}" name="Column11608" headerRowDxfId="9553" dataDxfId="9552"/>
    <tableColumn id="11609" xr3:uid="{01136350-304A-4B8A-A9EE-C15984012CE4}" name="Column11609" headerRowDxfId="9551" dataDxfId="9550"/>
    <tableColumn id="11610" xr3:uid="{CD6F083A-B4A1-4736-A0EE-FDBD352EF24A}" name="Column11610" headerRowDxfId="9549" dataDxfId="9548"/>
    <tableColumn id="11611" xr3:uid="{E676F6BC-82F0-48A4-B23A-9384C22C9D1C}" name="Column11611" headerRowDxfId="9547" dataDxfId="9546"/>
    <tableColumn id="11612" xr3:uid="{8729FD28-1CDB-4DC8-A0EF-3098935ED80B}" name="Column11612" headerRowDxfId="9545" dataDxfId="9544"/>
    <tableColumn id="11613" xr3:uid="{81C8070B-7024-4D94-B2C1-047812CCF56D}" name="Column11613" headerRowDxfId="9543" dataDxfId="9542"/>
    <tableColumn id="11614" xr3:uid="{D699187F-6A3B-4871-88FB-50E1D1A7A442}" name="Column11614" headerRowDxfId="9541" dataDxfId="9540"/>
    <tableColumn id="11615" xr3:uid="{D9139BC2-6B7C-46AC-91BB-983D8880BB0F}" name="Column11615" headerRowDxfId="9539" dataDxfId="9538"/>
    <tableColumn id="11616" xr3:uid="{E54CB336-883C-4967-AD61-6E2D9E3E4F6D}" name="Column11616" headerRowDxfId="9537" dataDxfId="9536"/>
    <tableColumn id="11617" xr3:uid="{61DDE330-4197-4C32-89B7-7FFBADEEF27F}" name="Column11617" headerRowDxfId="9535" dataDxfId="9534"/>
    <tableColumn id="11618" xr3:uid="{7E3C055E-2267-46A9-A7C1-AD9438060816}" name="Column11618" headerRowDxfId="9533" dataDxfId="9532"/>
    <tableColumn id="11619" xr3:uid="{C9CE87BA-C9EB-4129-AFEF-83DBD4D8AA78}" name="Column11619" headerRowDxfId="9531" dataDxfId="9530"/>
    <tableColumn id="11620" xr3:uid="{4E2AFF1D-5ABF-427D-98B8-07FFE7C7C950}" name="Column11620" headerRowDxfId="9529" dataDxfId="9528"/>
    <tableColumn id="11621" xr3:uid="{3123F7ED-8A4A-4091-BE21-0148D48FD47D}" name="Column11621" headerRowDxfId="9527" dataDxfId="9526"/>
    <tableColumn id="11622" xr3:uid="{41CADE07-5DEC-48B4-BA76-A1758E4E0299}" name="Column11622" headerRowDxfId="9525" dataDxfId="9524"/>
    <tableColumn id="11623" xr3:uid="{F5549656-F08D-48EF-87D9-8E4E6BE4ECB9}" name="Column11623" headerRowDxfId="9523" dataDxfId="9522"/>
    <tableColumn id="11624" xr3:uid="{A94022FB-F470-47BA-9842-F343DAB2A807}" name="Column11624" headerRowDxfId="9521" dataDxfId="9520"/>
    <tableColumn id="11625" xr3:uid="{C5B1880A-A8D9-469F-9B83-6D4807785CB8}" name="Column11625" headerRowDxfId="9519" dataDxfId="9518"/>
    <tableColumn id="11626" xr3:uid="{98FCA8AA-372B-40B2-B50F-F66C97A4B421}" name="Column11626" headerRowDxfId="9517" dataDxfId="9516"/>
    <tableColumn id="11627" xr3:uid="{C01197F9-A159-4B45-84EF-1D8553886EB0}" name="Column11627" headerRowDxfId="9515" dataDxfId="9514"/>
    <tableColumn id="11628" xr3:uid="{7A370962-EE16-41C7-82C6-FEF5C7668005}" name="Column11628" headerRowDxfId="9513" dataDxfId="9512"/>
    <tableColumn id="11629" xr3:uid="{ADA15F2B-4B24-49C0-816B-AC773747A610}" name="Column11629" headerRowDxfId="9511" dataDxfId="9510"/>
    <tableColumn id="11630" xr3:uid="{736C2001-EBA9-4A23-9403-91FCF9F60680}" name="Column11630" headerRowDxfId="9509" dataDxfId="9508"/>
    <tableColumn id="11631" xr3:uid="{31221E04-2E30-4DD7-A8A3-DA6A875A9099}" name="Column11631" headerRowDxfId="9507" dataDxfId="9506"/>
    <tableColumn id="11632" xr3:uid="{623A9BCC-C407-4BB3-9120-0015E4FDEAC3}" name="Column11632" headerRowDxfId="9505" dataDxfId="9504"/>
    <tableColumn id="11633" xr3:uid="{B65FA49B-20DA-49F3-A746-C49D3832F19F}" name="Column11633" headerRowDxfId="9503" dataDxfId="9502"/>
    <tableColumn id="11634" xr3:uid="{298D26FB-8C8D-4518-8B7E-E356101A24B2}" name="Column11634" headerRowDxfId="9501" dataDxfId="9500"/>
    <tableColumn id="11635" xr3:uid="{A984457B-1503-42B0-80DE-C3DBEAF54FD0}" name="Column11635" headerRowDxfId="9499" dataDxfId="9498"/>
    <tableColumn id="11636" xr3:uid="{88EC3DEB-1CE3-4BE7-98FE-2B51CBADDB20}" name="Column11636" headerRowDxfId="9497" dataDxfId="9496"/>
    <tableColumn id="11637" xr3:uid="{E903DB5A-0A57-4B6E-8B89-A4DEFDC8F925}" name="Column11637" headerRowDxfId="9495" dataDxfId="9494"/>
    <tableColumn id="11638" xr3:uid="{0DDAEC07-00EC-4D26-A2D9-4B35F72FEA26}" name="Column11638" headerRowDxfId="9493" dataDxfId="9492"/>
    <tableColumn id="11639" xr3:uid="{C790B471-86A0-49F3-B78A-84B059B25A3F}" name="Column11639" headerRowDxfId="9491" dataDxfId="9490"/>
    <tableColumn id="11640" xr3:uid="{A0025B34-2B52-42C5-BE51-3DC1159DD74F}" name="Column11640" headerRowDxfId="9489" dataDxfId="9488"/>
    <tableColumn id="11641" xr3:uid="{779671E9-098A-42C5-82E2-17395E56265D}" name="Column11641" headerRowDxfId="9487" dataDxfId="9486"/>
    <tableColumn id="11642" xr3:uid="{5A454218-A4C6-432C-A31B-A6FB4461823E}" name="Column11642" headerRowDxfId="9485" dataDxfId="9484"/>
    <tableColumn id="11643" xr3:uid="{AFA02459-B25C-48C1-BF4D-244E4AE28806}" name="Column11643" headerRowDxfId="9483" dataDxfId="9482"/>
    <tableColumn id="11644" xr3:uid="{03D940DA-FE66-4EB6-A240-33BB9ECDF782}" name="Column11644" headerRowDxfId="9481" dataDxfId="9480"/>
    <tableColumn id="11645" xr3:uid="{884838EB-A4A0-473E-B68E-9A5745BB5657}" name="Column11645" headerRowDxfId="9479" dataDxfId="9478"/>
    <tableColumn id="11646" xr3:uid="{27BA3816-4E45-482F-BAA9-F4BE291509F9}" name="Column11646" headerRowDxfId="9477" dataDxfId="9476"/>
    <tableColumn id="11647" xr3:uid="{4D74A169-7ACD-4A9A-B92C-C5271FA0771B}" name="Column11647" headerRowDxfId="9475" dataDxfId="9474"/>
    <tableColumn id="11648" xr3:uid="{8A5D5DAB-9FF9-4ADA-8C9F-64A8CE415A64}" name="Column11648" headerRowDxfId="9473" dataDxfId="9472"/>
    <tableColumn id="11649" xr3:uid="{D1758D18-DA22-445D-A609-644E3F826F1A}" name="Column11649" headerRowDxfId="9471" dataDxfId="9470"/>
    <tableColumn id="11650" xr3:uid="{9B05EB52-6C48-42DB-BB93-E8573C7481B0}" name="Column11650" headerRowDxfId="9469" dataDxfId="9468"/>
    <tableColumn id="11651" xr3:uid="{2F732BD3-7DF6-4173-A2EA-8F2A81D2BFAF}" name="Column11651" headerRowDxfId="9467" dataDxfId="9466"/>
    <tableColumn id="11652" xr3:uid="{FBE61C4F-94B4-4CB5-8272-13559C43E0EB}" name="Column11652" headerRowDxfId="9465" dataDxfId="9464"/>
    <tableColumn id="11653" xr3:uid="{772273CE-37FE-4C58-83E5-30952133D542}" name="Column11653" headerRowDxfId="9463" dataDxfId="9462"/>
    <tableColumn id="11654" xr3:uid="{6A152833-FE22-4311-9F30-037A90C3524D}" name="Column11654" headerRowDxfId="9461" dataDxfId="9460"/>
    <tableColumn id="11655" xr3:uid="{44546D06-70AB-4E9C-BE94-FD8ED674FA8C}" name="Column11655" headerRowDxfId="9459" dataDxfId="9458"/>
    <tableColumn id="11656" xr3:uid="{D5869722-D6D7-4F00-AF98-1AFA7C38867E}" name="Column11656" headerRowDxfId="9457" dataDxfId="9456"/>
    <tableColumn id="11657" xr3:uid="{CDCFB5C1-EFF9-477B-8597-0B6D5349C1EC}" name="Column11657" headerRowDxfId="9455" dataDxfId="9454"/>
    <tableColumn id="11658" xr3:uid="{306D5C67-839C-4FC3-A523-D39F39209869}" name="Column11658" headerRowDxfId="9453" dataDxfId="9452"/>
    <tableColumn id="11659" xr3:uid="{FA25700B-3D91-456F-919D-13BEAD379320}" name="Column11659" headerRowDxfId="9451" dataDxfId="9450"/>
    <tableColumn id="11660" xr3:uid="{B36CBE76-621B-4123-A4CC-BCB9DD761D1A}" name="Column11660" headerRowDxfId="9449" dataDxfId="9448"/>
    <tableColumn id="11661" xr3:uid="{FB7924A4-F03E-49F1-8D44-89DF69E4D601}" name="Column11661" headerRowDxfId="9447" dataDxfId="9446"/>
    <tableColumn id="11662" xr3:uid="{18095E1B-A80A-45AE-9D15-F55BBCE973AA}" name="Column11662" headerRowDxfId="9445" dataDxfId="9444"/>
    <tableColumn id="11663" xr3:uid="{6E661DB9-BADC-43E7-9DC6-AD9AA463807F}" name="Column11663" headerRowDxfId="9443" dataDxfId="9442"/>
    <tableColumn id="11664" xr3:uid="{CCBE41CB-AACD-4DD7-8C84-223366A5DFBA}" name="Column11664" headerRowDxfId="9441" dataDxfId="9440"/>
    <tableColumn id="11665" xr3:uid="{4FFCFD64-7D8F-4BF2-A136-CE0C990CA83A}" name="Column11665" headerRowDxfId="9439" dataDxfId="9438"/>
    <tableColumn id="11666" xr3:uid="{954E45D0-C903-4846-B615-CBB71FF9AF75}" name="Column11666" headerRowDxfId="9437" dataDxfId="9436"/>
    <tableColumn id="11667" xr3:uid="{F3D9146B-1451-44CC-AA2F-D463AEF099B7}" name="Column11667" headerRowDxfId="9435" dataDxfId="9434"/>
    <tableColumn id="11668" xr3:uid="{C2320294-A373-456E-AAF7-D7E9CD6F7B9A}" name="Column11668" headerRowDxfId="9433" dataDxfId="9432"/>
    <tableColumn id="11669" xr3:uid="{3A201576-1895-4700-8942-770D534E0154}" name="Column11669" headerRowDxfId="9431" dataDxfId="9430"/>
    <tableColumn id="11670" xr3:uid="{67381AC3-BE07-4E44-870B-70DC6FFDBFDA}" name="Column11670" headerRowDxfId="9429" dataDxfId="9428"/>
    <tableColumn id="11671" xr3:uid="{E1E07455-210B-4AC8-8DBB-6E66DDB4BD76}" name="Column11671" headerRowDxfId="9427" dataDxfId="9426"/>
    <tableColumn id="11672" xr3:uid="{7A1FD3A6-60FB-4532-ABFD-EFED76F4E127}" name="Column11672" headerRowDxfId="9425" dataDxfId="9424"/>
    <tableColumn id="11673" xr3:uid="{9D58A995-F399-4B49-B22E-3248CFC1D6F0}" name="Column11673" headerRowDxfId="9423" dataDxfId="9422"/>
    <tableColumn id="11674" xr3:uid="{29674094-F1B5-4E30-98D3-554608EB3BAE}" name="Column11674" headerRowDxfId="9421" dataDxfId="9420"/>
    <tableColumn id="11675" xr3:uid="{22D7EAFC-486E-4FCF-B99A-49CFA39EED11}" name="Column11675" headerRowDxfId="9419" dataDxfId="9418"/>
    <tableColumn id="11676" xr3:uid="{662D4CDB-2CE7-4779-9C3D-F617BCBD2B9F}" name="Column11676" headerRowDxfId="9417" dataDxfId="9416"/>
    <tableColumn id="11677" xr3:uid="{108B62D3-AACB-40C0-8250-7005E3FBA38A}" name="Column11677" headerRowDxfId="9415" dataDxfId="9414"/>
    <tableColumn id="11678" xr3:uid="{DF86C942-B4EE-43A8-A9A2-60E6EC4EA6D4}" name="Column11678" headerRowDxfId="9413" dataDxfId="9412"/>
    <tableColumn id="11679" xr3:uid="{33CAB358-87AA-48A4-A1AE-64A591FE9547}" name="Column11679" headerRowDxfId="9411" dataDxfId="9410"/>
    <tableColumn id="11680" xr3:uid="{A5D5496E-FBA1-4798-ADA1-3B8DEB96A440}" name="Column11680" headerRowDxfId="9409" dataDxfId="9408"/>
    <tableColumn id="11681" xr3:uid="{D3D82B4C-916E-4161-A824-C13EAD0FF855}" name="Column11681" headerRowDxfId="9407" dataDxfId="9406"/>
    <tableColumn id="11682" xr3:uid="{8E844D38-85C8-42B9-8412-5FC12EE1BC39}" name="Column11682" headerRowDxfId="9405" dataDxfId="9404"/>
    <tableColumn id="11683" xr3:uid="{B1ACF5B3-6FEF-4ED8-BD0C-E46CAFFF4F3E}" name="Column11683" headerRowDxfId="9403" dataDxfId="9402"/>
    <tableColumn id="11684" xr3:uid="{7F27EB9B-2A67-41B8-B619-0BAB65536A2C}" name="Column11684" headerRowDxfId="9401" dataDxfId="9400"/>
    <tableColumn id="11685" xr3:uid="{D31417F0-4DE0-4121-A7DC-B3CB7226DE37}" name="Column11685" headerRowDxfId="9399" dataDxfId="9398"/>
    <tableColumn id="11686" xr3:uid="{C3208408-AD87-4586-B773-24A3421AD369}" name="Column11686" headerRowDxfId="9397" dataDxfId="9396"/>
    <tableColumn id="11687" xr3:uid="{C08ADD41-E183-4742-882D-6A991E323F05}" name="Column11687" headerRowDxfId="9395" dataDxfId="9394"/>
    <tableColumn id="11688" xr3:uid="{C7079B0B-C872-458B-B150-F3AF80291893}" name="Column11688" headerRowDxfId="9393" dataDxfId="9392"/>
    <tableColumn id="11689" xr3:uid="{7DD4B2A8-AFAF-4EDB-9FF7-83062B80EFC1}" name="Column11689" headerRowDxfId="9391" dataDxfId="9390"/>
    <tableColumn id="11690" xr3:uid="{77F9AEDE-C467-45E0-86E5-C5EB41B81BDD}" name="Column11690" headerRowDxfId="9389" dataDxfId="9388"/>
    <tableColumn id="11691" xr3:uid="{F953FBD9-4E1B-4B66-9F22-C942530658D9}" name="Column11691" headerRowDxfId="9387" dataDxfId="9386"/>
    <tableColumn id="11692" xr3:uid="{610702FF-E23E-4D00-A25F-EC775A26D82F}" name="Column11692" headerRowDxfId="9385" dataDxfId="9384"/>
    <tableColumn id="11693" xr3:uid="{3D9BDE93-C4DD-4E38-A814-2B6A66E5214F}" name="Column11693" headerRowDxfId="9383" dataDxfId="9382"/>
    <tableColumn id="11694" xr3:uid="{5746E9B8-5969-464C-BE28-91D5A4B1EE34}" name="Column11694" headerRowDxfId="9381" dataDxfId="9380"/>
    <tableColumn id="11695" xr3:uid="{3F12DD2D-46F7-4843-8B33-826FE48057FE}" name="Column11695" headerRowDxfId="9379" dataDxfId="9378"/>
    <tableColumn id="11696" xr3:uid="{73CBA272-9811-4FD4-A6D4-99820D6B6D5E}" name="Column11696" headerRowDxfId="9377" dataDxfId="9376"/>
    <tableColumn id="11697" xr3:uid="{FDE396DE-C15C-414E-9840-A1FE15C2D35D}" name="Column11697" headerRowDxfId="9375" dataDxfId="9374"/>
    <tableColumn id="11698" xr3:uid="{44F05EE9-C470-4855-94B9-8D0B8B45DE04}" name="Column11698" headerRowDxfId="9373" dataDxfId="9372"/>
    <tableColumn id="11699" xr3:uid="{89E84DD8-5CAC-44E7-B6C8-E5A66C63ABC4}" name="Column11699" headerRowDxfId="9371" dataDxfId="9370"/>
    <tableColumn id="11700" xr3:uid="{D2B25255-E50C-440C-B605-4C5988235D3A}" name="Column11700" headerRowDxfId="9369" dataDxfId="9368"/>
    <tableColumn id="11701" xr3:uid="{A6C66A25-B922-4963-8ECD-20CB8FD1509F}" name="Column11701" headerRowDxfId="9367" dataDxfId="9366"/>
    <tableColumn id="11702" xr3:uid="{1CFA6866-DB3D-4C24-B90D-AC4174CAC011}" name="Column11702" headerRowDxfId="9365" dataDxfId="9364"/>
    <tableColumn id="11703" xr3:uid="{E22E17AB-F59F-4A2D-8B6C-E3F713DA2057}" name="Column11703" headerRowDxfId="9363" dataDxfId="9362"/>
    <tableColumn id="11704" xr3:uid="{6E8D5942-EE2E-4C54-B72C-84E12BEA4645}" name="Column11704" headerRowDxfId="9361" dataDxfId="9360"/>
    <tableColumn id="11705" xr3:uid="{45E99B16-8931-4AB5-BA02-33C1DBD9DE32}" name="Column11705" headerRowDxfId="9359" dataDxfId="9358"/>
    <tableColumn id="11706" xr3:uid="{9D3611F1-4F7C-4DBB-B18D-6FBA1ADC491A}" name="Column11706" headerRowDxfId="9357" dataDxfId="9356"/>
    <tableColumn id="11707" xr3:uid="{9502B824-8061-45F9-B957-FBE437629873}" name="Column11707" headerRowDxfId="9355" dataDxfId="9354"/>
    <tableColumn id="11708" xr3:uid="{494F4655-26F4-4EA2-A286-CC9C6C0FCAFA}" name="Column11708" headerRowDxfId="9353" dataDxfId="9352"/>
    <tableColumn id="11709" xr3:uid="{EE8A4D82-4884-452B-BBCD-757089F5729E}" name="Column11709" headerRowDxfId="9351" dataDxfId="9350"/>
    <tableColumn id="11710" xr3:uid="{B3D6D022-AF4D-494A-B445-7C5229B9C93F}" name="Column11710" headerRowDxfId="9349" dataDxfId="9348"/>
    <tableColumn id="11711" xr3:uid="{E5491674-D12B-412E-A975-CCF055C4AA9A}" name="Column11711" headerRowDxfId="9347" dataDxfId="9346"/>
    <tableColumn id="11712" xr3:uid="{8E4D1279-B310-4D51-B4A4-47AA3C20DCC8}" name="Column11712" headerRowDxfId="9345" dataDxfId="9344"/>
    <tableColumn id="11713" xr3:uid="{27AE2992-5B46-44A6-A4B9-FBE38D49D17F}" name="Column11713" headerRowDxfId="9343" dataDxfId="9342"/>
    <tableColumn id="11714" xr3:uid="{6EB68B2C-CB0A-4DB0-B718-4E0E972E80D1}" name="Column11714" headerRowDxfId="9341" dataDxfId="9340"/>
    <tableColumn id="11715" xr3:uid="{C9CF1574-44FA-44B6-ACAE-3BF9F4DA13AF}" name="Column11715" headerRowDxfId="9339" dataDxfId="9338"/>
    <tableColumn id="11716" xr3:uid="{C222DAC0-E14F-465D-9832-39A483CB1286}" name="Column11716" headerRowDxfId="9337" dataDxfId="9336"/>
    <tableColumn id="11717" xr3:uid="{D17560F9-4C70-4A8C-8364-4D382C32C194}" name="Column11717" headerRowDxfId="9335" dataDxfId="9334"/>
    <tableColumn id="11718" xr3:uid="{39EB97BD-F5D2-4A5D-8A1D-5013CBD74C25}" name="Column11718" headerRowDxfId="9333" dataDxfId="9332"/>
    <tableColumn id="11719" xr3:uid="{3F48B182-878B-4005-9AE9-39F5A234E1AB}" name="Column11719" headerRowDxfId="9331" dataDxfId="9330"/>
    <tableColumn id="11720" xr3:uid="{FCE44198-8938-40E6-BC06-016AA4417F8A}" name="Column11720" headerRowDxfId="9329" dataDxfId="9328"/>
    <tableColumn id="11721" xr3:uid="{CAF84037-95E4-4764-827F-3911D007EA65}" name="Column11721" headerRowDxfId="9327" dataDxfId="9326"/>
    <tableColumn id="11722" xr3:uid="{A676BA4E-5EB1-44D3-8FCA-FE6D2F9CE008}" name="Column11722" headerRowDxfId="9325" dataDxfId="9324"/>
    <tableColumn id="11723" xr3:uid="{DFB8F735-BE36-45AE-AF00-DA240B37FB17}" name="Column11723" headerRowDxfId="9323" dataDxfId="9322"/>
    <tableColumn id="11724" xr3:uid="{1F1C3786-FAD5-4152-9DD5-08CE7F2998FE}" name="Column11724" headerRowDxfId="9321" dataDxfId="9320"/>
    <tableColumn id="11725" xr3:uid="{D8410948-05E8-4CF6-BAD9-7AABD4C0FCC8}" name="Column11725" headerRowDxfId="9319" dataDxfId="9318"/>
    <tableColumn id="11726" xr3:uid="{9CE5E492-241D-421E-9796-92B5EBC826CD}" name="Column11726" headerRowDxfId="9317" dataDxfId="9316"/>
    <tableColumn id="11727" xr3:uid="{1E470600-8AC5-4A44-8D8F-1A59A2294956}" name="Column11727" headerRowDxfId="9315" dataDxfId="9314"/>
    <tableColumn id="11728" xr3:uid="{4F9160C1-FB72-4D77-9B8F-66E2568B8BB2}" name="Column11728" headerRowDxfId="9313" dataDxfId="9312"/>
    <tableColumn id="11729" xr3:uid="{19EF826D-C7C3-47B5-9276-34C1BC25B9B7}" name="Column11729" headerRowDxfId="9311" dataDxfId="9310"/>
    <tableColumn id="11730" xr3:uid="{D9F04664-3E72-47A8-B89C-5E6251548E97}" name="Column11730" headerRowDxfId="9309" dataDxfId="9308"/>
    <tableColumn id="11731" xr3:uid="{72529CE2-DBB8-4486-9600-48600DB2499E}" name="Column11731" headerRowDxfId="9307" dataDxfId="9306"/>
    <tableColumn id="11732" xr3:uid="{C0414782-59E8-43CF-B93F-958C2FFB1193}" name="Column11732" headerRowDxfId="9305" dataDxfId="9304"/>
    <tableColumn id="11733" xr3:uid="{658BEA15-4E96-4DBD-8DD0-CE75E918D36C}" name="Column11733" headerRowDxfId="9303" dataDxfId="9302"/>
    <tableColumn id="11734" xr3:uid="{0714CC31-94E2-4714-B91A-BBAB60738AE4}" name="Column11734" headerRowDxfId="9301" dataDxfId="9300"/>
    <tableColumn id="11735" xr3:uid="{DC50C6D7-AA65-4416-83EC-BEDA41D794A2}" name="Column11735" headerRowDxfId="9299" dataDxfId="9298"/>
    <tableColumn id="11736" xr3:uid="{36E33E54-0989-44E8-B3D9-D897B4047F25}" name="Column11736" headerRowDxfId="9297" dataDxfId="9296"/>
    <tableColumn id="11737" xr3:uid="{8808D33B-5744-46B2-9653-61249C3444C6}" name="Column11737" headerRowDxfId="9295" dataDxfId="9294"/>
    <tableColumn id="11738" xr3:uid="{25F186A9-D176-4B79-9F99-34CCC968F0B3}" name="Column11738" headerRowDxfId="9293" dataDxfId="9292"/>
    <tableColumn id="11739" xr3:uid="{FD4229DC-01E1-4160-902B-BD622568243A}" name="Column11739" headerRowDxfId="9291" dataDxfId="9290"/>
    <tableColumn id="11740" xr3:uid="{27FA0243-8EB9-43EC-BCBB-AAC208B2847B}" name="Column11740" headerRowDxfId="9289" dataDxfId="9288"/>
    <tableColumn id="11741" xr3:uid="{D9D0D721-9822-4B5D-AA17-919F10D61F58}" name="Column11741" headerRowDxfId="9287" dataDxfId="9286"/>
    <tableColumn id="11742" xr3:uid="{22589EEF-D54E-4849-A5F6-4A6375A67B05}" name="Column11742" headerRowDxfId="9285" dataDxfId="9284"/>
    <tableColumn id="11743" xr3:uid="{FC5C5C2C-234D-477A-B2CB-0C89C7B68B51}" name="Column11743" headerRowDxfId="9283" dataDxfId="9282"/>
    <tableColumn id="11744" xr3:uid="{B04E38F3-C1F0-4B14-8630-F00A570ED4DF}" name="Column11744" headerRowDxfId="9281" dataDxfId="9280"/>
    <tableColumn id="11745" xr3:uid="{6EC2091A-ECEA-4E3D-9474-3F57C2585ABB}" name="Column11745" headerRowDxfId="9279" dataDxfId="9278"/>
    <tableColumn id="11746" xr3:uid="{BBCD2A1B-E666-43BC-85B4-B96FA124CDEA}" name="Column11746" headerRowDxfId="9277" dataDxfId="9276"/>
    <tableColumn id="11747" xr3:uid="{FD2B4F8F-1C31-40C1-9EA7-A35CFA0DB363}" name="Column11747" headerRowDxfId="9275" dataDxfId="9274"/>
    <tableColumn id="11748" xr3:uid="{AC442E56-D5D4-40BB-9EB4-CEE80F089046}" name="Column11748" headerRowDxfId="9273" dataDxfId="9272"/>
    <tableColumn id="11749" xr3:uid="{AE423A13-5885-47FB-908F-66FB65370842}" name="Column11749" headerRowDxfId="9271" dataDxfId="9270"/>
    <tableColumn id="11750" xr3:uid="{9D798658-32B1-4FA6-98FA-D956D3AE63E6}" name="Column11750" headerRowDxfId="9269" dataDxfId="9268"/>
    <tableColumn id="11751" xr3:uid="{AE7C1300-D12B-4982-8B98-F00C86772F8F}" name="Column11751" headerRowDxfId="9267" dataDxfId="9266"/>
    <tableColumn id="11752" xr3:uid="{838E7F15-CCC1-43AA-B804-2677547A1BBF}" name="Column11752" headerRowDxfId="9265" dataDxfId="9264"/>
    <tableColumn id="11753" xr3:uid="{15FA69D9-6B12-49C6-BE86-0572CE74A0F4}" name="Column11753" headerRowDxfId="9263" dataDxfId="9262"/>
    <tableColumn id="11754" xr3:uid="{CF35987E-4D8D-41E2-BDE7-AF324651A8C7}" name="Column11754" headerRowDxfId="9261" dataDxfId="9260"/>
    <tableColumn id="11755" xr3:uid="{FCBD2A5E-FDEE-4EEB-A63C-040E26A648FE}" name="Column11755" headerRowDxfId="9259" dataDxfId="9258"/>
    <tableColumn id="11756" xr3:uid="{36E41915-A1A1-456B-B7AE-3337B8061508}" name="Column11756" headerRowDxfId="9257" dataDxfId="9256"/>
    <tableColumn id="11757" xr3:uid="{B2E2CBE5-A320-4273-9B46-B4EDAAF25D73}" name="Column11757" headerRowDxfId="9255" dataDxfId="9254"/>
    <tableColumn id="11758" xr3:uid="{DBE0CA85-A83D-471A-AADC-3D604258DBFF}" name="Column11758" headerRowDxfId="9253" dataDxfId="9252"/>
    <tableColumn id="11759" xr3:uid="{9684134D-E054-4B57-8EF8-ED82AC1C45AD}" name="Column11759" headerRowDxfId="9251" dataDxfId="9250"/>
    <tableColumn id="11760" xr3:uid="{80180E4C-A2C1-447A-9B5F-F5B2922AA3C4}" name="Column11760" headerRowDxfId="9249" dataDxfId="9248"/>
    <tableColumn id="11761" xr3:uid="{635BA954-0149-4A0C-80EF-56CED52A7A62}" name="Column11761" headerRowDxfId="9247" dataDxfId="9246"/>
    <tableColumn id="11762" xr3:uid="{6351E3D1-22F1-4AEB-AAF0-E3986F9456E2}" name="Column11762" headerRowDxfId="9245" dataDxfId="9244"/>
    <tableColumn id="11763" xr3:uid="{AD387AEB-6D71-4402-85EA-E9E52F26AC2D}" name="Column11763" headerRowDxfId="9243" dataDxfId="9242"/>
    <tableColumn id="11764" xr3:uid="{E72011BF-805E-4B37-B9C6-4A14A8FD24E3}" name="Column11764" headerRowDxfId="9241" dataDxfId="9240"/>
    <tableColumn id="11765" xr3:uid="{FD2CFCB0-C998-4EDB-B922-76559B4EA5BF}" name="Column11765" headerRowDxfId="9239" dataDxfId="9238"/>
    <tableColumn id="11766" xr3:uid="{C4FFAA03-4893-4352-917A-4AB0118E859C}" name="Column11766" headerRowDxfId="9237" dataDxfId="9236"/>
    <tableColumn id="11767" xr3:uid="{BA129951-1F53-4FB0-9816-D77883C11122}" name="Column11767" headerRowDxfId="9235" dataDxfId="9234"/>
    <tableColumn id="11768" xr3:uid="{8061E554-DBB5-4BC9-9154-D61B09BA2811}" name="Column11768" headerRowDxfId="9233" dataDxfId="9232"/>
    <tableColumn id="11769" xr3:uid="{6F56E01F-9861-44F0-9D4B-5A07ED3400B9}" name="Column11769" headerRowDxfId="9231" dataDxfId="9230"/>
    <tableColumn id="11770" xr3:uid="{102B1F11-23FE-48F0-9197-B7E9F4A87C5A}" name="Column11770" headerRowDxfId="9229" dataDxfId="9228"/>
    <tableColumn id="11771" xr3:uid="{BC437923-2955-4513-BE7D-2D9EBF787333}" name="Column11771" headerRowDxfId="9227" dataDxfId="9226"/>
    <tableColumn id="11772" xr3:uid="{E392F695-7986-4A4D-A6FF-646D23BB5488}" name="Column11772" headerRowDxfId="9225" dataDxfId="9224"/>
    <tableColumn id="11773" xr3:uid="{9CC9048B-4D9B-4266-BA52-38A3A5EABFBA}" name="Column11773" headerRowDxfId="9223" dataDxfId="9222"/>
    <tableColumn id="11774" xr3:uid="{753D7A76-F880-405C-A310-3516C2BBD467}" name="Column11774" headerRowDxfId="9221" dataDxfId="9220"/>
    <tableColumn id="11775" xr3:uid="{2CE60AA0-480E-43D8-B033-1BDBE6FC16EE}" name="Column11775" headerRowDxfId="9219" dataDxfId="9218"/>
    <tableColumn id="11776" xr3:uid="{4CD27F16-A7E6-45A8-A5E4-766A6B6158EC}" name="Column11776" headerRowDxfId="9217" dataDxfId="9216"/>
    <tableColumn id="11777" xr3:uid="{2AE1B571-2BFF-4093-8112-515124969F19}" name="Column11777" headerRowDxfId="9215" dataDxfId="9214"/>
    <tableColumn id="11778" xr3:uid="{DD3D1006-88F7-433E-86F2-A5450EC8FBE6}" name="Column11778" headerRowDxfId="9213" dataDxfId="9212"/>
    <tableColumn id="11779" xr3:uid="{43A962D0-CBA4-45FA-8B37-AAE80C834823}" name="Column11779" headerRowDxfId="9211" dataDxfId="9210"/>
    <tableColumn id="11780" xr3:uid="{291DB320-E893-46C3-A405-406F8E405D6C}" name="Column11780" headerRowDxfId="9209" dataDxfId="9208"/>
    <tableColumn id="11781" xr3:uid="{06B3D9F9-5FEB-4417-BD19-BD8A359350CD}" name="Column11781" headerRowDxfId="9207" dataDxfId="9206"/>
    <tableColumn id="11782" xr3:uid="{49F8B137-C571-4213-B813-0FB202F40422}" name="Column11782" headerRowDxfId="9205" dataDxfId="9204"/>
    <tableColumn id="11783" xr3:uid="{501BE4A0-F321-4F04-B4AB-930CBD2169A6}" name="Column11783" headerRowDxfId="9203" dataDxfId="9202"/>
    <tableColumn id="11784" xr3:uid="{D1BBB70F-5689-41E1-A2A9-4FF84D3687FF}" name="Column11784" headerRowDxfId="9201" dataDxfId="9200"/>
    <tableColumn id="11785" xr3:uid="{231ED0A2-42B6-4B2D-85D4-59E5DC44469D}" name="Column11785" headerRowDxfId="9199" dataDxfId="9198"/>
    <tableColumn id="11786" xr3:uid="{2F01095B-482B-452A-BB83-C626DD44679D}" name="Column11786" headerRowDxfId="9197" dataDxfId="9196"/>
    <tableColumn id="11787" xr3:uid="{84CEEBA5-4B8B-493A-B3DE-5AA88BB8A6F1}" name="Column11787" headerRowDxfId="9195" dataDxfId="9194"/>
    <tableColumn id="11788" xr3:uid="{6EFB2ADC-080A-4592-8341-15BEB4399103}" name="Column11788" headerRowDxfId="9193" dataDxfId="9192"/>
    <tableColumn id="11789" xr3:uid="{8B1B8DC1-22A9-40EC-A148-135098338A4E}" name="Column11789" headerRowDxfId="9191" dataDxfId="9190"/>
    <tableColumn id="11790" xr3:uid="{4C4BD179-05CA-4A12-BB40-949EE3B1EC4D}" name="Column11790" headerRowDxfId="9189" dataDxfId="9188"/>
    <tableColumn id="11791" xr3:uid="{FFC46ACE-332E-4F0F-AFF8-1834B8F5C94A}" name="Column11791" headerRowDxfId="9187" dataDxfId="9186"/>
    <tableColumn id="11792" xr3:uid="{C72AA1F1-A8DB-4B97-AE70-3A1CF59AF855}" name="Column11792" headerRowDxfId="9185" dataDxfId="9184"/>
    <tableColumn id="11793" xr3:uid="{57366D57-1635-415A-941D-BC31F54F097D}" name="Column11793" headerRowDxfId="9183" dataDxfId="9182"/>
    <tableColumn id="11794" xr3:uid="{6B8C1B14-095E-4039-9731-17C6BF15B546}" name="Column11794" headerRowDxfId="9181" dataDxfId="9180"/>
    <tableColumn id="11795" xr3:uid="{22CD31F5-F63A-4232-9F9C-7077C8210054}" name="Column11795" headerRowDxfId="9179" dataDxfId="9178"/>
    <tableColumn id="11796" xr3:uid="{BD4535B8-B53B-4B23-AFC6-0D2FF5CBCB05}" name="Column11796" headerRowDxfId="9177" dataDxfId="9176"/>
    <tableColumn id="11797" xr3:uid="{AA85FB0F-194D-4030-9784-D17DA740779D}" name="Column11797" headerRowDxfId="9175" dataDxfId="9174"/>
    <tableColumn id="11798" xr3:uid="{59A3151F-D843-4DC8-BFE2-9DAD4DE072C2}" name="Column11798" headerRowDxfId="9173" dataDxfId="9172"/>
    <tableColumn id="11799" xr3:uid="{8994B23F-A450-4FC0-8311-724C617A82DB}" name="Column11799" headerRowDxfId="9171" dataDxfId="9170"/>
    <tableColumn id="11800" xr3:uid="{3F3A24A5-D75B-41E6-BD96-3A687091B127}" name="Column11800" headerRowDxfId="9169" dataDxfId="9168"/>
    <tableColumn id="11801" xr3:uid="{C7220445-B3BF-4868-A89C-FFD96071AE1C}" name="Column11801" headerRowDxfId="9167" dataDxfId="9166"/>
    <tableColumn id="11802" xr3:uid="{19EA2E63-A42D-4F99-87B5-1C1648832FDF}" name="Column11802" headerRowDxfId="9165" dataDxfId="9164"/>
    <tableColumn id="11803" xr3:uid="{6DA13FDF-EC48-4981-817E-0ECEC6FF3432}" name="Column11803" headerRowDxfId="9163" dataDxfId="9162"/>
    <tableColumn id="11804" xr3:uid="{21F86933-7A93-464F-9655-1D6F85694CA0}" name="Column11804" headerRowDxfId="9161" dataDxfId="9160"/>
    <tableColumn id="11805" xr3:uid="{B701A942-36CA-4A27-9CA3-20E7576437E5}" name="Column11805" headerRowDxfId="9159" dataDxfId="9158"/>
    <tableColumn id="11806" xr3:uid="{C5203379-2D9F-4088-B049-90F78B694A7D}" name="Column11806" headerRowDxfId="9157" dataDxfId="9156"/>
    <tableColumn id="11807" xr3:uid="{507BC0F8-2887-44C6-9BF1-299BDA515B38}" name="Column11807" headerRowDxfId="9155" dataDxfId="9154"/>
    <tableColumn id="11808" xr3:uid="{82F7B941-A606-40B0-8CF0-810E4B3D4996}" name="Column11808" headerRowDxfId="9153" dataDxfId="9152"/>
    <tableColumn id="11809" xr3:uid="{ED65AF9A-C42A-49E8-B2E5-987F5DA68B39}" name="Column11809" headerRowDxfId="9151" dataDxfId="9150"/>
    <tableColumn id="11810" xr3:uid="{B49581D3-C845-4421-A8E8-B0A07AF78FAC}" name="Column11810" headerRowDxfId="9149" dataDxfId="9148"/>
    <tableColumn id="11811" xr3:uid="{0C47B190-983B-47DD-8D4A-5D30F2DEFEEA}" name="Column11811" headerRowDxfId="9147" dataDxfId="9146"/>
    <tableColumn id="11812" xr3:uid="{DC1916D7-CAD6-4ED1-B924-4AC54743FE21}" name="Column11812" headerRowDxfId="9145" dataDxfId="9144"/>
    <tableColumn id="11813" xr3:uid="{0022B556-53FC-4C31-A009-85987FCE7C11}" name="Column11813" headerRowDxfId="9143" dataDxfId="9142"/>
    <tableColumn id="11814" xr3:uid="{FDA32901-20DB-4C66-85C9-E85081D9980D}" name="Column11814" headerRowDxfId="9141" dataDxfId="9140"/>
    <tableColumn id="11815" xr3:uid="{7728460C-358F-437C-BD7E-89CDC2A7ABBC}" name="Column11815" headerRowDxfId="9139" dataDxfId="9138"/>
    <tableColumn id="11816" xr3:uid="{1807E83C-107B-4F68-9059-89897FE1D1EB}" name="Column11816" headerRowDxfId="9137" dataDxfId="9136"/>
    <tableColumn id="11817" xr3:uid="{22929216-13AF-4335-BCF1-52584958F844}" name="Column11817" headerRowDxfId="9135" dataDxfId="9134"/>
    <tableColumn id="11818" xr3:uid="{9B60BF7E-7762-4694-95A6-B848201B9B59}" name="Column11818" headerRowDxfId="9133" dataDxfId="9132"/>
    <tableColumn id="11819" xr3:uid="{6F5D2A7A-E088-498D-BED9-8B7DED400CEF}" name="Column11819" headerRowDxfId="9131" dataDxfId="9130"/>
    <tableColumn id="11820" xr3:uid="{941109C8-6840-45B9-9685-061A1FE11597}" name="Column11820" headerRowDxfId="9129" dataDxfId="9128"/>
    <tableColumn id="11821" xr3:uid="{B3605368-9129-4E2B-8AF5-21A9BA3B8D67}" name="Column11821" headerRowDxfId="9127" dataDxfId="9126"/>
    <tableColumn id="11822" xr3:uid="{7D0A99F8-E7D2-44BF-AB5F-4B5A3E7D6F20}" name="Column11822" headerRowDxfId="9125" dataDxfId="9124"/>
    <tableColumn id="11823" xr3:uid="{DF149F72-BAF3-41D4-ACBC-FA2830C3F751}" name="Column11823" headerRowDxfId="9123" dataDxfId="9122"/>
    <tableColumn id="11824" xr3:uid="{E32F98D6-A86F-4B9B-8962-C80A3D330932}" name="Column11824" headerRowDxfId="9121" dataDxfId="9120"/>
    <tableColumn id="11825" xr3:uid="{1F1C6C2E-69AB-4479-9474-4BC1FD6C6DDB}" name="Column11825" headerRowDxfId="9119" dataDxfId="9118"/>
    <tableColumn id="11826" xr3:uid="{B6542D90-1232-4ED0-9039-A6EC50115133}" name="Column11826" headerRowDxfId="9117" dataDxfId="9116"/>
    <tableColumn id="11827" xr3:uid="{5786AC13-8DE4-4923-A1AF-82B671E5F6AE}" name="Column11827" headerRowDxfId="9115" dataDxfId="9114"/>
    <tableColumn id="11828" xr3:uid="{D52E7E75-A1B8-4018-987A-5C3CC582B46C}" name="Column11828" headerRowDxfId="9113" dataDxfId="9112"/>
    <tableColumn id="11829" xr3:uid="{9541E974-AB87-4AAC-A8FB-B6785AABBB0F}" name="Column11829" headerRowDxfId="9111" dataDxfId="9110"/>
    <tableColumn id="11830" xr3:uid="{424177A3-7A9B-4A8A-879B-47046D87E3BA}" name="Column11830" headerRowDxfId="9109" dataDxfId="9108"/>
    <tableColumn id="11831" xr3:uid="{C9B3EE25-6DBE-4EEE-9C99-D32C466F61EA}" name="Column11831" headerRowDxfId="9107" dataDxfId="9106"/>
    <tableColumn id="11832" xr3:uid="{6BA52B9E-B6C3-4BF7-9C21-932F0D610EB7}" name="Column11832" headerRowDxfId="9105" dataDxfId="9104"/>
    <tableColumn id="11833" xr3:uid="{7B558F90-796A-4C06-98E4-B336A114D45C}" name="Column11833" headerRowDxfId="9103" dataDxfId="9102"/>
    <tableColumn id="11834" xr3:uid="{91596D19-1DE0-4971-B559-40977E5879CC}" name="Column11834" headerRowDxfId="9101" dataDxfId="9100"/>
    <tableColumn id="11835" xr3:uid="{A06C9870-AAE5-4EA4-8CD3-BAA23927CA8B}" name="Column11835" headerRowDxfId="9099" dataDxfId="9098"/>
    <tableColumn id="11836" xr3:uid="{94EE1AA8-5116-478F-92D7-C9E781FAC0A9}" name="Column11836" headerRowDxfId="9097" dataDxfId="9096"/>
    <tableColumn id="11837" xr3:uid="{25444C05-09BE-4BA7-AE17-93FBDD5510FD}" name="Column11837" headerRowDxfId="9095" dataDxfId="9094"/>
    <tableColumn id="11838" xr3:uid="{76810FD3-99D0-4E27-96C9-06DF64DFAFDA}" name="Column11838" headerRowDxfId="9093" dataDxfId="9092"/>
    <tableColumn id="11839" xr3:uid="{0600EF28-6FEE-4307-8374-88CDCB2DFF57}" name="Column11839" headerRowDxfId="9091" dataDxfId="9090"/>
    <tableColumn id="11840" xr3:uid="{4C4EF7D3-221F-4C3C-8C55-AF93EDA8EE16}" name="Column11840" headerRowDxfId="9089" dataDxfId="9088"/>
    <tableColumn id="11841" xr3:uid="{10477EB0-EA9A-47E7-9885-B91221734F0C}" name="Column11841" headerRowDxfId="9087" dataDxfId="9086"/>
    <tableColumn id="11842" xr3:uid="{BD739F41-0108-43BB-AEBB-7590F41AA74A}" name="Column11842" headerRowDxfId="9085" dataDxfId="9084"/>
    <tableColumn id="11843" xr3:uid="{4122E5B6-493F-498F-A6F4-BDEA1A560EB2}" name="Column11843" headerRowDxfId="9083" dataDxfId="9082"/>
    <tableColumn id="11844" xr3:uid="{DB812CAA-9DBC-4DB6-8108-906F8851F59D}" name="Column11844" headerRowDxfId="9081" dataDxfId="9080"/>
    <tableColumn id="11845" xr3:uid="{110E9341-9ED0-4706-8C2D-D67C557B7CE1}" name="Column11845" headerRowDxfId="9079" dataDxfId="9078"/>
    <tableColumn id="11846" xr3:uid="{BD22FAE7-B394-47B2-8B12-8F1243E4A674}" name="Column11846" headerRowDxfId="9077" dataDxfId="9076"/>
    <tableColumn id="11847" xr3:uid="{7E3757A9-EF14-41F0-B71A-46B60529FE07}" name="Column11847" headerRowDxfId="9075" dataDxfId="9074"/>
    <tableColumn id="11848" xr3:uid="{D3DE6DEB-9D98-4FF2-B3AF-3C894D7C638F}" name="Column11848" headerRowDxfId="9073" dataDxfId="9072"/>
    <tableColumn id="11849" xr3:uid="{FD9FDFC5-48AF-4487-BC52-A6948E496C8B}" name="Column11849" headerRowDxfId="9071" dataDxfId="9070"/>
    <tableColumn id="11850" xr3:uid="{B1C42857-568B-45D0-AD59-63BAD25D2F9A}" name="Column11850" headerRowDxfId="9069" dataDxfId="9068"/>
    <tableColumn id="11851" xr3:uid="{F56AC6C0-5171-492E-9059-64173F356BA1}" name="Column11851" headerRowDxfId="9067" dataDxfId="9066"/>
    <tableColumn id="11852" xr3:uid="{865B37B6-FA34-41E0-AB2D-18DC542F82B8}" name="Column11852" headerRowDxfId="9065" dataDxfId="9064"/>
    <tableColumn id="11853" xr3:uid="{1CD0E6D0-A955-49AA-8EF7-7368548AA239}" name="Column11853" headerRowDxfId="9063" dataDxfId="9062"/>
    <tableColumn id="11854" xr3:uid="{75DD8484-049B-48F0-B38B-EB912A60FDE8}" name="Column11854" headerRowDxfId="9061" dataDxfId="9060"/>
    <tableColumn id="11855" xr3:uid="{309A0BED-E117-4E8C-BD76-C074F4394851}" name="Column11855" headerRowDxfId="9059" dataDxfId="9058"/>
    <tableColumn id="11856" xr3:uid="{C0F3C79E-1140-46B3-AD0E-4F18918ED5BF}" name="Column11856" headerRowDxfId="9057" dataDxfId="9056"/>
    <tableColumn id="11857" xr3:uid="{E1E7A7A5-8CC4-4B56-8AE7-5A9DC84546DE}" name="Column11857" headerRowDxfId="9055" dataDxfId="9054"/>
    <tableColumn id="11858" xr3:uid="{C4CE5D0A-8144-434B-85F5-2A0434D29A68}" name="Column11858" headerRowDxfId="9053" dataDxfId="9052"/>
    <tableColumn id="11859" xr3:uid="{D3F97CA4-D2C2-4B4A-9511-A92BB022F6CF}" name="Column11859" headerRowDxfId="9051" dataDxfId="9050"/>
    <tableColumn id="11860" xr3:uid="{6C6439EA-3B39-4C20-AEE5-FC6D6C56B7DE}" name="Column11860" headerRowDxfId="9049" dataDxfId="9048"/>
    <tableColumn id="11861" xr3:uid="{4D093D09-36E6-41C0-9E80-D128DB22D0E3}" name="Column11861" headerRowDxfId="9047" dataDxfId="9046"/>
    <tableColumn id="11862" xr3:uid="{6324D159-A9ED-4002-B110-2C3813150B2B}" name="Column11862" headerRowDxfId="9045" dataDxfId="9044"/>
    <tableColumn id="11863" xr3:uid="{8C22DD41-4DD8-48A2-9EBF-2E10FF2FC15C}" name="Column11863" headerRowDxfId="9043" dataDxfId="9042"/>
    <tableColumn id="11864" xr3:uid="{BAD29C7A-5C50-4DE6-9837-021D3D3F7BEE}" name="Column11864" headerRowDxfId="9041" dataDxfId="9040"/>
    <tableColumn id="11865" xr3:uid="{22AFFB14-614A-4E39-B3DB-367C44652DFB}" name="Column11865" headerRowDxfId="9039" dataDxfId="9038"/>
    <tableColumn id="11866" xr3:uid="{49DDF8C8-DD33-4E3A-82FD-B386AB08FF51}" name="Column11866" headerRowDxfId="9037" dataDxfId="9036"/>
    <tableColumn id="11867" xr3:uid="{5BCB5E12-E186-46DB-B3F4-BA4878796B59}" name="Column11867" headerRowDxfId="9035" dataDxfId="9034"/>
    <tableColumn id="11868" xr3:uid="{CDF5F4FC-6D7D-4D77-A032-CF6081A9F5BD}" name="Column11868" headerRowDxfId="9033" dataDxfId="9032"/>
    <tableColumn id="11869" xr3:uid="{9522CBA8-110B-47AB-927A-D8C5020DD352}" name="Column11869" headerRowDxfId="9031" dataDxfId="9030"/>
    <tableColumn id="11870" xr3:uid="{A4FC8BFD-FAD1-4BAC-9A8C-5464274D2F81}" name="Column11870" headerRowDxfId="9029" dataDxfId="9028"/>
    <tableColumn id="11871" xr3:uid="{84F26D22-36FC-4EA7-8129-51EB370D7DC8}" name="Column11871" headerRowDxfId="9027" dataDxfId="9026"/>
    <tableColumn id="11872" xr3:uid="{CCDA0CCB-13A9-4543-BA25-5DEAC2A8A8E5}" name="Column11872" headerRowDxfId="9025" dataDxfId="9024"/>
    <tableColumn id="11873" xr3:uid="{D3980F05-B687-4C02-8413-5D12AF1560B1}" name="Column11873" headerRowDxfId="9023" dataDxfId="9022"/>
    <tableColumn id="11874" xr3:uid="{6DBB40CD-97A7-493A-95CC-0D559CFEBDA5}" name="Column11874" headerRowDxfId="9021" dataDxfId="9020"/>
    <tableColumn id="11875" xr3:uid="{CFF5FC75-8DE3-42BF-98F5-8AF236898D11}" name="Column11875" headerRowDxfId="9019" dataDxfId="9018"/>
    <tableColumn id="11876" xr3:uid="{FFAE0A62-0B09-4B3B-A418-57FC63895CEB}" name="Column11876" headerRowDxfId="9017" dataDxfId="9016"/>
    <tableColumn id="11877" xr3:uid="{E6AAD927-34DB-4617-8221-5197CC379084}" name="Column11877" headerRowDxfId="9015" dataDxfId="9014"/>
    <tableColumn id="11878" xr3:uid="{8D140F0E-CEE2-437C-8A4E-650C4B11D299}" name="Column11878" headerRowDxfId="9013" dataDxfId="9012"/>
    <tableColumn id="11879" xr3:uid="{2341D073-60F8-4A97-BBFF-4463113DC29C}" name="Column11879" headerRowDxfId="9011" dataDxfId="9010"/>
    <tableColumn id="11880" xr3:uid="{EEC68AF0-554B-4684-9BEA-CBE7687BDE3F}" name="Column11880" headerRowDxfId="9009" dataDxfId="9008"/>
    <tableColumn id="11881" xr3:uid="{75D2FB34-CD0B-414B-AEE8-1CE924F10AC1}" name="Column11881" headerRowDxfId="9007" dataDxfId="9006"/>
    <tableColumn id="11882" xr3:uid="{46DD3FFD-8372-4A1F-A277-E02E9025E766}" name="Column11882" headerRowDxfId="9005" dataDxfId="9004"/>
    <tableColumn id="11883" xr3:uid="{A65C5035-A832-4FC0-925E-DC16F3C86362}" name="Column11883" headerRowDxfId="9003" dataDxfId="9002"/>
    <tableColumn id="11884" xr3:uid="{03C6E85B-8A6B-4E44-9C11-4D6617B047A9}" name="Column11884" headerRowDxfId="9001" dataDxfId="9000"/>
    <tableColumn id="11885" xr3:uid="{F9FFD35A-CFCF-4F11-8ABD-233E5307FB31}" name="Column11885" headerRowDxfId="8999" dataDxfId="8998"/>
    <tableColumn id="11886" xr3:uid="{E7AC3187-4C18-48DC-9814-1433C8DB0EB1}" name="Column11886" headerRowDxfId="8997" dataDxfId="8996"/>
    <tableColumn id="11887" xr3:uid="{E71C0CBC-E2EC-4B75-95C1-6F555E881547}" name="Column11887" headerRowDxfId="8995" dataDxfId="8994"/>
    <tableColumn id="11888" xr3:uid="{25C07BC1-9C9C-47DC-AD73-423FAED44380}" name="Column11888" headerRowDxfId="8993" dataDxfId="8992"/>
    <tableColumn id="11889" xr3:uid="{F6F6D1D0-D0AA-48B5-A819-6A7AB502EAED}" name="Column11889" headerRowDxfId="8991" dataDxfId="8990"/>
    <tableColumn id="11890" xr3:uid="{F7141E87-8E3D-48DE-BF3B-1839D412525F}" name="Column11890" headerRowDxfId="8989" dataDxfId="8988"/>
    <tableColumn id="11891" xr3:uid="{48786E50-0869-4CF9-95A7-2B61EED368DD}" name="Column11891" headerRowDxfId="8987" dataDxfId="8986"/>
    <tableColumn id="11892" xr3:uid="{C3A5196D-5B2E-41E8-B7DB-98BF3D5EBA22}" name="Column11892" headerRowDxfId="8985" dataDxfId="8984"/>
    <tableColumn id="11893" xr3:uid="{9F31BDC0-756C-4839-9298-179A18607FD1}" name="Column11893" headerRowDxfId="8983" dataDxfId="8982"/>
    <tableColumn id="11894" xr3:uid="{A49AC41C-A5EC-4FDD-8A09-3A13AB6F6177}" name="Column11894" headerRowDxfId="8981" dataDxfId="8980"/>
    <tableColumn id="11895" xr3:uid="{770F223F-EA64-44C8-A8C5-16284E2A8D2E}" name="Column11895" headerRowDxfId="8979" dataDxfId="8978"/>
    <tableColumn id="11896" xr3:uid="{5C6F6568-E1DF-4313-AA62-4FEF4E19B08B}" name="Column11896" headerRowDxfId="8977" dataDxfId="8976"/>
    <tableColumn id="11897" xr3:uid="{F028B766-1BDE-4BC3-88D9-C91A7CD2EAAC}" name="Column11897" headerRowDxfId="8975" dataDxfId="8974"/>
    <tableColumn id="11898" xr3:uid="{B80E351B-46FE-45D1-B853-3D5D0F411324}" name="Column11898" headerRowDxfId="8973" dataDxfId="8972"/>
    <tableColumn id="11899" xr3:uid="{CBC11938-8CBE-467D-9C5A-67EE9B8880B2}" name="Column11899" headerRowDxfId="8971" dataDxfId="8970"/>
    <tableColumn id="11900" xr3:uid="{E43F055B-0F85-4538-9B92-62E667892A6F}" name="Column11900" headerRowDxfId="8969" dataDxfId="8968"/>
    <tableColumn id="11901" xr3:uid="{46DF45CA-1151-464C-A7E4-A77B79DD489C}" name="Column11901" headerRowDxfId="8967" dataDxfId="8966"/>
    <tableColumn id="11902" xr3:uid="{25AD8A62-506F-4EF6-8BB6-73F6F8D08445}" name="Column11902" headerRowDxfId="8965" dataDxfId="8964"/>
    <tableColumn id="11903" xr3:uid="{AEAF80AC-F53E-4CDA-8D52-4272E1E245F0}" name="Column11903" headerRowDxfId="8963" dataDxfId="8962"/>
    <tableColumn id="11904" xr3:uid="{195A4591-6B5B-4D5A-80D4-E04F58FF0917}" name="Column11904" headerRowDxfId="8961" dataDxfId="8960"/>
    <tableColumn id="11905" xr3:uid="{55D8CC32-8E9F-4B31-AF34-D1A37FEBFB06}" name="Column11905" headerRowDxfId="8959" dataDxfId="8958"/>
    <tableColumn id="11906" xr3:uid="{D1286B1A-6084-4551-BE39-86E1C2971499}" name="Column11906" headerRowDxfId="8957" dataDxfId="8956"/>
    <tableColumn id="11907" xr3:uid="{2EC41A53-B927-4FCE-BDD1-A9238EB650C8}" name="Column11907" headerRowDxfId="8955" dataDxfId="8954"/>
    <tableColumn id="11908" xr3:uid="{AD4E4B32-A273-4C12-A827-F3267A0DA799}" name="Column11908" headerRowDxfId="8953" dataDxfId="8952"/>
    <tableColumn id="11909" xr3:uid="{12158873-245D-4DC2-9EED-B1FA4208014B}" name="Column11909" headerRowDxfId="8951" dataDxfId="8950"/>
    <tableColumn id="11910" xr3:uid="{89717944-66E0-467A-9571-515D42FB8AFC}" name="Column11910" headerRowDxfId="8949" dataDxfId="8948"/>
    <tableColumn id="11911" xr3:uid="{00C37002-F90A-401F-856A-7F231AE7DCC7}" name="Column11911" headerRowDxfId="8947" dataDxfId="8946"/>
    <tableColumn id="11912" xr3:uid="{49475098-5169-4234-9D80-B5AEF0E9B2BA}" name="Column11912" headerRowDxfId="8945" dataDxfId="8944"/>
    <tableColumn id="11913" xr3:uid="{F3F3F53D-2BF4-4CAD-ABE6-D29F1D6CAA2E}" name="Column11913" headerRowDxfId="8943" dataDxfId="8942"/>
    <tableColumn id="11914" xr3:uid="{6E07FD35-BC5D-490C-B794-437DADF1A972}" name="Column11914" headerRowDxfId="8941" dataDxfId="8940"/>
    <tableColumn id="11915" xr3:uid="{B8DA0EEE-2A70-4D69-9A06-B6CDFC0DF609}" name="Column11915" headerRowDxfId="8939" dataDxfId="8938"/>
    <tableColumn id="11916" xr3:uid="{71D91CDC-3FB4-44FD-B78C-18A65D1DDE88}" name="Column11916" headerRowDxfId="8937" dataDxfId="8936"/>
    <tableColumn id="11917" xr3:uid="{5A0BBC16-9259-48FB-9814-B486CC521651}" name="Column11917" headerRowDxfId="8935" dataDxfId="8934"/>
    <tableColumn id="11918" xr3:uid="{543A11C5-36D9-4132-8AAA-83CFF4D56038}" name="Column11918" headerRowDxfId="8933" dataDxfId="8932"/>
    <tableColumn id="11919" xr3:uid="{0EAFE217-44C1-4E2A-B885-ED4AAE8E9019}" name="Column11919" headerRowDxfId="8931" dataDxfId="8930"/>
    <tableColumn id="11920" xr3:uid="{2500EFCC-6A96-4590-A142-6FA38CB783B3}" name="Column11920" headerRowDxfId="8929" dataDxfId="8928"/>
    <tableColumn id="11921" xr3:uid="{5E8C819E-3E8A-40AC-9DA7-ABFE021F826D}" name="Column11921" headerRowDxfId="8927" dataDxfId="8926"/>
    <tableColumn id="11922" xr3:uid="{092D7310-39B9-4F6B-9F8D-F1D8CB9AFFDA}" name="Column11922" headerRowDxfId="8925" dataDxfId="8924"/>
    <tableColumn id="11923" xr3:uid="{6115FE60-CB4E-4556-B949-05A55EDCA92D}" name="Column11923" headerRowDxfId="8923" dataDxfId="8922"/>
    <tableColumn id="11924" xr3:uid="{12B24413-628F-4776-8339-4BB912C63B84}" name="Column11924" headerRowDxfId="8921" dataDxfId="8920"/>
    <tableColumn id="11925" xr3:uid="{2AAFD1B4-D3EE-48D7-931E-406210DCF647}" name="Column11925" headerRowDxfId="8919" dataDxfId="8918"/>
    <tableColumn id="11926" xr3:uid="{F0C2457D-7DB8-4579-91CC-02CE160FF205}" name="Column11926" headerRowDxfId="8917" dataDxfId="8916"/>
    <tableColumn id="11927" xr3:uid="{6AC8B5FE-9875-47E3-8AB6-CD5522FE36A3}" name="Column11927" headerRowDxfId="8915" dataDxfId="8914"/>
    <tableColumn id="11928" xr3:uid="{AF4FF04C-67EC-419F-B5DC-FD26E5781225}" name="Column11928" headerRowDxfId="8913" dataDxfId="8912"/>
    <tableColumn id="11929" xr3:uid="{A2F37853-85FA-475D-BAD3-4E0AA3A42950}" name="Column11929" headerRowDxfId="8911" dataDxfId="8910"/>
    <tableColumn id="11930" xr3:uid="{70F620F8-9724-482E-9441-908D6229D243}" name="Column11930" headerRowDxfId="8909" dataDxfId="8908"/>
    <tableColumn id="11931" xr3:uid="{97B63E37-D10D-4F0E-949F-78B1E7FD9F0C}" name="Column11931" headerRowDxfId="8907" dataDxfId="8906"/>
    <tableColumn id="11932" xr3:uid="{61B17ABA-C917-49D0-B18E-80D824B79E03}" name="Column11932" headerRowDxfId="8905" dataDxfId="8904"/>
    <tableColumn id="11933" xr3:uid="{FC9E558B-4F17-4C5B-861B-F13DFAB035E1}" name="Column11933" headerRowDxfId="8903" dataDxfId="8902"/>
    <tableColumn id="11934" xr3:uid="{9BA50662-2325-4111-8480-81E5387D53B7}" name="Column11934" headerRowDxfId="8901" dataDxfId="8900"/>
    <tableColumn id="11935" xr3:uid="{ED1C6BE8-389E-4EEC-B309-FA98C38E22DA}" name="Column11935" headerRowDxfId="8899" dataDxfId="8898"/>
    <tableColumn id="11936" xr3:uid="{D3BCAC02-1940-45C4-9395-57909D223EE8}" name="Column11936" headerRowDxfId="8897" dataDxfId="8896"/>
    <tableColumn id="11937" xr3:uid="{5CD9B994-BEF2-4532-9C20-2E1D740F5731}" name="Column11937" headerRowDxfId="8895" dataDxfId="8894"/>
    <tableColumn id="11938" xr3:uid="{315EEBCA-66D0-45CF-A10B-A3840AB1362B}" name="Column11938" headerRowDxfId="8893" dataDxfId="8892"/>
    <tableColumn id="11939" xr3:uid="{393298BC-0D18-4E9F-B74B-AA4D3D13C011}" name="Column11939" headerRowDxfId="8891" dataDxfId="8890"/>
    <tableColumn id="11940" xr3:uid="{1016CD35-B140-48AF-9604-EB444B1CACC3}" name="Column11940" headerRowDxfId="8889" dataDxfId="8888"/>
    <tableColumn id="11941" xr3:uid="{7698535F-6299-494B-B54C-7E7BC6CF4A4B}" name="Column11941" headerRowDxfId="8887" dataDxfId="8886"/>
    <tableColumn id="11942" xr3:uid="{360806EC-F679-47C9-AB1B-D5604A6CC17E}" name="Column11942" headerRowDxfId="8885" dataDxfId="8884"/>
    <tableColumn id="11943" xr3:uid="{D5D1394D-F646-41D0-B9CD-15016BEF78D1}" name="Column11943" headerRowDxfId="8883" dataDxfId="8882"/>
    <tableColumn id="11944" xr3:uid="{AA4FA7FA-666B-444B-A03B-6697EA1363F8}" name="Column11944" headerRowDxfId="8881" dataDxfId="8880"/>
    <tableColumn id="11945" xr3:uid="{30BE29E9-CA14-481C-88F8-4479E212B5F7}" name="Column11945" headerRowDxfId="8879" dataDxfId="8878"/>
    <tableColumn id="11946" xr3:uid="{5F730124-00A4-42BB-8734-F767E255DDD4}" name="Column11946" headerRowDxfId="8877" dataDxfId="8876"/>
    <tableColumn id="11947" xr3:uid="{5B4C6C3C-C261-4AA9-AABC-69AC438F9385}" name="Column11947" headerRowDxfId="8875" dataDxfId="8874"/>
    <tableColumn id="11948" xr3:uid="{7741166C-E32E-4355-8C50-9F4A16FA2642}" name="Column11948" headerRowDxfId="8873" dataDxfId="8872"/>
    <tableColumn id="11949" xr3:uid="{3FE78BBF-5B87-43D3-A8E4-DB34D861B79E}" name="Column11949" headerRowDxfId="8871" dataDxfId="8870"/>
    <tableColumn id="11950" xr3:uid="{63D17A20-229D-4C80-855F-ED56F2C94EB6}" name="Column11950" headerRowDxfId="8869" dataDxfId="8868"/>
    <tableColumn id="11951" xr3:uid="{A92178F0-994A-4CFE-A95A-8B6171C9564D}" name="Column11951" headerRowDxfId="8867" dataDxfId="8866"/>
    <tableColumn id="11952" xr3:uid="{7F398261-D63D-4CA6-BC49-F851506A8EE6}" name="Column11952" headerRowDxfId="8865" dataDxfId="8864"/>
    <tableColumn id="11953" xr3:uid="{60735827-C2BF-49B4-94A5-6317C354FF9E}" name="Column11953" headerRowDxfId="8863" dataDxfId="8862"/>
    <tableColumn id="11954" xr3:uid="{EFFBFF7C-DA72-49DA-9AA2-586639818062}" name="Column11954" headerRowDxfId="8861" dataDxfId="8860"/>
    <tableColumn id="11955" xr3:uid="{AA1F199B-AC40-4DA0-8BC1-36072F372134}" name="Column11955" headerRowDxfId="8859" dataDxfId="8858"/>
    <tableColumn id="11956" xr3:uid="{AEF7AF68-0A23-4F6A-9D2E-BBFB9D86EB0C}" name="Column11956" headerRowDxfId="8857" dataDxfId="8856"/>
    <tableColumn id="11957" xr3:uid="{12577A76-C1FA-49CD-BAD6-C463DFDB8447}" name="Column11957" headerRowDxfId="8855" dataDxfId="8854"/>
    <tableColumn id="11958" xr3:uid="{C2ED1DC1-B4F3-4B6E-8EBE-A2CC2EE61EFD}" name="Column11958" headerRowDxfId="8853" dataDxfId="8852"/>
    <tableColumn id="11959" xr3:uid="{AB35C342-6C9B-48E9-8A78-662430C19BCB}" name="Column11959" headerRowDxfId="8851" dataDxfId="8850"/>
    <tableColumn id="11960" xr3:uid="{9BDA0BE9-373A-41ED-8DF7-5AAD7D23B404}" name="Column11960" headerRowDxfId="8849" dataDxfId="8848"/>
    <tableColumn id="11961" xr3:uid="{A3FCC84F-4747-4D64-BE59-887D2247BACE}" name="Column11961" headerRowDxfId="8847" dataDxfId="8846"/>
    <tableColumn id="11962" xr3:uid="{C386515E-8230-48CE-954D-4F1A4A5DD332}" name="Column11962" headerRowDxfId="8845" dataDxfId="8844"/>
    <tableColumn id="11963" xr3:uid="{C4A161E8-730B-4C6D-A566-A4C958581993}" name="Column11963" headerRowDxfId="8843" dataDxfId="8842"/>
    <tableColumn id="11964" xr3:uid="{F49A10BB-E5BC-4423-B8BE-ABEB331B6013}" name="Column11964" headerRowDxfId="8841" dataDxfId="8840"/>
    <tableColumn id="11965" xr3:uid="{66D69914-FA90-465E-A038-29B6814C17AA}" name="Column11965" headerRowDxfId="8839" dataDxfId="8838"/>
    <tableColumn id="11966" xr3:uid="{A2E798B3-C55E-4FD6-A5F8-F32FDD2F5384}" name="Column11966" headerRowDxfId="8837" dataDxfId="8836"/>
    <tableColumn id="11967" xr3:uid="{98863041-5203-49D9-A023-2D55F5E1AB73}" name="Column11967" headerRowDxfId="8835" dataDxfId="8834"/>
    <tableColumn id="11968" xr3:uid="{1422FE02-7567-4F91-ACD0-7396707EF97A}" name="Column11968" headerRowDxfId="8833" dataDxfId="8832"/>
    <tableColumn id="11969" xr3:uid="{550D5E9B-8BF2-4E5A-AB3D-E73CDD5352F4}" name="Column11969" headerRowDxfId="8831" dataDxfId="8830"/>
    <tableColumn id="11970" xr3:uid="{1559F823-CA9F-4A20-8F45-3548786EB57C}" name="Column11970" headerRowDxfId="8829" dataDxfId="8828"/>
    <tableColumn id="11971" xr3:uid="{04D3CF97-E51B-4360-AABE-C85975C531F5}" name="Column11971" headerRowDxfId="8827" dataDxfId="8826"/>
    <tableColumn id="11972" xr3:uid="{96A71828-0301-4648-BE5D-D7F8ABBC5C10}" name="Column11972" headerRowDxfId="8825" dataDxfId="8824"/>
    <tableColumn id="11973" xr3:uid="{E35FD381-2ACD-44BC-8A33-7BF58F97B031}" name="Column11973" headerRowDxfId="8823" dataDxfId="8822"/>
    <tableColumn id="11974" xr3:uid="{B019E8C3-C55F-42C1-9376-AC63A942B303}" name="Column11974" headerRowDxfId="8821" dataDxfId="8820"/>
    <tableColumn id="11975" xr3:uid="{1F2F19E1-6BD0-441D-88E8-A48F372B87BE}" name="Column11975" headerRowDxfId="8819" dataDxfId="8818"/>
    <tableColumn id="11976" xr3:uid="{BF5B84E9-E438-489F-8D1A-A9919FB1210E}" name="Column11976" headerRowDxfId="8817" dataDxfId="8816"/>
    <tableColumn id="11977" xr3:uid="{FDFEEEA6-D631-4137-A0B0-8275AD323052}" name="Column11977" headerRowDxfId="8815" dataDxfId="8814"/>
    <tableColumn id="11978" xr3:uid="{E0468930-FE27-43E4-836D-B94621F33578}" name="Column11978" headerRowDxfId="8813" dataDxfId="8812"/>
    <tableColumn id="11979" xr3:uid="{7C91DAC7-C2E6-44B6-B036-D7BCCADE0872}" name="Column11979" headerRowDxfId="8811" dataDxfId="8810"/>
    <tableColumn id="11980" xr3:uid="{1125AA36-50FC-4473-BAB3-9CA0989D1585}" name="Column11980" headerRowDxfId="8809" dataDxfId="8808"/>
    <tableColumn id="11981" xr3:uid="{FA0EFCEE-35D7-478D-8344-C08E88713A40}" name="Column11981" headerRowDxfId="8807" dataDxfId="8806"/>
    <tableColumn id="11982" xr3:uid="{481FC708-4C69-47B7-9FD2-F8614BC41FE6}" name="Column11982" headerRowDxfId="8805" dataDxfId="8804"/>
    <tableColumn id="11983" xr3:uid="{382B1B9A-656D-4361-9729-C4B56C5BEBFD}" name="Column11983" headerRowDxfId="8803" dataDxfId="8802"/>
    <tableColumn id="11984" xr3:uid="{9CD6D336-8017-4707-994B-33D4613D8170}" name="Column11984" headerRowDxfId="8801" dataDxfId="8800"/>
    <tableColumn id="11985" xr3:uid="{AF5FFE61-E1A3-49E7-857B-8E15CF2E4004}" name="Column11985" headerRowDxfId="8799" dataDxfId="8798"/>
    <tableColumn id="11986" xr3:uid="{00371086-BCF9-4E75-9EDC-C2427E2C9EDE}" name="Column11986" headerRowDxfId="8797" dataDxfId="8796"/>
    <tableColumn id="11987" xr3:uid="{CAA8F8FF-F246-4526-A72F-BB474650C36A}" name="Column11987" headerRowDxfId="8795" dataDxfId="8794"/>
    <tableColumn id="11988" xr3:uid="{A8F91B00-BE0A-4534-92E3-28E654F4DB81}" name="Column11988" headerRowDxfId="8793" dataDxfId="8792"/>
    <tableColumn id="11989" xr3:uid="{0654ECDE-8D6B-48CC-A6C0-50319E5BC2FC}" name="Column11989" headerRowDxfId="8791" dataDxfId="8790"/>
    <tableColumn id="11990" xr3:uid="{3044ED49-BE70-48C3-9010-77DA383C0460}" name="Column11990" headerRowDxfId="8789" dataDxfId="8788"/>
    <tableColumn id="11991" xr3:uid="{18A57E0B-44AD-49BF-BBB8-E017D4682F82}" name="Column11991" headerRowDxfId="8787" dataDxfId="8786"/>
    <tableColumn id="11992" xr3:uid="{00E68848-729F-4671-80CC-02ED6004B6A6}" name="Column11992" headerRowDxfId="8785" dataDxfId="8784"/>
    <tableColumn id="11993" xr3:uid="{659B62DA-6C76-4879-823E-C72EDFB0A873}" name="Column11993" headerRowDxfId="8783" dataDxfId="8782"/>
    <tableColumn id="11994" xr3:uid="{C9F189DF-F822-4821-9CDC-75955D51B5C1}" name="Column11994" headerRowDxfId="8781" dataDxfId="8780"/>
    <tableColumn id="11995" xr3:uid="{4F9E50B2-C478-4B8A-88BC-34DB17D4C68B}" name="Column11995" headerRowDxfId="8779" dataDxfId="8778"/>
    <tableColumn id="11996" xr3:uid="{08CF6079-6EB5-4C43-A34E-44D158586B7A}" name="Column11996" headerRowDxfId="8777" dataDxfId="8776"/>
    <tableColumn id="11997" xr3:uid="{20778B84-44FA-48AB-B100-4F3F11087622}" name="Column11997" headerRowDxfId="8775" dataDxfId="8774"/>
    <tableColumn id="11998" xr3:uid="{3EBC9E90-F839-46F6-A837-E8E6C9749F67}" name="Column11998" headerRowDxfId="8773" dataDxfId="8772"/>
    <tableColumn id="11999" xr3:uid="{703C96C7-2661-46E9-8EF6-504B0CBFD9C8}" name="Column11999" headerRowDxfId="8771" dataDxfId="8770"/>
    <tableColumn id="12000" xr3:uid="{BDBAAB29-9ECB-4E0F-A78A-0CBAEAA894E2}" name="Column12000" headerRowDxfId="8769" dataDxfId="8768"/>
    <tableColumn id="12001" xr3:uid="{5F6D61CA-D9D6-4354-89FB-FC3AB2288BBF}" name="Column12001" headerRowDxfId="8767" dataDxfId="8766"/>
    <tableColumn id="12002" xr3:uid="{282584D1-6076-45A0-A109-6C0BC55B84BF}" name="Column12002" headerRowDxfId="8765" dataDxfId="8764"/>
    <tableColumn id="12003" xr3:uid="{A64B3884-FFEF-4C73-B494-748023454551}" name="Column12003" headerRowDxfId="8763" dataDxfId="8762"/>
    <tableColumn id="12004" xr3:uid="{6D35C40B-068F-4F4A-8F86-D0360A7E387F}" name="Column12004" headerRowDxfId="8761" dataDxfId="8760"/>
    <tableColumn id="12005" xr3:uid="{DF91BA25-8834-4DBC-9071-0A50A603622C}" name="Column12005" headerRowDxfId="8759" dataDxfId="8758"/>
    <tableColumn id="12006" xr3:uid="{7D6815B2-8BA2-454E-BA9E-0950B4AD8F46}" name="Column12006" headerRowDxfId="8757" dataDxfId="8756"/>
    <tableColumn id="12007" xr3:uid="{4F585FDC-1529-4023-B5E4-82F76035A9F6}" name="Column12007" headerRowDxfId="8755" dataDxfId="8754"/>
    <tableColumn id="12008" xr3:uid="{2B6A75B7-60A3-4197-AE22-DE6CD36D4B38}" name="Column12008" headerRowDxfId="8753" dataDxfId="8752"/>
    <tableColumn id="12009" xr3:uid="{63CFD86C-19E3-4AF6-A4B7-8F1691CC6D54}" name="Column12009" headerRowDxfId="8751" dataDxfId="8750"/>
    <tableColumn id="12010" xr3:uid="{A84C7306-3CDA-4CA6-AC4B-A3F61B2722E4}" name="Column12010" headerRowDxfId="8749" dataDxfId="8748"/>
    <tableColumn id="12011" xr3:uid="{07915620-8508-49B9-9CD0-4E7D3A9BB72D}" name="Column12011" headerRowDxfId="8747" dataDxfId="8746"/>
    <tableColumn id="12012" xr3:uid="{C0B84BA9-BED4-436C-989A-7955D102B046}" name="Column12012" headerRowDxfId="8745" dataDxfId="8744"/>
    <tableColumn id="12013" xr3:uid="{5A4D53B7-E261-4577-A294-01FF522089C4}" name="Column12013" headerRowDxfId="8743" dataDxfId="8742"/>
    <tableColumn id="12014" xr3:uid="{BA8D79F0-B31F-4CB8-B895-36B5AA9878AF}" name="Column12014" headerRowDxfId="8741" dataDxfId="8740"/>
    <tableColumn id="12015" xr3:uid="{F45E7307-6411-4B1E-B0CE-07DB56EE8B5C}" name="Column12015" headerRowDxfId="8739" dataDxfId="8738"/>
    <tableColumn id="12016" xr3:uid="{BB59D7FD-2845-421D-AB4F-A923DF322541}" name="Column12016" headerRowDxfId="8737" dataDxfId="8736"/>
    <tableColumn id="12017" xr3:uid="{1836C841-8ED0-4E92-A7A9-0045A609DEF3}" name="Column12017" headerRowDxfId="8735" dataDxfId="8734"/>
    <tableColumn id="12018" xr3:uid="{74FB134A-FCF4-44A1-848D-D139C3DCAD97}" name="Column12018" headerRowDxfId="8733" dataDxfId="8732"/>
    <tableColumn id="12019" xr3:uid="{A9C6C596-0947-4913-9DB7-8A9BCC5F24A5}" name="Column12019" headerRowDxfId="8731" dataDxfId="8730"/>
    <tableColumn id="12020" xr3:uid="{03A25904-D88B-410A-A686-70FA8EC4E517}" name="Column12020" headerRowDxfId="8729" dataDxfId="8728"/>
    <tableColumn id="12021" xr3:uid="{2F5776BC-8D5F-4B47-9FEA-D7F537297183}" name="Column12021" headerRowDxfId="8727" dataDxfId="8726"/>
    <tableColumn id="12022" xr3:uid="{6114B2C4-502A-4EF9-8F9E-7544DFEC47A7}" name="Column12022" headerRowDxfId="8725" dataDxfId="8724"/>
    <tableColumn id="12023" xr3:uid="{A4173C99-98ED-4C4D-9ADD-38B9C4B38694}" name="Column12023" headerRowDxfId="8723" dataDxfId="8722"/>
    <tableColumn id="12024" xr3:uid="{701DBB39-1769-40A0-B7A6-F50EBCE644AD}" name="Column12024" headerRowDxfId="8721" dataDxfId="8720"/>
    <tableColumn id="12025" xr3:uid="{4770ADA7-4FAA-4CFF-A00C-98CC17AE313E}" name="Column12025" headerRowDxfId="8719" dataDxfId="8718"/>
    <tableColumn id="12026" xr3:uid="{C4359339-C658-4B99-B3AB-FC76FC4ACFFB}" name="Column12026" headerRowDxfId="8717" dataDxfId="8716"/>
    <tableColumn id="12027" xr3:uid="{ABBBDF9A-330B-415A-8057-FB7D341D842A}" name="Column12027" headerRowDxfId="8715" dataDxfId="8714"/>
    <tableColumn id="12028" xr3:uid="{637FF0F8-57C6-40DC-B594-F9440AF623E5}" name="Column12028" headerRowDxfId="8713" dataDxfId="8712"/>
    <tableColumn id="12029" xr3:uid="{BF02B97A-6A21-4439-B053-68D4BF9B89CC}" name="Column12029" headerRowDxfId="8711" dataDxfId="8710"/>
    <tableColumn id="12030" xr3:uid="{47E220FA-E881-428D-8036-A650DC4E2202}" name="Column12030" headerRowDxfId="8709" dataDxfId="8708"/>
    <tableColumn id="12031" xr3:uid="{0D1E9E96-36E3-4838-8632-F6EE4C8B49A0}" name="Column12031" headerRowDxfId="8707" dataDxfId="8706"/>
    <tableColumn id="12032" xr3:uid="{24032EB3-FB4A-49FF-A3F5-48435D7C2BA1}" name="Column12032" headerRowDxfId="8705" dataDxfId="8704"/>
    <tableColumn id="12033" xr3:uid="{A72AD29B-D7A1-469B-B4D4-693FD177DC89}" name="Column12033" headerRowDxfId="8703" dataDxfId="8702"/>
    <tableColumn id="12034" xr3:uid="{BA817A7B-DF8C-4820-9F4E-D10C697E9A99}" name="Column12034" headerRowDxfId="8701" dataDxfId="8700"/>
    <tableColumn id="12035" xr3:uid="{98BB3B11-6257-4C73-9124-E73F17E9D43F}" name="Column12035" headerRowDxfId="8699" dataDxfId="8698"/>
    <tableColumn id="12036" xr3:uid="{71E677B4-399F-4154-B7C1-65FD7075491B}" name="Column12036" headerRowDxfId="8697" dataDxfId="8696"/>
    <tableColumn id="12037" xr3:uid="{C276F945-ABC5-4B83-B289-2EF4BA42081A}" name="Column12037" headerRowDxfId="8695" dataDxfId="8694"/>
    <tableColumn id="12038" xr3:uid="{093D327E-2344-43A4-9A14-B66E7CBBDB37}" name="Column12038" headerRowDxfId="8693" dataDxfId="8692"/>
    <tableColumn id="12039" xr3:uid="{A0A6A14B-4C09-4B2D-A2B6-E5B109BC2DD8}" name="Column12039" headerRowDxfId="8691" dataDxfId="8690"/>
    <tableColumn id="12040" xr3:uid="{1D79428C-B5D3-42E4-BF71-23146ED39865}" name="Column12040" headerRowDxfId="8689" dataDxfId="8688"/>
    <tableColumn id="12041" xr3:uid="{39B8633A-1D28-4440-A5F1-D46337E65FFD}" name="Column12041" headerRowDxfId="8687" dataDxfId="8686"/>
    <tableColumn id="12042" xr3:uid="{49A1F1DE-9A99-411E-8AD0-A23F3C144A94}" name="Column12042" headerRowDxfId="8685" dataDxfId="8684"/>
    <tableColumn id="12043" xr3:uid="{8E7361E5-65B2-4212-8156-93452CA1EF4A}" name="Column12043" headerRowDxfId="8683" dataDxfId="8682"/>
    <tableColumn id="12044" xr3:uid="{A861AA13-25F0-43AF-94F3-D55F3A54E4F7}" name="Column12044" headerRowDxfId="8681" dataDxfId="8680"/>
    <tableColumn id="12045" xr3:uid="{EEFFDC64-40A2-4CBB-A984-162B914397FD}" name="Column12045" headerRowDxfId="8679" dataDxfId="8678"/>
    <tableColumn id="12046" xr3:uid="{1D940D47-8076-4084-852A-53D155AF00D6}" name="Column12046" headerRowDxfId="8677" dataDxfId="8676"/>
    <tableColumn id="12047" xr3:uid="{5A459A3C-9CF0-459F-A81F-3B9A4E623DA2}" name="Column12047" headerRowDxfId="8675" dataDxfId="8674"/>
    <tableColumn id="12048" xr3:uid="{BB04ACCD-84C9-47AB-B733-32CF7EE5F635}" name="Column12048" headerRowDxfId="8673" dataDxfId="8672"/>
    <tableColumn id="12049" xr3:uid="{E06FBDF1-8924-4689-93C3-C7430180CD71}" name="Column12049" headerRowDxfId="8671" dataDxfId="8670"/>
    <tableColumn id="12050" xr3:uid="{9292EE96-DA97-43D6-88E9-FE03BC9AC683}" name="Column12050" headerRowDxfId="8669" dataDxfId="8668"/>
    <tableColumn id="12051" xr3:uid="{BDF99906-5FBA-4E32-AD1C-A9FE9E64A104}" name="Column12051" headerRowDxfId="8667" dataDxfId="8666"/>
    <tableColumn id="12052" xr3:uid="{65E10098-2829-4963-BD94-6227E53D3194}" name="Column12052" headerRowDxfId="8665" dataDxfId="8664"/>
    <tableColumn id="12053" xr3:uid="{7FE008E7-ED9F-4152-812F-57CAFD91CDE7}" name="Column12053" headerRowDxfId="8663" dataDxfId="8662"/>
    <tableColumn id="12054" xr3:uid="{560F3A6C-4C7E-4B4C-A59D-6726B9115B52}" name="Column12054" headerRowDxfId="8661" dataDxfId="8660"/>
    <tableColumn id="12055" xr3:uid="{37C55456-7D57-44ED-B457-EA82F59DE40C}" name="Column12055" headerRowDxfId="8659" dataDxfId="8658"/>
    <tableColumn id="12056" xr3:uid="{B2BD977D-18C6-4F0C-8AF6-AA9F834DE471}" name="Column12056" headerRowDxfId="8657" dataDxfId="8656"/>
    <tableColumn id="12057" xr3:uid="{36B93919-54BE-4FD7-BD10-843B7A3A31F9}" name="Column12057" headerRowDxfId="8655" dataDxfId="8654"/>
    <tableColumn id="12058" xr3:uid="{76F6AE44-ABD4-440A-AD79-5AC439725030}" name="Column12058" headerRowDxfId="8653" dataDxfId="8652"/>
    <tableColumn id="12059" xr3:uid="{166CEC7B-85A7-4F17-BCEE-00E2A85484D7}" name="Column12059" headerRowDxfId="8651" dataDxfId="8650"/>
    <tableColumn id="12060" xr3:uid="{C5BAE36B-8D12-46E1-BDFE-6FB72FD31F41}" name="Column12060" headerRowDxfId="8649" dataDxfId="8648"/>
    <tableColumn id="12061" xr3:uid="{5440F2E0-EDC2-46FB-84FF-46CBE507D8FE}" name="Column12061" headerRowDxfId="8647" dataDxfId="8646"/>
    <tableColumn id="12062" xr3:uid="{1159EB21-8C45-48DD-8B08-2195721300D1}" name="Column12062" headerRowDxfId="8645" dataDxfId="8644"/>
    <tableColumn id="12063" xr3:uid="{1C5BE861-F301-4432-8698-F1CB3FD1B80E}" name="Column12063" headerRowDxfId="8643" dataDxfId="8642"/>
    <tableColumn id="12064" xr3:uid="{BC06E24B-05E7-40CD-AEDA-179C129579E3}" name="Column12064" headerRowDxfId="8641" dataDxfId="8640"/>
    <tableColumn id="12065" xr3:uid="{E8BD3A99-0BAE-4277-AAE7-EF4A8B6A741C}" name="Column12065" headerRowDxfId="8639" dataDxfId="8638"/>
    <tableColumn id="12066" xr3:uid="{89FBC848-4FB4-4B3F-8813-F63F5316B77E}" name="Column12066" headerRowDxfId="8637" dataDxfId="8636"/>
    <tableColumn id="12067" xr3:uid="{334C7AF6-2768-49B1-B7F1-2194494E76CF}" name="Column12067" headerRowDxfId="8635" dataDxfId="8634"/>
    <tableColumn id="12068" xr3:uid="{E787B5F5-EEAB-42CB-9E77-02D6D5DF2B78}" name="Column12068" headerRowDxfId="8633" dataDxfId="8632"/>
    <tableColumn id="12069" xr3:uid="{CA217B9F-2887-45B8-A442-132EC65CB376}" name="Column12069" headerRowDxfId="8631" dataDxfId="8630"/>
    <tableColumn id="12070" xr3:uid="{94732C3D-2392-444A-9F8A-88E0C0D7377B}" name="Column12070" headerRowDxfId="8629" dataDxfId="8628"/>
    <tableColumn id="12071" xr3:uid="{6978E3E7-FC19-4E06-AE76-07B02AB980ED}" name="Column12071" headerRowDxfId="8627" dataDxfId="8626"/>
    <tableColumn id="12072" xr3:uid="{34C8E621-6BBD-495E-926D-96C00333FBC1}" name="Column12072" headerRowDxfId="8625" dataDxfId="8624"/>
    <tableColumn id="12073" xr3:uid="{0CDECAA2-D9CF-46A5-A596-ED343A12EE72}" name="Column12073" headerRowDxfId="8623" dataDxfId="8622"/>
    <tableColumn id="12074" xr3:uid="{8A05323B-5B37-4FB3-9A38-29961018BC49}" name="Column12074" headerRowDxfId="8621" dataDxfId="8620"/>
    <tableColumn id="12075" xr3:uid="{F91028C1-1846-4480-881C-06A7DEA57942}" name="Column12075" headerRowDxfId="8619" dataDxfId="8618"/>
    <tableColumn id="12076" xr3:uid="{4367DD27-DD23-47E3-B566-1E76BB152C52}" name="Column12076" headerRowDxfId="8617" dataDxfId="8616"/>
    <tableColumn id="12077" xr3:uid="{349F8C1F-710D-4685-AAA9-F1AF9524B67E}" name="Column12077" headerRowDxfId="8615" dataDxfId="8614"/>
    <tableColumn id="12078" xr3:uid="{93F88B7B-F91A-43A0-9B31-EFEBEA4531B1}" name="Column12078" headerRowDxfId="8613" dataDxfId="8612"/>
    <tableColumn id="12079" xr3:uid="{C8132781-7F2D-43C3-A4FA-CB766FDDE255}" name="Column12079" headerRowDxfId="8611" dataDxfId="8610"/>
    <tableColumn id="12080" xr3:uid="{C19128C3-93B7-4598-BD25-35C8A49FDF89}" name="Column12080" headerRowDxfId="8609" dataDxfId="8608"/>
    <tableColumn id="12081" xr3:uid="{D98226B9-40E1-42CC-A9C9-A342AAE96964}" name="Column12081" headerRowDxfId="8607" dataDxfId="8606"/>
    <tableColumn id="12082" xr3:uid="{9CD84386-54CD-4EC3-9107-7E426A166E95}" name="Column12082" headerRowDxfId="8605" dataDxfId="8604"/>
    <tableColumn id="12083" xr3:uid="{EB16E83D-F842-4FE6-A33F-2527CA5863C3}" name="Column12083" headerRowDxfId="8603" dataDxfId="8602"/>
    <tableColumn id="12084" xr3:uid="{385B48BA-E347-4CBE-AEF8-527A4285A2B5}" name="Column12084" headerRowDxfId="8601" dataDxfId="8600"/>
    <tableColumn id="12085" xr3:uid="{09F4AAC8-E9C7-4EB9-A870-E7FBAD7E97E9}" name="Column12085" headerRowDxfId="8599" dataDxfId="8598"/>
    <tableColumn id="12086" xr3:uid="{CF280D24-D8B3-47CE-9F1A-2F54DC1F0BD9}" name="Column12086" headerRowDxfId="8597" dataDxfId="8596"/>
    <tableColumn id="12087" xr3:uid="{4C35CFF2-5A7B-4C9B-9744-6276430C6693}" name="Column12087" headerRowDxfId="8595" dataDxfId="8594"/>
    <tableColumn id="12088" xr3:uid="{62A6F1FE-01E8-4761-A864-B78FCEA40506}" name="Column12088" headerRowDxfId="8593" dataDxfId="8592"/>
    <tableColumn id="12089" xr3:uid="{1CD7A4C3-FFD9-48E0-A086-917905C14BC7}" name="Column12089" headerRowDxfId="8591" dataDxfId="8590"/>
    <tableColumn id="12090" xr3:uid="{511F171D-CB4E-4521-ABE7-BD036425E2DB}" name="Column12090" headerRowDxfId="8589" dataDxfId="8588"/>
    <tableColumn id="12091" xr3:uid="{D216A2D0-ADF2-4C6A-85E8-6F622B1BD642}" name="Column12091" headerRowDxfId="8587" dataDxfId="8586"/>
    <tableColumn id="12092" xr3:uid="{CA860717-6E39-459A-BDBE-96893A457AE1}" name="Column12092" headerRowDxfId="8585" dataDxfId="8584"/>
    <tableColumn id="12093" xr3:uid="{DAE98DE6-15FA-49B0-8BE9-D09879DF0D18}" name="Column12093" headerRowDxfId="8583" dataDxfId="8582"/>
    <tableColumn id="12094" xr3:uid="{C7AD9E57-4166-4317-B6C5-FC353C865FC5}" name="Column12094" headerRowDxfId="8581" dataDxfId="8580"/>
    <tableColumn id="12095" xr3:uid="{80D58B68-299E-4875-8EAA-6534CF288C2B}" name="Column12095" headerRowDxfId="8579" dataDxfId="8578"/>
    <tableColumn id="12096" xr3:uid="{1BE1A937-8795-4954-96DC-6469847A979E}" name="Column12096" headerRowDxfId="8577" dataDxfId="8576"/>
    <tableColumn id="12097" xr3:uid="{9E7CBEF4-A4A7-40F0-B22F-0C0255428664}" name="Column12097" headerRowDxfId="8575" dataDxfId="8574"/>
    <tableColumn id="12098" xr3:uid="{90294CBF-AE92-4FCD-B3F3-4054EEBACF2C}" name="Column12098" headerRowDxfId="8573" dataDxfId="8572"/>
    <tableColumn id="12099" xr3:uid="{8F568B8C-9413-487F-AF24-3F0D67E6119C}" name="Column12099" headerRowDxfId="8571" dataDxfId="8570"/>
    <tableColumn id="12100" xr3:uid="{85A84E75-CF44-46B6-8F9A-F65DE277144D}" name="Column12100" headerRowDxfId="8569" dataDxfId="8568"/>
    <tableColumn id="12101" xr3:uid="{4605BFC6-D00D-4B26-A9B0-B4EF6B612DD6}" name="Column12101" headerRowDxfId="8567" dataDxfId="8566"/>
    <tableColumn id="12102" xr3:uid="{F7C59C09-20E0-47C7-86C9-0C74DCA8CDAC}" name="Column12102" headerRowDxfId="8565" dataDxfId="8564"/>
    <tableColumn id="12103" xr3:uid="{7AF11F92-ECAD-483A-AB20-EABEE66A806A}" name="Column12103" headerRowDxfId="8563" dataDxfId="8562"/>
    <tableColumn id="12104" xr3:uid="{AC016172-469C-4C10-9CC1-9E443DE9A887}" name="Column12104" headerRowDxfId="8561" dataDxfId="8560"/>
    <tableColumn id="12105" xr3:uid="{77D2A56F-2DA6-4F6D-B4E6-733609BD5FD7}" name="Column12105" headerRowDxfId="8559" dataDxfId="8558"/>
    <tableColumn id="12106" xr3:uid="{28D867E8-FF5E-43BB-A652-FCA1A5CD916D}" name="Column12106" headerRowDxfId="8557" dataDxfId="8556"/>
    <tableColumn id="12107" xr3:uid="{77CBA24D-055A-4B02-9E59-B216485640C9}" name="Column12107" headerRowDxfId="8555" dataDxfId="8554"/>
    <tableColumn id="12108" xr3:uid="{AB05AFD2-D023-4001-93DC-E422A2011C92}" name="Column12108" headerRowDxfId="8553" dataDxfId="8552"/>
    <tableColumn id="12109" xr3:uid="{9778162E-A2DF-4A65-A6B9-52C5797817AB}" name="Column12109" headerRowDxfId="8551" dataDxfId="8550"/>
    <tableColumn id="12110" xr3:uid="{89F23927-BE8B-48B3-8793-4D313131EF81}" name="Column12110" headerRowDxfId="8549" dataDxfId="8548"/>
    <tableColumn id="12111" xr3:uid="{37F6711C-AA07-431C-BA2E-BF76B67B3F62}" name="Column12111" headerRowDxfId="8547" dataDxfId="8546"/>
    <tableColumn id="12112" xr3:uid="{DE14C8B0-C9FC-4F5B-BFF7-DFE6828EA4BE}" name="Column12112" headerRowDxfId="8545" dataDxfId="8544"/>
    <tableColumn id="12113" xr3:uid="{2932BFB3-161D-4F3A-BAD4-6394CA96084B}" name="Column12113" headerRowDxfId="8543" dataDxfId="8542"/>
    <tableColumn id="12114" xr3:uid="{CB41EEA8-FA9F-474F-8A7D-82256CC6E268}" name="Column12114" headerRowDxfId="8541" dataDxfId="8540"/>
    <tableColumn id="12115" xr3:uid="{D7B0855B-6D94-4694-A901-B34EF1AA37FA}" name="Column12115" headerRowDxfId="8539" dataDxfId="8538"/>
    <tableColumn id="12116" xr3:uid="{5B7747B2-5451-47A5-BA94-1541A95FC494}" name="Column12116" headerRowDxfId="8537" dataDxfId="8536"/>
    <tableColumn id="12117" xr3:uid="{2CD432A8-588B-4442-A765-B5B07837EA61}" name="Column12117" headerRowDxfId="8535" dataDxfId="8534"/>
    <tableColumn id="12118" xr3:uid="{B1F1B9B7-24A3-4A2B-B202-B54315160C5E}" name="Column12118" headerRowDxfId="8533" dataDxfId="8532"/>
    <tableColumn id="12119" xr3:uid="{3BA7CB4F-EBE0-42EC-B104-35F6C099B077}" name="Column12119" headerRowDxfId="8531" dataDxfId="8530"/>
    <tableColumn id="12120" xr3:uid="{78F8D5C8-AC3F-436D-8588-9755E467F8B7}" name="Column12120" headerRowDxfId="8529" dataDxfId="8528"/>
    <tableColumn id="12121" xr3:uid="{8F1A95CC-1167-402A-9736-872EA7D13FC7}" name="Column12121" headerRowDxfId="8527" dataDxfId="8526"/>
    <tableColumn id="12122" xr3:uid="{45A83D0F-24F1-450D-882C-8083F458C3DC}" name="Column12122" headerRowDxfId="8525" dataDxfId="8524"/>
    <tableColumn id="12123" xr3:uid="{70E02B99-F50F-485F-B4B0-B89D186D460E}" name="Column12123" headerRowDxfId="8523" dataDxfId="8522"/>
    <tableColumn id="12124" xr3:uid="{12202380-E7DC-466B-B162-BE115DE64A6E}" name="Column12124" headerRowDxfId="8521" dataDxfId="8520"/>
    <tableColumn id="12125" xr3:uid="{CFBF446D-5E2C-4E23-859D-9EEEAFADA125}" name="Column12125" headerRowDxfId="8519" dataDxfId="8518"/>
    <tableColumn id="12126" xr3:uid="{9F6ECF42-A30C-41BB-BA3C-0725E9A97A14}" name="Column12126" headerRowDxfId="8517" dataDxfId="8516"/>
    <tableColumn id="12127" xr3:uid="{F64EC2B5-8755-42BD-8379-147753A1B0DD}" name="Column12127" headerRowDxfId="8515" dataDxfId="8514"/>
    <tableColumn id="12128" xr3:uid="{61887F5F-BE96-4D4B-AE03-6511BDBBFCD3}" name="Column12128" headerRowDxfId="8513" dataDxfId="8512"/>
    <tableColumn id="12129" xr3:uid="{964B09FC-8542-48D8-A41F-61D861257C1F}" name="Column12129" headerRowDxfId="8511" dataDxfId="8510"/>
    <tableColumn id="12130" xr3:uid="{90319EA6-2C1D-4156-8959-330F426A0938}" name="Column12130" headerRowDxfId="8509" dataDxfId="8508"/>
    <tableColumn id="12131" xr3:uid="{C5029E62-72C1-4CCD-BACD-E01F6C159790}" name="Column12131" headerRowDxfId="8507" dataDxfId="8506"/>
    <tableColumn id="12132" xr3:uid="{78ABDF18-C748-415F-8080-61997947F0FF}" name="Column12132" headerRowDxfId="8505" dataDxfId="8504"/>
    <tableColumn id="12133" xr3:uid="{03D0BFA1-19F1-4273-82DE-DADC497DC3C6}" name="Column12133" headerRowDxfId="8503" dataDxfId="8502"/>
    <tableColumn id="12134" xr3:uid="{5858BDBF-B58A-4308-9A56-19A869709A2C}" name="Column12134" headerRowDxfId="8501" dataDxfId="8500"/>
    <tableColumn id="12135" xr3:uid="{E64DBA3F-A8EF-4FD5-9575-E8DEE4E8886B}" name="Column12135" headerRowDxfId="8499" dataDxfId="8498"/>
    <tableColumn id="12136" xr3:uid="{8A5C49F5-5236-4FC4-B17A-EA88C71EDE49}" name="Column12136" headerRowDxfId="8497" dataDxfId="8496"/>
    <tableColumn id="12137" xr3:uid="{2406C5F8-D696-4E89-B789-F5379DA4BCDE}" name="Column12137" headerRowDxfId="8495" dataDxfId="8494"/>
    <tableColumn id="12138" xr3:uid="{64047D5E-5F21-47AB-A47B-9ED702B8CCAF}" name="Column12138" headerRowDxfId="8493" dataDxfId="8492"/>
    <tableColumn id="12139" xr3:uid="{14EF0137-2331-4A4C-AFBF-A1AFCFA455BA}" name="Column12139" headerRowDxfId="8491" dataDxfId="8490"/>
    <tableColumn id="12140" xr3:uid="{2277882D-2E21-483C-BF62-0D19C75D9B8F}" name="Column12140" headerRowDxfId="8489" dataDxfId="8488"/>
    <tableColumn id="12141" xr3:uid="{20E93818-F3E4-4944-9039-4510EEEF2F9B}" name="Column12141" headerRowDxfId="8487" dataDxfId="8486"/>
    <tableColumn id="12142" xr3:uid="{6E3D82B2-7A12-43BF-A21D-3938A06185C6}" name="Column12142" headerRowDxfId="8485" dataDxfId="8484"/>
    <tableColumn id="12143" xr3:uid="{E3641452-99F9-4D78-910B-225F660162B6}" name="Column12143" headerRowDxfId="8483" dataDxfId="8482"/>
    <tableColumn id="12144" xr3:uid="{BC8760EE-2FCC-4F75-AD3D-27BE3DD339B9}" name="Column12144" headerRowDxfId="8481" dataDxfId="8480"/>
    <tableColumn id="12145" xr3:uid="{6B84AAEC-495A-4A32-A697-0AF10EB47C2A}" name="Column12145" headerRowDxfId="8479" dataDxfId="8478"/>
    <tableColumn id="12146" xr3:uid="{DF712C58-04FB-41C5-8AB6-AB73CDA5CD89}" name="Column12146" headerRowDxfId="8477" dataDxfId="8476"/>
    <tableColumn id="12147" xr3:uid="{DA314855-01D7-4A2F-A89D-31C89E88DB22}" name="Column12147" headerRowDxfId="8475" dataDxfId="8474"/>
    <tableColumn id="12148" xr3:uid="{69E48709-C762-4588-A288-75E8B64C8F44}" name="Column12148" headerRowDxfId="8473" dataDxfId="8472"/>
    <tableColumn id="12149" xr3:uid="{7355E9E7-A876-453D-91E7-C9B43FA78A68}" name="Column12149" headerRowDxfId="8471" dataDxfId="8470"/>
    <tableColumn id="12150" xr3:uid="{2E9672A1-316A-4B0E-8FEB-DE3057FDA897}" name="Column12150" headerRowDxfId="8469" dataDxfId="8468"/>
    <tableColumn id="12151" xr3:uid="{CF364A21-CDC3-4010-AEA4-2DD5A8BF86BB}" name="Column12151" headerRowDxfId="8467" dataDxfId="8466"/>
    <tableColumn id="12152" xr3:uid="{965BF7F0-30FF-4619-8E8C-E91051C4EC70}" name="Column12152" headerRowDxfId="8465" dataDxfId="8464"/>
    <tableColumn id="12153" xr3:uid="{6EBA9C0B-7F32-4695-88F4-E214379075DC}" name="Column12153" headerRowDxfId="8463" dataDxfId="8462"/>
    <tableColumn id="12154" xr3:uid="{CBF33454-8FA4-43DB-9241-55141EC7C693}" name="Column12154" headerRowDxfId="8461" dataDxfId="8460"/>
    <tableColumn id="12155" xr3:uid="{10A6ECF3-D2B6-4362-96CA-9EB4EB8B8EA4}" name="Column12155" headerRowDxfId="8459" dataDxfId="8458"/>
    <tableColumn id="12156" xr3:uid="{701A292F-2E9B-4107-95F5-999288717B12}" name="Column12156" headerRowDxfId="8457" dataDxfId="8456"/>
    <tableColumn id="12157" xr3:uid="{EF8B71F9-4E50-4BF1-8C7B-98A1D649DB60}" name="Column12157" headerRowDxfId="8455" dataDxfId="8454"/>
    <tableColumn id="12158" xr3:uid="{843F2648-C705-4D11-9B52-FDB462871D05}" name="Column12158" headerRowDxfId="8453" dataDxfId="8452"/>
    <tableColumn id="12159" xr3:uid="{68036891-E222-4A57-BC72-B1CA9E4BC95B}" name="Column12159" headerRowDxfId="8451" dataDxfId="8450"/>
    <tableColumn id="12160" xr3:uid="{02D7CABC-68AF-46E7-95F4-446D61142857}" name="Column12160" headerRowDxfId="8449" dataDxfId="8448"/>
    <tableColumn id="12161" xr3:uid="{B9DD0B85-852A-4C83-9071-B750B5D3C4BB}" name="Column12161" headerRowDxfId="8447" dataDxfId="8446"/>
    <tableColumn id="12162" xr3:uid="{E349E0B3-B5CD-4436-A4D7-43DF88808560}" name="Column12162" headerRowDxfId="8445" dataDxfId="8444"/>
    <tableColumn id="12163" xr3:uid="{F15C4B15-A7BD-476E-9E95-F123015F8678}" name="Column12163" headerRowDxfId="8443" dataDxfId="8442"/>
    <tableColumn id="12164" xr3:uid="{BFD1D433-6425-46FF-96E9-16F1BE510B2E}" name="Column12164" headerRowDxfId="8441" dataDxfId="8440"/>
    <tableColumn id="12165" xr3:uid="{C2287820-8AE2-41DE-B7EC-F5203F08855B}" name="Column12165" headerRowDxfId="8439" dataDxfId="8438"/>
    <tableColumn id="12166" xr3:uid="{1E0EFDEE-9CA2-492D-AD90-74AAFFA7B147}" name="Column12166" headerRowDxfId="8437" dataDxfId="8436"/>
    <tableColumn id="12167" xr3:uid="{32BBDFDB-6236-4208-A6D6-2AA2B5A98502}" name="Column12167" headerRowDxfId="8435" dataDxfId="8434"/>
    <tableColumn id="12168" xr3:uid="{53638C1B-8842-42D9-91F7-202D6287264D}" name="Column12168" headerRowDxfId="8433" dataDxfId="8432"/>
    <tableColumn id="12169" xr3:uid="{614FF53C-D353-493F-A1E4-129940855E99}" name="Column12169" headerRowDxfId="8431" dataDxfId="8430"/>
    <tableColumn id="12170" xr3:uid="{3E8AD655-78CF-4911-9BAD-B0CD028AF854}" name="Column12170" headerRowDxfId="8429" dataDxfId="8428"/>
    <tableColumn id="12171" xr3:uid="{6FFBCD19-FA42-480F-884D-C87E8F555448}" name="Column12171" headerRowDxfId="8427" dataDxfId="8426"/>
    <tableColumn id="12172" xr3:uid="{73204352-A1C6-4D03-BB0F-7C01F6C52A55}" name="Column12172" headerRowDxfId="8425" dataDxfId="8424"/>
    <tableColumn id="12173" xr3:uid="{6EB68992-D6CB-4AD6-B96D-9DEA74DC01AA}" name="Column12173" headerRowDxfId="8423" dataDxfId="8422"/>
    <tableColumn id="12174" xr3:uid="{6753F278-8189-40B3-88B1-99BF59082500}" name="Column12174" headerRowDxfId="8421" dataDxfId="8420"/>
    <tableColumn id="12175" xr3:uid="{8EE17499-0A9F-4FC3-9518-B24F4CEBECAB}" name="Column12175" headerRowDxfId="8419" dataDxfId="8418"/>
    <tableColumn id="12176" xr3:uid="{EBFC348E-D7E3-4AFF-AC62-1C8ED77F7CAB}" name="Column12176" headerRowDxfId="8417" dataDxfId="8416"/>
    <tableColumn id="12177" xr3:uid="{245A52DD-6A5A-47D0-B015-30D2B33656BA}" name="Column12177" headerRowDxfId="8415" dataDxfId="8414"/>
    <tableColumn id="12178" xr3:uid="{ED2B25C1-9728-4C8C-A944-39224FAD1762}" name="Column12178" headerRowDxfId="8413" dataDxfId="8412"/>
    <tableColumn id="12179" xr3:uid="{3082EDD1-E438-4668-8153-21A41215092E}" name="Column12179" headerRowDxfId="8411" dataDxfId="8410"/>
    <tableColumn id="12180" xr3:uid="{59D76388-9A4E-4A09-900A-E5617B5D47BE}" name="Column12180" headerRowDxfId="8409" dataDxfId="8408"/>
    <tableColumn id="12181" xr3:uid="{173AD443-3B48-46D0-A06C-DCCAB4DC6309}" name="Column12181" headerRowDxfId="8407" dataDxfId="8406"/>
    <tableColumn id="12182" xr3:uid="{68421005-2750-4DC7-8654-773D0D9E6C9C}" name="Column12182" headerRowDxfId="8405" dataDxfId="8404"/>
    <tableColumn id="12183" xr3:uid="{D58D34CD-C027-4A2A-BEA9-509B716DBC3C}" name="Column12183" headerRowDxfId="8403" dataDxfId="8402"/>
    <tableColumn id="12184" xr3:uid="{34C71422-9381-4C30-9DB9-E3776551F6AB}" name="Column12184" headerRowDxfId="8401" dataDxfId="8400"/>
    <tableColumn id="12185" xr3:uid="{D5670EEC-4235-46B2-BEE4-4947CCC95415}" name="Column12185" headerRowDxfId="8399" dataDxfId="8398"/>
    <tableColumn id="12186" xr3:uid="{AD890FC1-5CB0-43AC-9C8C-DEB3E8F7798F}" name="Column12186" headerRowDxfId="8397" dataDxfId="8396"/>
    <tableColumn id="12187" xr3:uid="{C098CAA3-23C9-4B5A-920D-9D87BBD7E863}" name="Column12187" headerRowDxfId="8395" dataDxfId="8394"/>
    <tableColumn id="12188" xr3:uid="{429E2F8B-5FCB-4B69-8E8F-98AE06271431}" name="Column12188" headerRowDxfId="8393" dataDxfId="8392"/>
    <tableColumn id="12189" xr3:uid="{E64EB70B-705E-4B92-869D-0CE1B2D25EC1}" name="Column12189" headerRowDxfId="8391" dataDxfId="8390"/>
    <tableColumn id="12190" xr3:uid="{4CE68BE3-E2C0-405E-9E90-0645E1C7E36E}" name="Column12190" headerRowDxfId="8389" dataDxfId="8388"/>
    <tableColumn id="12191" xr3:uid="{6733BCD0-3A15-4BA9-9F76-A505CCFA7C48}" name="Column12191" headerRowDxfId="8387" dataDxfId="8386"/>
    <tableColumn id="12192" xr3:uid="{EE23C6C4-FE75-4543-84A5-7810B0FCDB95}" name="Column12192" headerRowDxfId="8385" dataDxfId="8384"/>
    <tableColumn id="12193" xr3:uid="{5AD571F9-B49F-4ECD-B173-3D74628B9544}" name="Column12193" headerRowDxfId="8383" dataDxfId="8382"/>
    <tableColumn id="12194" xr3:uid="{AA6C48DE-D54B-486C-AAA3-C3A4F97B1979}" name="Column12194" headerRowDxfId="8381" dataDxfId="8380"/>
    <tableColumn id="12195" xr3:uid="{EA0130AD-36D5-4B3D-BD36-6AEB6D25A12C}" name="Column12195" headerRowDxfId="8379" dataDxfId="8378"/>
    <tableColumn id="12196" xr3:uid="{85F1DFF3-8F2B-4F93-9C10-8CCA0F28BD43}" name="Column12196" headerRowDxfId="8377" dataDxfId="8376"/>
    <tableColumn id="12197" xr3:uid="{90D26EAA-083B-470B-A614-7E9DF5A69F2A}" name="Column12197" headerRowDxfId="8375" dataDxfId="8374"/>
    <tableColumn id="12198" xr3:uid="{08C3B8B2-89B4-48FC-B3F7-F3271A96A241}" name="Column12198" headerRowDxfId="8373" dataDxfId="8372"/>
    <tableColumn id="12199" xr3:uid="{A9A207A0-97EB-4AFA-93C1-146F38102403}" name="Column12199" headerRowDxfId="8371" dataDxfId="8370"/>
    <tableColumn id="12200" xr3:uid="{D8EB8E44-173E-47AC-B6DC-C16F9B725952}" name="Column12200" headerRowDxfId="8369" dataDxfId="8368"/>
    <tableColumn id="12201" xr3:uid="{AF102898-4B79-46CD-AF50-EED333F807AF}" name="Column12201" headerRowDxfId="8367" dataDxfId="8366"/>
    <tableColumn id="12202" xr3:uid="{79B85E5E-4960-49EC-A190-5E017991CDE3}" name="Column12202" headerRowDxfId="8365" dataDxfId="8364"/>
    <tableColumn id="12203" xr3:uid="{88AA25B7-A119-477C-86D1-40AE4B945614}" name="Column12203" headerRowDxfId="8363" dataDxfId="8362"/>
    <tableColumn id="12204" xr3:uid="{932663F3-015E-41AE-9DF2-EB2DA95D0551}" name="Column12204" headerRowDxfId="8361" dataDxfId="8360"/>
    <tableColumn id="12205" xr3:uid="{0CFEDA20-0EE2-46D4-A98A-4BC8DDD8F0E2}" name="Column12205" headerRowDxfId="8359" dataDxfId="8358"/>
    <tableColumn id="12206" xr3:uid="{033C1C98-124E-48FA-BAEC-D36DB48CD72B}" name="Column12206" headerRowDxfId="8357" dataDxfId="8356"/>
    <tableColumn id="12207" xr3:uid="{AC7A8BD7-C7EB-4A53-914C-2BC7DB4E85D4}" name="Column12207" headerRowDxfId="8355" dataDxfId="8354"/>
    <tableColumn id="12208" xr3:uid="{D1699872-357A-413D-A34E-14B173A040F3}" name="Column12208" headerRowDxfId="8353" dataDxfId="8352"/>
    <tableColumn id="12209" xr3:uid="{79CF1434-7CC2-40E2-900E-988F5F5D208D}" name="Column12209" headerRowDxfId="8351" dataDxfId="8350"/>
    <tableColumn id="12210" xr3:uid="{D59F4DBB-319A-41BC-8D07-A61AC3D3DE86}" name="Column12210" headerRowDxfId="8349" dataDxfId="8348"/>
    <tableColumn id="12211" xr3:uid="{0339C80F-0EEB-4C7E-9B6D-6E2457FF1FA9}" name="Column12211" headerRowDxfId="8347" dataDxfId="8346"/>
    <tableColumn id="12212" xr3:uid="{3E742CF7-76DC-4624-951B-0E27742EAE70}" name="Column12212" headerRowDxfId="8345" dataDxfId="8344"/>
    <tableColumn id="12213" xr3:uid="{7FD76567-E344-4946-BC7A-C8ABED49F081}" name="Column12213" headerRowDxfId="8343" dataDxfId="8342"/>
    <tableColumn id="12214" xr3:uid="{B50665AC-ACD2-464A-8102-25ADEC226F54}" name="Column12214" headerRowDxfId="8341" dataDxfId="8340"/>
    <tableColumn id="12215" xr3:uid="{679273A9-E133-4865-A980-437E0DDB052A}" name="Column12215" headerRowDxfId="8339" dataDxfId="8338"/>
    <tableColumn id="12216" xr3:uid="{AE7FC818-E621-42AD-987D-16E7B6413353}" name="Column12216" headerRowDxfId="8337" dataDxfId="8336"/>
    <tableColumn id="12217" xr3:uid="{986A4C79-EC44-4268-BAE7-F7EF39541068}" name="Column12217" headerRowDxfId="8335" dataDxfId="8334"/>
    <tableColumn id="12218" xr3:uid="{0F2F28F2-97F5-44EB-84F0-87BC49C21D05}" name="Column12218" headerRowDxfId="8333" dataDxfId="8332"/>
    <tableColumn id="12219" xr3:uid="{81979EC3-43D8-4B19-906B-C05961DD39E6}" name="Column12219" headerRowDxfId="8331" dataDxfId="8330"/>
    <tableColumn id="12220" xr3:uid="{1FAFF7CE-079F-4077-989F-0AC1A9E4856A}" name="Column12220" headerRowDxfId="8329" dataDxfId="8328"/>
    <tableColumn id="12221" xr3:uid="{68CBF542-0A22-4423-8E0F-3393830F0963}" name="Column12221" headerRowDxfId="8327" dataDxfId="8326"/>
    <tableColumn id="12222" xr3:uid="{88B8C52C-C7D1-4A45-8EDE-0F4D6FCA23CE}" name="Column12222" headerRowDxfId="8325" dataDxfId="8324"/>
    <tableColumn id="12223" xr3:uid="{82D2B0A7-F8BA-463D-9867-E059BBC8F4DA}" name="Column12223" headerRowDxfId="8323" dataDxfId="8322"/>
    <tableColumn id="12224" xr3:uid="{729B8DBC-37C8-4C67-A9BD-5909FC4527A6}" name="Column12224" headerRowDxfId="8321" dataDxfId="8320"/>
    <tableColumn id="12225" xr3:uid="{1D0941F4-9D13-4E85-ADDD-F274E3F97E59}" name="Column12225" headerRowDxfId="8319" dataDxfId="8318"/>
    <tableColumn id="12226" xr3:uid="{3A423664-9F2E-4E35-A8AC-8DF01D582F9E}" name="Column12226" headerRowDxfId="8317" dataDxfId="8316"/>
    <tableColumn id="12227" xr3:uid="{54CAD1FD-CC7B-405B-BD71-36BE8E022684}" name="Column12227" headerRowDxfId="8315" dataDxfId="8314"/>
    <tableColumn id="12228" xr3:uid="{8B0AD3B5-7C0B-41CD-8F11-73BC787E1468}" name="Column12228" headerRowDxfId="8313" dataDxfId="8312"/>
    <tableColumn id="12229" xr3:uid="{E83B1AE9-23E8-4ABC-9A29-D7DA393713F3}" name="Column12229" headerRowDxfId="8311" dataDxfId="8310"/>
    <tableColumn id="12230" xr3:uid="{9E0A89C2-FA91-4819-B9DF-6A2334E5C2E4}" name="Column12230" headerRowDxfId="8309" dataDxfId="8308"/>
    <tableColumn id="12231" xr3:uid="{FFA0C1F1-8AE6-4C32-B520-511408841137}" name="Column12231" headerRowDxfId="8307" dataDxfId="8306"/>
    <tableColumn id="12232" xr3:uid="{7CCCABEC-E231-481D-BE19-5F7E80B76DF0}" name="Column12232" headerRowDxfId="8305" dataDxfId="8304"/>
    <tableColumn id="12233" xr3:uid="{D9A36DD1-081A-4306-AB34-AB209C2C2B0F}" name="Column12233" headerRowDxfId="8303" dataDxfId="8302"/>
    <tableColumn id="12234" xr3:uid="{2769FB9F-B0CD-4AB2-9084-96066C231974}" name="Column12234" headerRowDxfId="8301" dataDxfId="8300"/>
    <tableColumn id="12235" xr3:uid="{9B9D448E-A654-4F7B-8519-C1AD2B6C9122}" name="Column12235" headerRowDxfId="8299" dataDxfId="8298"/>
    <tableColumn id="12236" xr3:uid="{ED85CDCD-F160-4227-AAE5-19AD96942BE6}" name="Column12236" headerRowDxfId="8297" dataDxfId="8296"/>
    <tableColumn id="12237" xr3:uid="{8A91DA62-988B-4632-99EC-0DB368ACCCB5}" name="Column12237" headerRowDxfId="8295" dataDxfId="8294"/>
    <tableColumn id="12238" xr3:uid="{20BB540D-4AAE-41B3-883F-C8244EC2AFE4}" name="Column12238" headerRowDxfId="8293" dataDxfId="8292"/>
    <tableColumn id="12239" xr3:uid="{896BC564-2D33-4B80-BE2D-17934865101D}" name="Column12239" headerRowDxfId="8291" dataDxfId="8290"/>
    <tableColumn id="12240" xr3:uid="{DC1D1984-6AE6-48A0-B25B-39EF7B4AAA9F}" name="Column12240" headerRowDxfId="8289" dataDxfId="8288"/>
    <tableColumn id="12241" xr3:uid="{4F7FFAC7-62DE-4BCD-8D8B-901A24EC8CB4}" name="Column12241" headerRowDxfId="8287" dataDxfId="8286"/>
    <tableColumn id="12242" xr3:uid="{CEE4F9BA-733A-4CD8-9EE4-031570F14CDD}" name="Column12242" headerRowDxfId="8285" dataDxfId="8284"/>
    <tableColumn id="12243" xr3:uid="{ECE5800E-4785-4A18-B548-5CC20BCC7E35}" name="Column12243" headerRowDxfId="8283" dataDxfId="8282"/>
    <tableColumn id="12244" xr3:uid="{F2028760-2C62-49C8-B897-14242870DECE}" name="Column12244" headerRowDxfId="8281" dataDxfId="8280"/>
    <tableColumn id="12245" xr3:uid="{9962156A-3F5F-4081-B238-EA7BA55D92E1}" name="Column12245" headerRowDxfId="8279" dataDxfId="8278"/>
    <tableColumn id="12246" xr3:uid="{DDC6A511-94FA-4064-9F22-7B6711989E0A}" name="Column12246" headerRowDxfId="8277" dataDxfId="8276"/>
    <tableColumn id="12247" xr3:uid="{8933C6AC-A4B5-4C1E-A773-290171B81597}" name="Column12247" headerRowDxfId="8275" dataDxfId="8274"/>
    <tableColumn id="12248" xr3:uid="{E0E4D4F8-F3C4-4046-A857-18BDA85891E6}" name="Column12248" headerRowDxfId="8273" dataDxfId="8272"/>
    <tableColumn id="12249" xr3:uid="{741A8DD7-F5D1-4E5F-9372-4F0BD7CCC6FB}" name="Column12249" headerRowDxfId="8271" dataDxfId="8270"/>
    <tableColumn id="12250" xr3:uid="{F81AAF3C-EECA-42A4-A027-621CFEEDEF64}" name="Column12250" headerRowDxfId="8269" dataDxfId="8268"/>
    <tableColumn id="12251" xr3:uid="{8B3910AC-F6B4-4881-8112-124C5F097982}" name="Column12251" headerRowDxfId="8267" dataDxfId="8266"/>
    <tableColumn id="12252" xr3:uid="{EAB78E21-C1F7-4D02-B8C4-5FC2EEEA9E3D}" name="Column12252" headerRowDxfId="8265" dataDxfId="8264"/>
    <tableColumn id="12253" xr3:uid="{C1E7A20C-8FE3-4883-A554-D3E0D32106B0}" name="Column12253" headerRowDxfId="8263" dataDxfId="8262"/>
    <tableColumn id="12254" xr3:uid="{41C5C956-6174-4BAB-B407-0CFEC1F74596}" name="Column12254" headerRowDxfId="8261" dataDxfId="8260"/>
    <tableColumn id="12255" xr3:uid="{1022BB7C-511C-4F9B-9585-38E60E999DCC}" name="Column12255" headerRowDxfId="8259" dataDxfId="8258"/>
    <tableColumn id="12256" xr3:uid="{0A2DCA32-614A-4C30-AB96-EC37A310ECB6}" name="Column12256" headerRowDxfId="8257" dataDxfId="8256"/>
    <tableColumn id="12257" xr3:uid="{9AFDB21D-DBF6-43E5-BDC0-B2A03BBEC051}" name="Column12257" headerRowDxfId="8255" dataDxfId="8254"/>
    <tableColumn id="12258" xr3:uid="{E78A7AAB-68C2-443E-A14A-82DB96E8A34E}" name="Column12258" headerRowDxfId="8253" dataDxfId="8252"/>
    <tableColumn id="12259" xr3:uid="{7DE04975-32A8-48E0-912E-30998CE43766}" name="Column12259" headerRowDxfId="8251" dataDxfId="8250"/>
    <tableColumn id="12260" xr3:uid="{8C616E36-9873-45FC-A78D-FA97F4501F94}" name="Column12260" headerRowDxfId="8249" dataDxfId="8248"/>
    <tableColumn id="12261" xr3:uid="{16E7602B-13D6-4C5B-9454-7B223A1817AB}" name="Column12261" headerRowDxfId="8247" dataDxfId="8246"/>
    <tableColumn id="12262" xr3:uid="{B95ED152-3868-4FE9-A3A1-691C5944EFE3}" name="Column12262" headerRowDxfId="8245" dataDxfId="8244"/>
    <tableColumn id="12263" xr3:uid="{3436E038-D9D9-4673-A042-1795F39BA354}" name="Column12263" headerRowDxfId="8243" dataDxfId="8242"/>
    <tableColumn id="12264" xr3:uid="{233F7CFF-2E5A-46BC-9489-2392CCDE2F1F}" name="Column12264" headerRowDxfId="8241" dataDxfId="8240"/>
    <tableColumn id="12265" xr3:uid="{ECA4D733-3E14-4C72-90DA-4A5675BBF702}" name="Column12265" headerRowDxfId="8239" dataDxfId="8238"/>
    <tableColumn id="12266" xr3:uid="{27167734-131B-43A2-8A94-75042C1B6857}" name="Column12266" headerRowDxfId="8237" dataDxfId="8236"/>
    <tableColumn id="12267" xr3:uid="{A06B8863-1132-4475-B6F7-23241C66B47C}" name="Column12267" headerRowDxfId="8235" dataDxfId="8234"/>
    <tableColumn id="12268" xr3:uid="{FE7D0314-7908-4037-8D06-E5CB8D44CDB1}" name="Column12268" headerRowDxfId="8233" dataDxfId="8232"/>
    <tableColumn id="12269" xr3:uid="{D73BBF8A-2153-47EA-B5D5-5A995A92E17B}" name="Column12269" headerRowDxfId="8231" dataDxfId="8230"/>
    <tableColumn id="12270" xr3:uid="{2441782A-69C8-47A6-A29A-2621F4DBFB2B}" name="Column12270" headerRowDxfId="8229" dataDxfId="8228"/>
    <tableColumn id="12271" xr3:uid="{6AC81D30-DAEB-446F-9D8F-996C7DF25CEB}" name="Column12271" headerRowDxfId="8227" dataDxfId="8226"/>
    <tableColumn id="12272" xr3:uid="{FC5A9324-40EF-4B49-A284-74F65BE8CDC9}" name="Column12272" headerRowDxfId="8225" dataDxfId="8224"/>
    <tableColumn id="12273" xr3:uid="{54549CFB-41BC-42BF-9242-FD7920B6FC78}" name="Column12273" headerRowDxfId="8223" dataDxfId="8222"/>
    <tableColumn id="12274" xr3:uid="{C6335F82-71EF-4E1E-9556-83198B1564DB}" name="Column12274" headerRowDxfId="8221" dataDxfId="8220"/>
    <tableColumn id="12275" xr3:uid="{97A641A8-26D2-43CA-9756-7BF4003A0BE4}" name="Column12275" headerRowDxfId="8219" dataDxfId="8218"/>
    <tableColumn id="12276" xr3:uid="{76C0460D-A1DA-4627-BC47-5E7A18DA1651}" name="Column12276" headerRowDxfId="8217" dataDxfId="8216"/>
    <tableColumn id="12277" xr3:uid="{9887265F-5A12-4F57-A03E-F33526A5B8D8}" name="Column12277" headerRowDxfId="8215" dataDxfId="8214"/>
    <tableColumn id="12278" xr3:uid="{19A387D4-B3B1-4EBB-8A11-A10BBB497CDD}" name="Column12278" headerRowDxfId="8213" dataDxfId="8212"/>
    <tableColumn id="12279" xr3:uid="{A818E755-9EAC-49FD-8CA7-60F54BD1EE73}" name="Column12279" headerRowDxfId="8211" dataDxfId="8210"/>
    <tableColumn id="12280" xr3:uid="{BBDBF80D-8D4B-433D-983E-A767278BB86B}" name="Column12280" headerRowDxfId="8209" dataDxfId="8208"/>
    <tableColumn id="12281" xr3:uid="{3391E8D4-D2F3-4921-A789-D0C99BEEBF97}" name="Column12281" headerRowDxfId="8207" dataDxfId="8206"/>
    <tableColumn id="12282" xr3:uid="{937E7F3E-F145-49D7-B803-8ADAC9C9F68D}" name="Column12282" headerRowDxfId="8205" dataDxfId="8204"/>
    <tableColumn id="12283" xr3:uid="{9519AC6A-734A-4C7D-B05A-E3AC03E096EB}" name="Column12283" headerRowDxfId="8203" dataDxfId="8202"/>
    <tableColumn id="12284" xr3:uid="{560B3AED-D939-4D28-B5F1-A0D74B95AB79}" name="Column12284" headerRowDxfId="8201" dataDxfId="8200"/>
    <tableColumn id="12285" xr3:uid="{55646AC7-A1B1-443F-BB0B-21494AA971B3}" name="Column12285" headerRowDxfId="8199" dataDxfId="8198"/>
    <tableColumn id="12286" xr3:uid="{C049C54E-C417-42DA-8B9C-244A8598D29A}" name="Column12286" headerRowDxfId="8197" dataDxfId="8196"/>
    <tableColumn id="12287" xr3:uid="{21854858-A4B8-4BB3-9549-B3D6D664CC5C}" name="Column12287" headerRowDxfId="8195" dataDxfId="8194"/>
    <tableColumn id="12288" xr3:uid="{485A2B1D-91EA-4771-9748-F6A83982D766}" name="Column12288" headerRowDxfId="8193" dataDxfId="8192"/>
    <tableColumn id="12289" xr3:uid="{65AEF456-D11F-406A-B55C-729C3C251301}" name="Column12289" headerRowDxfId="8191" dataDxfId="8190"/>
    <tableColumn id="12290" xr3:uid="{92A39DA3-6FDD-428A-91F2-AD2E69204FFB}" name="Column12290" headerRowDxfId="8189" dataDxfId="8188"/>
    <tableColumn id="12291" xr3:uid="{F36294FB-E624-4A1F-B43A-8F0D857A9829}" name="Column12291" headerRowDxfId="8187" dataDxfId="8186"/>
    <tableColumn id="12292" xr3:uid="{BD9EEC3A-C0D8-470E-A6F8-A994F3A86319}" name="Column12292" headerRowDxfId="8185" dataDxfId="8184"/>
    <tableColumn id="12293" xr3:uid="{0F6FBDBC-EACB-4A80-8918-268E133949EF}" name="Column12293" headerRowDxfId="8183" dataDxfId="8182"/>
    <tableColumn id="12294" xr3:uid="{269224EF-A1C6-463E-BB99-3E20D88BB88E}" name="Column12294" headerRowDxfId="8181" dataDxfId="8180"/>
    <tableColumn id="12295" xr3:uid="{208E09EB-660B-4AD5-9F0C-3EE4E1C3963E}" name="Column12295" headerRowDxfId="8179" dataDxfId="8178"/>
    <tableColumn id="12296" xr3:uid="{0CEC5914-D23F-4927-800E-0DF73D8829FD}" name="Column12296" headerRowDxfId="8177" dataDxfId="8176"/>
    <tableColumn id="12297" xr3:uid="{6BA2F6B7-8622-4409-9D84-8C9072839D26}" name="Column12297" headerRowDxfId="8175" dataDxfId="8174"/>
    <tableColumn id="12298" xr3:uid="{76E1DD35-9F25-459E-96DC-6CCFAEE8BB78}" name="Column12298" headerRowDxfId="8173" dataDxfId="8172"/>
    <tableColumn id="12299" xr3:uid="{84679052-D53F-47C1-9C4F-8CB355CF52EA}" name="Column12299" headerRowDxfId="8171" dataDxfId="8170"/>
    <tableColumn id="12300" xr3:uid="{B482E632-8DBC-4EA4-AC15-96F01DE3095E}" name="Column12300" headerRowDxfId="8169" dataDxfId="8168"/>
    <tableColumn id="12301" xr3:uid="{1BD226DB-A20C-4A03-97BA-6EED83C22D55}" name="Column12301" headerRowDxfId="8167" dataDxfId="8166"/>
    <tableColumn id="12302" xr3:uid="{34901CE8-DE36-40DA-BF68-0A55C383EEF5}" name="Column12302" headerRowDxfId="8165" dataDxfId="8164"/>
    <tableColumn id="12303" xr3:uid="{AF645354-27F4-4098-A391-B6FCCEF1D961}" name="Column12303" headerRowDxfId="8163" dataDxfId="8162"/>
    <tableColumn id="12304" xr3:uid="{8AE343B0-B79D-4798-8DD5-83C6FD16A90A}" name="Column12304" headerRowDxfId="8161" dataDxfId="8160"/>
    <tableColumn id="12305" xr3:uid="{82282D8C-6CA6-4490-9E10-A5253AB0C134}" name="Column12305" headerRowDxfId="8159" dataDxfId="8158"/>
    <tableColumn id="12306" xr3:uid="{F006A170-1AF0-4B45-8D66-81FB55E54A46}" name="Column12306" headerRowDxfId="8157" dataDxfId="8156"/>
    <tableColumn id="12307" xr3:uid="{4CA1A5B2-40A0-4A63-8F96-D469FA2886FC}" name="Column12307" headerRowDxfId="8155" dataDxfId="8154"/>
    <tableColumn id="12308" xr3:uid="{EB3E5593-AA16-41A0-A429-D16B26458470}" name="Column12308" headerRowDxfId="8153" dataDxfId="8152"/>
    <tableColumn id="12309" xr3:uid="{DBC72F39-C2F2-4225-BA60-09A916F9B2E2}" name="Column12309" headerRowDxfId="8151" dataDxfId="8150"/>
    <tableColumn id="12310" xr3:uid="{EC969DE0-93C7-4409-8812-EAE25F975715}" name="Column12310" headerRowDxfId="8149" dataDxfId="8148"/>
    <tableColumn id="12311" xr3:uid="{B2374C2F-898D-43B3-B557-0B3FB8EE0711}" name="Column12311" headerRowDxfId="8147" dataDxfId="8146"/>
    <tableColumn id="12312" xr3:uid="{C7A3F3CC-84CC-4F0B-A8B3-414E0B7E75A3}" name="Column12312" headerRowDxfId="8145" dataDxfId="8144"/>
    <tableColumn id="12313" xr3:uid="{5CE78A68-20EB-4B1C-BCE6-21DD5FDD24D0}" name="Column12313" headerRowDxfId="8143" dataDxfId="8142"/>
    <tableColumn id="12314" xr3:uid="{0A28796E-886A-46A3-BE36-F91FEBD290EC}" name="Column12314" headerRowDxfId="8141" dataDxfId="8140"/>
    <tableColumn id="12315" xr3:uid="{FAF456F1-7D85-4AFB-805E-DC597AAA91FB}" name="Column12315" headerRowDxfId="8139" dataDxfId="8138"/>
    <tableColumn id="12316" xr3:uid="{AB52D2F2-DADE-4199-BD48-6FFEBAEE84D4}" name="Column12316" headerRowDxfId="8137" dataDxfId="8136"/>
    <tableColumn id="12317" xr3:uid="{22F4D5C9-1EDF-405F-B3D4-2A4D48A73411}" name="Column12317" headerRowDxfId="8135" dataDxfId="8134"/>
    <tableColumn id="12318" xr3:uid="{3E1ADEC2-13BF-4EFB-AC78-6B8F00C43122}" name="Column12318" headerRowDxfId="8133" dataDxfId="8132"/>
    <tableColumn id="12319" xr3:uid="{3C52FA39-DD5A-4163-A265-C14B2C302FA6}" name="Column12319" headerRowDxfId="8131" dataDxfId="8130"/>
    <tableColumn id="12320" xr3:uid="{FDFDC282-06FE-4128-8D57-8B7303DADCF0}" name="Column12320" headerRowDxfId="8129" dataDxfId="8128"/>
    <tableColumn id="12321" xr3:uid="{98961556-1945-4E46-BD09-872A537BC774}" name="Column12321" headerRowDxfId="8127" dataDxfId="8126"/>
    <tableColumn id="12322" xr3:uid="{CA663C49-B22A-4F34-ABE9-5BC8D54AE12B}" name="Column12322" headerRowDxfId="8125" dataDxfId="8124"/>
    <tableColumn id="12323" xr3:uid="{6F7114E3-E840-45EF-AE9F-CAF1B8C920DE}" name="Column12323" headerRowDxfId="8123" dataDxfId="8122"/>
    <tableColumn id="12324" xr3:uid="{A2607B7A-5856-42B0-AC12-31A1B5E8562C}" name="Column12324" headerRowDxfId="8121" dataDxfId="8120"/>
    <tableColumn id="12325" xr3:uid="{F8207FA4-713F-41EE-8B92-642579DA8594}" name="Column12325" headerRowDxfId="8119" dataDxfId="8118"/>
    <tableColumn id="12326" xr3:uid="{7B1EC48B-9DEE-485F-851D-33E6F8F02A80}" name="Column12326" headerRowDxfId="8117" dataDxfId="8116"/>
    <tableColumn id="12327" xr3:uid="{57C80529-B4EF-4A28-8087-BEA121B9C007}" name="Column12327" headerRowDxfId="8115" dataDxfId="8114"/>
    <tableColumn id="12328" xr3:uid="{94B513D1-A950-47F9-8F70-1AD1E416AF40}" name="Column12328" headerRowDxfId="8113" dataDxfId="8112"/>
    <tableColumn id="12329" xr3:uid="{34108161-478D-4AC8-91FC-D280D6C36290}" name="Column12329" headerRowDxfId="8111" dataDxfId="8110"/>
    <tableColumn id="12330" xr3:uid="{A68074EB-47C5-4210-AD1E-252F576849A9}" name="Column12330" headerRowDxfId="8109" dataDxfId="8108"/>
    <tableColumn id="12331" xr3:uid="{10FBF225-ECC0-422A-B3AC-7AEDE863B14E}" name="Column12331" headerRowDxfId="8107" dataDxfId="8106"/>
    <tableColumn id="12332" xr3:uid="{10A51B38-E63E-4272-B34A-EAD19B21EF99}" name="Column12332" headerRowDxfId="8105" dataDxfId="8104"/>
    <tableColumn id="12333" xr3:uid="{B840D7D4-1036-41F8-A914-1C2F62E49B80}" name="Column12333" headerRowDxfId="8103" dataDxfId="8102"/>
    <tableColumn id="12334" xr3:uid="{7E3CEC12-ABED-4449-BCB0-A679F8E019B1}" name="Column12334" headerRowDxfId="8101" dataDxfId="8100"/>
    <tableColumn id="12335" xr3:uid="{B25EF281-9B6C-4CCA-BE59-BFD419DEF834}" name="Column12335" headerRowDxfId="8099" dataDxfId="8098"/>
    <tableColumn id="12336" xr3:uid="{2C2E0ECA-ECBA-4B80-ABCB-92763261B676}" name="Column12336" headerRowDxfId="8097" dataDxfId="8096"/>
    <tableColumn id="12337" xr3:uid="{54F977C4-6719-40CA-AA7A-0F227D2EDE60}" name="Column12337" headerRowDxfId="8095" dataDxfId="8094"/>
    <tableColumn id="12338" xr3:uid="{5B61B881-124A-45CF-A5BD-E202C8B61CEB}" name="Column12338" headerRowDxfId="8093" dataDxfId="8092"/>
    <tableColumn id="12339" xr3:uid="{7A6E24C9-8948-475A-8FF8-AE20726813E6}" name="Column12339" headerRowDxfId="8091" dataDxfId="8090"/>
    <tableColumn id="12340" xr3:uid="{21EFE12F-288A-46D2-8AEA-D44B6CEAEB54}" name="Column12340" headerRowDxfId="8089" dataDxfId="8088"/>
    <tableColumn id="12341" xr3:uid="{9406A763-D896-4D77-9A6F-02441AFF0551}" name="Column12341" headerRowDxfId="8087" dataDxfId="8086"/>
    <tableColumn id="12342" xr3:uid="{BC5AAAEB-1DEC-4315-90A5-5F54493376DE}" name="Column12342" headerRowDxfId="8085" dataDxfId="8084"/>
    <tableColumn id="12343" xr3:uid="{E73FAC5B-7E4D-4C28-AF25-D752C3B31F81}" name="Column12343" headerRowDxfId="8083" dataDxfId="8082"/>
    <tableColumn id="12344" xr3:uid="{F7AD0390-A904-4572-80DB-FB555D79E160}" name="Column12344" headerRowDxfId="8081" dataDxfId="8080"/>
    <tableColumn id="12345" xr3:uid="{C9A89A08-C5E7-4C31-8DDC-863B86ACD8E0}" name="Column12345" headerRowDxfId="8079" dataDxfId="8078"/>
    <tableColumn id="12346" xr3:uid="{E2125E36-2E68-42DB-8951-54780A958359}" name="Column12346" headerRowDxfId="8077" dataDxfId="8076"/>
    <tableColumn id="12347" xr3:uid="{D7C14262-2CA4-4483-ACF9-93A81A4089A3}" name="Column12347" headerRowDxfId="8075" dataDxfId="8074"/>
    <tableColumn id="12348" xr3:uid="{B60486C9-816F-4FF0-B012-5F6BA8F402F8}" name="Column12348" headerRowDxfId="8073" dataDxfId="8072"/>
    <tableColumn id="12349" xr3:uid="{C81FCAAE-008D-4F6B-A06D-894EA6069F9E}" name="Column12349" headerRowDxfId="8071" dataDxfId="8070"/>
    <tableColumn id="12350" xr3:uid="{03854115-F597-421B-9001-9ED46AA06A05}" name="Column12350" headerRowDxfId="8069" dataDxfId="8068"/>
    <tableColumn id="12351" xr3:uid="{DC21876D-47B8-47CC-BEBD-55CB927D35A8}" name="Column12351" headerRowDxfId="8067" dataDxfId="8066"/>
    <tableColumn id="12352" xr3:uid="{094FA002-2EED-4582-9B0C-6CA46117A542}" name="Column12352" headerRowDxfId="8065" dataDxfId="8064"/>
    <tableColumn id="12353" xr3:uid="{B39F52DE-3579-49CD-89E3-A0AF9B0E9366}" name="Column12353" headerRowDxfId="8063" dataDxfId="8062"/>
    <tableColumn id="12354" xr3:uid="{D7813690-6161-42DE-9542-3B4F0A696CD9}" name="Column12354" headerRowDxfId="8061" dataDxfId="8060"/>
    <tableColumn id="12355" xr3:uid="{3CCE7D21-4791-40DA-89AD-76A2917BC43D}" name="Column12355" headerRowDxfId="8059" dataDxfId="8058"/>
    <tableColumn id="12356" xr3:uid="{E22BF5BE-06E0-44F2-9431-0D07BBE9B3D8}" name="Column12356" headerRowDxfId="8057" dataDxfId="8056"/>
    <tableColumn id="12357" xr3:uid="{7D5CDD44-7F1D-4B0A-9F36-959994F68C15}" name="Column12357" headerRowDxfId="8055" dataDxfId="8054"/>
    <tableColumn id="12358" xr3:uid="{BF451B24-E7AA-458B-959A-427F3DAD4900}" name="Column12358" headerRowDxfId="8053" dataDxfId="8052"/>
    <tableColumn id="12359" xr3:uid="{D09B278E-458F-4644-9047-C9E0B4127DDB}" name="Column12359" headerRowDxfId="8051" dataDxfId="8050"/>
    <tableColumn id="12360" xr3:uid="{426296E3-8846-4095-B846-E9EC014E2207}" name="Column12360" headerRowDxfId="8049" dataDxfId="8048"/>
    <tableColumn id="12361" xr3:uid="{5BBA3D4D-D037-4282-A735-5C35CFE7A75C}" name="Column12361" headerRowDxfId="8047" dataDxfId="8046"/>
    <tableColumn id="12362" xr3:uid="{433A1CE4-2663-4348-AED1-F67C6B26B396}" name="Column12362" headerRowDxfId="8045" dataDxfId="8044"/>
    <tableColumn id="12363" xr3:uid="{A922B21E-545F-4F9A-8640-024BB5F4EBC0}" name="Column12363" headerRowDxfId="8043" dataDxfId="8042"/>
    <tableColumn id="12364" xr3:uid="{2134F342-A8D8-44D5-8C26-EFAFF4029888}" name="Column12364" headerRowDxfId="8041" dataDxfId="8040"/>
    <tableColumn id="12365" xr3:uid="{909C59EB-2171-4A45-93DE-E19B84AFD855}" name="Column12365" headerRowDxfId="8039" dataDxfId="8038"/>
    <tableColumn id="12366" xr3:uid="{AFC25675-9A9F-43BE-8DE2-F2C03FC6A597}" name="Column12366" headerRowDxfId="8037" dataDxfId="8036"/>
    <tableColumn id="12367" xr3:uid="{EE48E3AC-8D2C-418F-A5F7-D2B1A1653D71}" name="Column12367" headerRowDxfId="8035" dataDxfId="8034"/>
    <tableColumn id="12368" xr3:uid="{FDDC0105-83EF-4A61-8BB4-6F28F808A92A}" name="Column12368" headerRowDxfId="8033" dataDxfId="8032"/>
    <tableColumn id="12369" xr3:uid="{4F64F9A5-A542-449E-89CC-CDB29FB9385F}" name="Column12369" headerRowDxfId="8031" dataDxfId="8030"/>
    <tableColumn id="12370" xr3:uid="{C569E2CF-9500-429F-A213-A6DA75B9E2C2}" name="Column12370" headerRowDxfId="8029" dataDxfId="8028"/>
    <tableColumn id="12371" xr3:uid="{737360D3-4167-4A93-8741-ED6D3ECE66AD}" name="Column12371" headerRowDxfId="8027" dataDxfId="8026"/>
    <tableColumn id="12372" xr3:uid="{3D6DC713-3E79-49C1-9CD2-C90DB40B0B8D}" name="Column12372" headerRowDxfId="8025" dataDxfId="8024"/>
    <tableColumn id="12373" xr3:uid="{6EBC1B06-933A-4041-81A0-B56CE33DD37B}" name="Column12373" headerRowDxfId="8023" dataDxfId="8022"/>
    <tableColumn id="12374" xr3:uid="{31D451C3-5407-4AAA-800F-BBDDDAD73EDA}" name="Column12374" headerRowDxfId="8021" dataDxfId="8020"/>
    <tableColumn id="12375" xr3:uid="{4828A267-F5A1-4014-8850-253F4888053B}" name="Column12375" headerRowDxfId="8019" dataDxfId="8018"/>
    <tableColumn id="12376" xr3:uid="{CCCB73E7-B858-4CCA-8C65-AE4A9EBF71C2}" name="Column12376" headerRowDxfId="8017" dataDxfId="8016"/>
    <tableColumn id="12377" xr3:uid="{8C647126-427C-4E3A-B3F1-B5A497E27537}" name="Column12377" headerRowDxfId="8015" dataDxfId="8014"/>
    <tableColumn id="12378" xr3:uid="{E1B8C400-FAD0-48AC-889E-B881258B0E32}" name="Column12378" headerRowDxfId="8013" dataDxfId="8012"/>
    <tableColumn id="12379" xr3:uid="{5D804DB2-22AE-4932-A89D-C20232AB683E}" name="Column12379" headerRowDxfId="8011" dataDxfId="8010"/>
    <tableColumn id="12380" xr3:uid="{B5841181-1D37-4AB1-B26B-2E8C7AB3809E}" name="Column12380" headerRowDxfId="8009" dataDxfId="8008"/>
    <tableColumn id="12381" xr3:uid="{5681CA1D-25FA-4D8E-A100-B7C3166C1D3A}" name="Column12381" headerRowDxfId="8007" dataDxfId="8006"/>
    <tableColumn id="12382" xr3:uid="{85E6BC3C-C1BD-4EDC-84CA-631EFE9D78B7}" name="Column12382" headerRowDxfId="8005" dataDxfId="8004"/>
    <tableColumn id="12383" xr3:uid="{A6FFFB3F-8E88-410A-BF3C-D80A059E95F9}" name="Column12383" headerRowDxfId="8003" dataDxfId="8002"/>
    <tableColumn id="12384" xr3:uid="{CB3F4201-5EDD-4779-B66B-28FF64C6E634}" name="Column12384" headerRowDxfId="8001" dataDxfId="8000"/>
    <tableColumn id="12385" xr3:uid="{7C10CED3-EB5F-47C7-8852-F34DB381C6A7}" name="Column12385" headerRowDxfId="7999" dataDxfId="7998"/>
    <tableColumn id="12386" xr3:uid="{431005BF-FFA3-4CE5-AE9A-6A4AF9193072}" name="Column12386" headerRowDxfId="7997" dataDxfId="7996"/>
    <tableColumn id="12387" xr3:uid="{FA3E3E65-6CB8-4820-A1D1-94A818946DA8}" name="Column12387" headerRowDxfId="7995" dataDxfId="7994"/>
    <tableColumn id="12388" xr3:uid="{B661825E-B81E-4F9D-8EEA-E979AC06C8B4}" name="Column12388" headerRowDxfId="7993" dataDxfId="7992"/>
    <tableColumn id="12389" xr3:uid="{00AF364C-65BE-47CC-80C7-54AFB6F2FB1C}" name="Column12389" headerRowDxfId="7991" dataDxfId="7990"/>
    <tableColumn id="12390" xr3:uid="{DC372417-AD0E-40B8-8C70-22D5B614419E}" name="Column12390" headerRowDxfId="7989" dataDxfId="7988"/>
    <tableColumn id="12391" xr3:uid="{A7250965-42E7-4512-8200-9F2D082A3DEC}" name="Column12391" headerRowDxfId="7987" dataDxfId="7986"/>
    <tableColumn id="12392" xr3:uid="{E74A00FB-3B17-40E0-AD86-88C3CA3BECCE}" name="Column12392" headerRowDxfId="7985" dataDxfId="7984"/>
    <tableColumn id="12393" xr3:uid="{86B7E21E-C7EC-415B-9D70-2DE864673931}" name="Column12393" headerRowDxfId="7983" dataDxfId="7982"/>
    <tableColumn id="12394" xr3:uid="{D90A7FB8-C931-4FCA-B718-6BC4967918CA}" name="Column12394" headerRowDxfId="7981" dataDxfId="7980"/>
    <tableColumn id="12395" xr3:uid="{8D724393-010E-4ACF-A70B-B988097C5CAE}" name="Column12395" headerRowDxfId="7979" dataDxfId="7978"/>
    <tableColumn id="12396" xr3:uid="{0EA19A13-EA4A-4C40-9D85-B8A4646A599E}" name="Column12396" headerRowDxfId="7977" dataDxfId="7976"/>
    <tableColumn id="12397" xr3:uid="{13D9C674-AA8F-4486-A0AA-9799F504CD69}" name="Column12397" headerRowDxfId="7975" dataDxfId="7974"/>
    <tableColumn id="12398" xr3:uid="{340A2151-0DC3-42B4-8795-70370E1F6439}" name="Column12398" headerRowDxfId="7973" dataDxfId="7972"/>
    <tableColumn id="12399" xr3:uid="{14CF7220-C475-46E1-B280-67DADF2E6E36}" name="Column12399" headerRowDxfId="7971" dataDxfId="7970"/>
    <tableColumn id="12400" xr3:uid="{139ED6C3-D441-48AF-9090-7BEDB38AF425}" name="Column12400" headerRowDxfId="7969" dataDxfId="7968"/>
    <tableColumn id="12401" xr3:uid="{B592275C-E883-4C88-9791-448FD3920D33}" name="Column12401" headerRowDxfId="7967" dataDxfId="7966"/>
    <tableColumn id="12402" xr3:uid="{F7AE8637-7FA5-4294-94EF-7868436F360B}" name="Column12402" headerRowDxfId="7965" dataDxfId="7964"/>
    <tableColumn id="12403" xr3:uid="{D77DC8E7-3C77-4C50-AC32-F1769C9CE4E4}" name="Column12403" headerRowDxfId="7963" dataDxfId="7962"/>
    <tableColumn id="12404" xr3:uid="{34812634-9F0D-4BF6-B413-8AB39730FE6A}" name="Column12404" headerRowDxfId="7961" dataDxfId="7960"/>
    <tableColumn id="12405" xr3:uid="{D108E01E-1B6B-4BD4-A175-5A3BF25456B0}" name="Column12405" headerRowDxfId="7959" dataDxfId="7958"/>
    <tableColumn id="12406" xr3:uid="{44B37D75-9D11-4177-BCCE-47C10A7203CB}" name="Column12406" headerRowDxfId="7957" dataDxfId="7956"/>
    <tableColumn id="12407" xr3:uid="{867C8CEC-11CF-4B14-8EFB-1B8E40F83E81}" name="Column12407" headerRowDxfId="7955" dataDxfId="7954"/>
    <tableColumn id="12408" xr3:uid="{B0616BAE-4579-42D1-A665-7CB375528F55}" name="Column12408" headerRowDxfId="7953" dataDxfId="7952"/>
    <tableColumn id="12409" xr3:uid="{42F86D8D-BFF2-48D4-892B-07308AD2DF05}" name="Column12409" headerRowDxfId="7951" dataDxfId="7950"/>
    <tableColumn id="12410" xr3:uid="{541675AB-BE4C-4333-A504-73B90ABA0BC3}" name="Column12410" headerRowDxfId="7949" dataDxfId="7948"/>
    <tableColumn id="12411" xr3:uid="{231703A6-24E7-47AA-B784-1401CCC3143A}" name="Column12411" headerRowDxfId="7947" dataDxfId="7946"/>
    <tableColumn id="12412" xr3:uid="{40E5A999-59EE-4018-9D69-532EC4FB2182}" name="Column12412" headerRowDxfId="7945" dataDxfId="7944"/>
    <tableColumn id="12413" xr3:uid="{267F3D6C-37E8-4C5A-8278-A26ED7CDE2AF}" name="Column12413" headerRowDxfId="7943" dataDxfId="7942"/>
    <tableColumn id="12414" xr3:uid="{7334710A-47AC-4B74-80F0-2285170A3666}" name="Column12414" headerRowDxfId="7941" dataDxfId="7940"/>
    <tableColumn id="12415" xr3:uid="{55764B0B-12A4-4BE8-A96B-931174091295}" name="Column12415" headerRowDxfId="7939" dataDxfId="7938"/>
    <tableColumn id="12416" xr3:uid="{FF20AF0C-1F50-4C95-A043-27FE7342BEFE}" name="Column12416" headerRowDxfId="7937" dataDxfId="7936"/>
    <tableColumn id="12417" xr3:uid="{FCB8DE51-7487-4EAB-A73E-35B2C00339B8}" name="Column12417" headerRowDxfId="7935" dataDxfId="7934"/>
    <tableColumn id="12418" xr3:uid="{C5681489-87DB-4C08-8FFC-502D913742F0}" name="Column12418" headerRowDxfId="7933" dataDxfId="7932"/>
    <tableColumn id="12419" xr3:uid="{3115E4DF-3F90-4088-B5C5-E204AC87262D}" name="Column12419" headerRowDxfId="7931" dataDxfId="7930"/>
    <tableColumn id="12420" xr3:uid="{EE4C664A-F659-46CE-854E-4DD2A740B876}" name="Column12420" headerRowDxfId="7929" dataDxfId="7928"/>
    <tableColumn id="12421" xr3:uid="{91F7F4FD-42DD-4757-94F5-7570E27C5757}" name="Column12421" headerRowDxfId="7927" dataDxfId="7926"/>
    <tableColumn id="12422" xr3:uid="{3ED84E65-3B64-477D-8C5A-BCD9F38D1286}" name="Column12422" headerRowDxfId="7925" dataDxfId="7924"/>
    <tableColumn id="12423" xr3:uid="{C8B4BAA1-9771-46BD-BC1F-CD423FEE343B}" name="Column12423" headerRowDxfId="7923" dataDxfId="7922"/>
    <tableColumn id="12424" xr3:uid="{FA03317F-CA89-409F-B890-6993E3A24907}" name="Column12424" headerRowDxfId="7921" dataDxfId="7920"/>
    <tableColumn id="12425" xr3:uid="{C22A1DF2-0A48-4058-8A21-84438EC4E1A9}" name="Column12425" headerRowDxfId="7919" dataDxfId="7918"/>
    <tableColumn id="12426" xr3:uid="{1AA03996-0D6F-46A5-84D7-188343CBFC7C}" name="Column12426" headerRowDxfId="7917" dataDxfId="7916"/>
    <tableColumn id="12427" xr3:uid="{1384ABB1-1B73-4BFA-BAC4-D3ADD6A19A1B}" name="Column12427" headerRowDxfId="7915" dataDxfId="7914"/>
    <tableColumn id="12428" xr3:uid="{E66D6386-29C5-4F9A-A304-A78FE74885D9}" name="Column12428" headerRowDxfId="7913" dataDxfId="7912"/>
    <tableColumn id="12429" xr3:uid="{0F1BEE70-7C0E-4934-9F12-4847D46C533C}" name="Column12429" headerRowDxfId="7911" dataDxfId="7910"/>
    <tableColumn id="12430" xr3:uid="{BFF60AB6-F34A-4A90-9303-906380D61D0C}" name="Column12430" headerRowDxfId="7909" dataDxfId="7908"/>
    <tableColumn id="12431" xr3:uid="{0CB73F9A-8715-4865-AA66-8C7E479FB17D}" name="Column12431" headerRowDxfId="7907" dataDxfId="7906"/>
    <tableColumn id="12432" xr3:uid="{425EE07B-F442-4420-8834-BB5E45B8FA5D}" name="Column12432" headerRowDxfId="7905" dataDxfId="7904"/>
    <tableColumn id="12433" xr3:uid="{DB053186-077E-43CF-A517-115BA4A5330F}" name="Column12433" headerRowDxfId="7903" dataDxfId="7902"/>
    <tableColumn id="12434" xr3:uid="{CBEA7499-2FBE-45FB-9BE0-36E2CD03FB0C}" name="Column12434" headerRowDxfId="7901" dataDxfId="7900"/>
    <tableColumn id="12435" xr3:uid="{AC549B5B-428A-41C2-8224-CFFC6FBED1C2}" name="Column12435" headerRowDxfId="7899" dataDxfId="7898"/>
    <tableColumn id="12436" xr3:uid="{90DBF8F7-5063-4236-9B6C-075294EB3AAF}" name="Column12436" headerRowDxfId="7897" dataDxfId="7896"/>
    <tableColumn id="12437" xr3:uid="{256D30BD-4B28-4B0D-BA6D-383C00C97E72}" name="Column12437" headerRowDxfId="7895" dataDxfId="7894"/>
    <tableColumn id="12438" xr3:uid="{3295DCD1-966B-43C1-ACA5-31E28A128BCA}" name="Column12438" headerRowDxfId="7893" dataDxfId="7892"/>
    <tableColumn id="12439" xr3:uid="{617E1707-A0E4-4764-A490-E28AD2C51495}" name="Column12439" headerRowDxfId="7891" dataDxfId="7890"/>
    <tableColumn id="12440" xr3:uid="{B4BE5E79-02A4-4109-850F-DE183DFC4379}" name="Column12440" headerRowDxfId="7889" dataDxfId="7888"/>
    <tableColumn id="12441" xr3:uid="{5A34398B-2BA3-4CAC-A803-60E8C906055E}" name="Column12441" headerRowDxfId="7887" dataDxfId="7886"/>
    <tableColumn id="12442" xr3:uid="{475A9B8C-BA47-4340-A900-224DD83C3C94}" name="Column12442" headerRowDxfId="7885" dataDxfId="7884"/>
    <tableColumn id="12443" xr3:uid="{635CC698-178E-4E97-A34A-48456F4019DE}" name="Column12443" headerRowDxfId="7883" dataDxfId="7882"/>
    <tableColumn id="12444" xr3:uid="{8EEB2B3C-13F1-4AE8-B20A-278672CC6EA2}" name="Column12444" headerRowDxfId="7881" dataDxfId="7880"/>
    <tableColumn id="12445" xr3:uid="{BA9E71EF-CA88-4A76-B99A-53A6663E9642}" name="Column12445" headerRowDxfId="7879" dataDxfId="7878"/>
    <tableColumn id="12446" xr3:uid="{8E85C241-C3E3-48FD-B3D4-CA0E6296D2AD}" name="Column12446" headerRowDxfId="7877" dataDxfId="7876"/>
    <tableColumn id="12447" xr3:uid="{E6D0F671-8D99-454A-A83B-0EDD8E9F1A40}" name="Column12447" headerRowDxfId="7875" dataDxfId="7874"/>
    <tableColumn id="12448" xr3:uid="{4394211B-B91A-4755-A05D-5387A4059F69}" name="Column12448" headerRowDxfId="7873" dataDxfId="7872"/>
    <tableColumn id="12449" xr3:uid="{28AF73E1-AA17-4138-A6FC-D9A072C09C86}" name="Column12449" headerRowDxfId="7871" dataDxfId="7870"/>
    <tableColumn id="12450" xr3:uid="{533AE52A-0512-4011-B393-2731CE2B22B3}" name="Column12450" headerRowDxfId="7869" dataDxfId="7868"/>
    <tableColumn id="12451" xr3:uid="{966A07D2-CBD3-4FF6-B41F-79599B57B01D}" name="Column12451" headerRowDxfId="7867" dataDxfId="7866"/>
    <tableColumn id="12452" xr3:uid="{885A0207-1DB5-42F4-B324-A05E2A5199AD}" name="Column12452" headerRowDxfId="7865" dataDxfId="7864"/>
    <tableColumn id="12453" xr3:uid="{9620D1FC-613D-40C0-86C7-1944B808A6BB}" name="Column12453" headerRowDxfId="7863" dataDxfId="7862"/>
    <tableColumn id="12454" xr3:uid="{1FC178EB-C58F-43EA-95FA-0F4581500940}" name="Column12454" headerRowDxfId="7861" dataDxfId="7860"/>
    <tableColumn id="12455" xr3:uid="{EFDD0DCC-60B4-4A6B-AAD9-0BEC47725144}" name="Column12455" headerRowDxfId="7859" dataDxfId="7858"/>
    <tableColumn id="12456" xr3:uid="{22C0BD33-3A56-4D35-AAD4-339DE5C8A095}" name="Column12456" headerRowDxfId="7857" dataDxfId="7856"/>
    <tableColumn id="12457" xr3:uid="{33FC3E1C-F4AA-4472-9B14-C6AB308B6B3B}" name="Column12457" headerRowDxfId="7855" dataDxfId="7854"/>
    <tableColumn id="12458" xr3:uid="{05FEBEC3-66C1-41CF-BE93-24FE5F870036}" name="Column12458" headerRowDxfId="7853" dataDxfId="7852"/>
    <tableColumn id="12459" xr3:uid="{C0C6E80C-523F-4665-863A-E34366E7D385}" name="Column12459" headerRowDxfId="7851" dataDxfId="7850"/>
    <tableColumn id="12460" xr3:uid="{DF428A8B-0E62-4069-BBCB-09C9BC6D1E35}" name="Column12460" headerRowDxfId="7849" dataDxfId="7848"/>
    <tableColumn id="12461" xr3:uid="{55ABEE41-02D4-410D-A180-98EC9B374E83}" name="Column12461" headerRowDxfId="7847" dataDxfId="7846"/>
    <tableColumn id="12462" xr3:uid="{7C35457B-E48E-409D-8E13-7790D4C9DC3F}" name="Column12462" headerRowDxfId="7845" dataDxfId="7844"/>
    <tableColumn id="12463" xr3:uid="{3B16EFC2-EB62-4FC7-93D9-228179299D1D}" name="Column12463" headerRowDxfId="7843" dataDxfId="7842"/>
    <tableColumn id="12464" xr3:uid="{0F0B8145-438B-47AB-8A46-E778379EB360}" name="Column12464" headerRowDxfId="7841" dataDxfId="7840"/>
    <tableColumn id="12465" xr3:uid="{5625C9FA-D63D-4874-8FF0-7EA0B082FECA}" name="Column12465" headerRowDxfId="7839" dataDxfId="7838"/>
    <tableColumn id="12466" xr3:uid="{921B3E2D-206B-495E-BC9A-0C5B7F408163}" name="Column12466" headerRowDxfId="7837" dataDxfId="7836"/>
    <tableColumn id="12467" xr3:uid="{F7379AA6-E35F-4CB2-9022-000F3D902B06}" name="Column12467" headerRowDxfId="7835" dataDxfId="7834"/>
    <tableColumn id="12468" xr3:uid="{8FDF9960-7AAE-4823-9CBF-8B0B1BF805CF}" name="Column12468" headerRowDxfId="7833" dataDxfId="7832"/>
    <tableColumn id="12469" xr3:uid="{AEA15A36-AF78-4F4E-8F26-C23FD922AF48}" name="Column12469" headerRowDxfId="7831" dataDxfId="7830"/>
    <tableColumn id="12470" xr3:uid="{AE871BA4-2E5F-4261-9CF9-EA8C483B7146}" name="Column12470" headerRowDxfId="7829" dataDxfId="7828"/>
    <tableColumn id="12471" xr3:uid="{16A7DA32-5F0D-4739-98F6-F7F220001898}" name="Column12471" headerRowDxfId="7827" dataDxfId="7826"/>
    <tableColumn id="12472" xr3:uid="{E9F42180-051A-4402-8F64-A4385F5440F7}" name="Column12472" headerRowDxfId="7825" dataDxfId="7824"/>
    <tableColumn id="12473" xr3:uid="{8333DA41-6563-4883-BA24-6B9B6BD98721}" name="Column12473" headerRowDxfId="7823" dataDxfId="7822"/>
    <tableColumn id="12474" xr3:uid="{D49683F5-9195-40EF-8AB7-F31C1D141C4A}" name="Column12474" headerRowDxfId="7821" dataDxfId="7820"/>
    <tableColumn id="12475" xr3:uid="{51EBA5ED-9222-4793-A21B-0DF48108F9E6}" name="Column12475" headerRowDxfId="7819" dataDxfId="7818"/>
    <tableColumn id="12476" xr3:uid="{232DECA0-76A4-464F-9CE0-A7282B100C68}" name="Column12476" headerRowDxfId="7817" dataDxfId="7816"/>
    <tableColumn id="12477" xr3:uid="{66BAB402-1AD5-4ACB-ABE4-481343857E72}" name="Column12477" headerRowDxfId="7815" dataDxfId="7814"/>
    <tableColumn id="12478" xr3:uid="{BB8AA6A3-20F3-4079-938A-750B7BDB1729}" name="Column12478" headerRowDxfId="7813" dataDxfId="7812"/>
    <tableColumn id="12479" xr3:uid="{A1B64A69-BB47-42A2-876A-1C9BD7AE7810}" name="Column12479" headerRowDxfId="7811" dataDxfId="7810"/>
    <tableColumn id="12480" xr3:uid="{630B3BC5-8CE7-462C-8EB0-BA9D239B593F}" name="Column12480" headerRowDxfId="7809" dataDxfId="7808"/>
    <tableColumn id="12481" xr3:uid="{D782F87A-DC35-479B-B9A0-BF8060BFAFA4}" name="Column12481" headerRowDxfId="7807" dataDxfId="7806"/>
    <tableColumn id="12482" xr3:uid="{7BB41E8C-4FB8-4B0B-A29D-3BF6A4F35C84}" name="Column12482" headerRowDxfId="7805" dataDxfId="7804"/>
    <tableColumn id="12483" xr3:uid="{99A30A31-D740-482F-A8EF-C6D6D5AD306C}" name="Column12483" headerRowDxfId="7803" dataDxfId="7802"/>
    <tableColumn id="12484" xr3:uid="{DE995015-A0D3-49CE-BE3D-ABCF0A037EB7}" name="Column12484" headerRowDxfId="7801" dataDxfId="7800"/>
    <tableColumn id="12485" xr3:uid="{62B8A14F-4243-410F-BED6-E65FDFF287E8}" name="Column12485" headerRowDxfId="7799" dataDxfId="7798"/>
    <tableColumn id="12486" xr3:uid="{555000A9-D5DA-472F-AFC2-C6E35D87265B}" name="Column12486" headerRowDxfId="7797" dataDxfId="7796"/>
    <tableColumn id="12487" xr3:uid="{230D8F93-4426-4B05-9F60-0E5FF9C4956E}" name="Column12487" headerRowDxfId="7795" dataDxfId="7794"/>
    <tableColumn id="12488" xr3:uid="{61016144-121E-4AF0-9AAF-597A0F704736}" name="Column12488" headerRowDxfId="7793" dataDxfId="7792"/>
    <tableColumn id="12489" xr3:uid="{B8E76806-0EF0-4A4F-B1EB-92018E7EFCE9}" name="Column12489" headerRowDxfId="7791" dataDxfId="7790"/>
    <tableColumn id="12490" xr3:uid="{B169215D-D70A-4EC3-B389-5670EC5E2473}" name="Column12490" headerRowDxfId="7789" dataDxfId="7788"/>
    <tableColumn id="12491" xr3:uid="{54FC200F-EA50-4974-A601-F1503E97E1BC}" name="Column12491" headerRowDxfId="7787" dataDxfId="7786"/>
    <tableColumn id="12492" xr3:uid="{63E29DC3-D149-46B4-A936-246DB0DE7B4A}" name="Column12492" headerRowDxfId="7785" dataDxfId="7784"/>
    <tableColumn id="12493" xr3:uid="{0B698889-0648-4C35-B72E-39430E521852}" name="Column12493" headerRowDxfId="7783" dataDxfId="7782"/>
    <tableColumn id="12494" xr3:uid="{53E63FA0-5BFC-4D34-B66A-D20AAD9E2FDF}" name="Column12494" headerRowDxfId="7781" dataDxfId="7780"/>
    <tableColumn id="12495" xr3:uid="{B611075B-FEE7-425C-B929-9EB38D7DD923}" name="Column12495" headerRowDxfId="7779" dataDxfId="7778"/>
    <tableColumn id="12496" xr3:uid="{E26F38CF-50F3-4781-9CED-30FE00F55246}" name="Column12496" headerRowDxfId="7777" dataDxfId="7776"/>
    <tableColumn id="12497" xr3:uid="{5558609E-27F2-47F9-8751-A08C7547DEED}" name="Column12497" headerRowDxfId="7775" dataDxfId="7774"/>
    <tableColumn id="12498" xr3:uid="{AC5DD7F6-2592-451E-83C8-ADBAEF041F40}" name="Column12498" headerRowDxfId="7773" dataDxfId="7772"/>
    <tableColumn id="12499" xr3:uid="{5C2F9AE4-F279-4748-A673-4BACFF0B4002}" name="Column12499" headerRowDxfId="7771" dataDxfId="7770"/>
    <tableColumn id="12500" xr3:uid="{05ABF982-7ACB-4215-A4F6-4C4E183EF2A9}" name="Column12500" headerRowDxfId="7769" dataDxfId="7768"/>
    <tableColumn id="12501" xr3:uid="{2D2D1BD0-0040-4034-9012-49C601E13901}" name="Column12501" headerRowDxfId="7767" dataDxfId="7766"/>
    <tableColumn id="12502" xr3:uid="{75035752-C6A0-4B43-B847-01AC8CFDF0E2}" name="Column12502" headerRowDxfId="7765" dataDxfId="7764"/>
    <tableColumn id="12503" xr3:uid="{7E137359-52B4-45BA-AB28-F1DAA361AC0F}" name="Column12503" headerRowDxfId="7763" dataDxfId="7762"/>
    <tableColumn id="12504" xr3:uid="{BC2276F2-76A5-497B-B4E0-FA617AC5E29A}" name="Column12504" headerRowDxfId="7761" dataDxfId="7760"/>
    <tableColumn id="12505" xr3:uid="{66DC340E-34A6-4630-87E8-2BF08380886E}" name="Column12505" headerRowDxfId="7759" dataDxfId="7758"/>
    <tableColumn id="12506" xr3:uid="{A3D9E4D6-2B60-49AB-9390-CDEC80D6489F}" name="Column12506" headerRowDxfId="7757" dataDxfId="7756"/>
    <tableColumn id="12507" xr3:uid="{06F8E3D2-7A34-437F-AAFE-03E42737D1C6}" name="Column12507" headerRowDxfId="7755" dataDxfId="7754"/>
    <tableColumn id="12508" xr3:uid="{81E91F7E-9797-4D42-9674-50641E838197}" name="Column12508" headerRowDxfId="7753" dataDxfId="7752"/>
    <tableColumn id="12509" xr3:uid="{AC687EBC-F298-4A0A-A457-89116F8C0FC9}" name="Column12509" headerRowDxfId="7751" dataDxfId="7750"/>
    <tableColumn id="12510" xr3:uid="{90F3E699-D4BC-4958-A75F-8A1723873FD3}" name="Column12510" headerRowDxfId="7749" dataDxfId="7748"/>
    <tableColumn id="12511" xr3:uid="{C5A9FA3F-2B61-4A3D-A785-FC4D7645115A}" name="Column12511" headerRowDxfId="7747" dataDxfId="7746"/>
    <tableColumn id="12512" xr3:uid="{59C1B51B-694B-4C6C-A7DC-3D4898F060EB}" name="Column12512" headerRowDxfId="7745" dataDxfId="7744"/>
    <tableColumn id="12513" xr3:uid="{5F88F499-1884-4B7A-8BD5-57FFA2B8D705}" name="Column12513" headerRowDxfId="7743" dataDxfId="7742"/>
    <tableColumn id="12514" xr3:uid="{BE1BC43A-1B54-466D-BDC8-246C4A05FE63}" name="Column12514" headerRowDxfId="7741" dataDxfId="7740"/>
    <tableColumn id="12515" xr3:uid="{54FEC57C-199F-49FF-8DE8-EAAA18670190}" name="Column12515" headerRowDxfId="7739" dataDxfId="7738"/>
    <tableColumn id="12516" xr3:uid="{7125A5A6-54F5-4A7B-BA19-7B676B3635B4}" name="Column12516" headerRowDxfId="7737" dataDxfId="7736"/>
    <tableColumn id="12517" xr3:uid="{68591FC9-1317-412D-95F8-5843AFFD2744}" name="Column12517" headerRowDxfId="7735" dataDxfId="7734"/>
    <tableColumn id="12518" xr3:uid="{474C9D27-CBF8-4BF2-8196-53C71266F24A}" name="Column12518" headerRowDxfId="7733" dataDxfId="7732"/>
    <tableColumn id="12519" xr3:uid="{8631E758-299A-4667-A8AD-017A3186D926}" name="Column12519" headerRowDxfId="7731" dataDxfId="7730"/>
    <tableColumn id="12520" xr3:uid="{04A9A448-BFB3-48CC-93F1-CD700AAFC545}" name="Column12520" headerRowDxfId="7729" dataDxfId="7728"/>
    <tableColumn id="12521" xr3:uid="{E181116C-D246-4E2B-A34E-4C6101D3C4A4}" name="Column12521" headerRowDxfId="7727" dataDxfId="7726"/>
    <tableColumn id="12522" xr3:uid="{61C7BC05-14B2-4FE0-BE4C-4E3AF549FC09}" name="Column12522" headerRowDxfId="7725" dataDxfId="7724"/>
    <tableColumn id="12523" xr3:uid="{5C7AE3AE-04E5-40CF-A389-06CB9095C29E}" name="Column12523" headerRowDxfId="7723" dataDxfId="7722"/>
    <tableColumn id="12524" xr3:uid="{F7272CD7-2F9D-4B90-A8CB-22315E3FC4D3}" name="Column12524" headerRowDxfId="7721" dataDxfId="7720"/>
    <tableColumn id="12525" xr3:uid="{8AC05D52-5A9A-4BE1-A71C-F9866749C869}" name="Column12525" headerRowDxfId="7719" dataDxfId="7718"/>
    <tableColumn id="12526" xr3:uid="{803659C8-A29C-4B7F-BBC3-DA1F934FBDD9}" name="Column12526" headerRowDxfId="7717" dataDxfId="7716"/>
    <tableColumn id="12527" xr3:uid="{BDABD19A-34DA-42D7-9772-554350170662}" name="Column12527" headerRowDxfId="7715" dataDxfId="7714"/>
    <tableColumn id="12528" xr3:uid="{5AF86CC1-43F2-4E50-8ADA-58455A77284B}" name="Column12528" headerRowDxfId="7713" dataDxfId="7712"/>
    <tableColumn id="12529" xr3:uid="{5412B722-6CCD-4F53-926B-9FB8023E92BC}" name="Column12529" headerRowDxfId="7711" dataDxfId="7710"/>
    <tableColumn id="12530" xr3:uid="{77D0EA1A-EC71-487B-9D7B-DDF65E528AEF}" name="Column12530" headerRowDxfId="7709" dataDxfId="7708"/>
    <tableColumn id="12531" xr3:uid="{8F956EDB-1235-4791-B490-BD6E99B6DF69}" name="Column12531" headerRowDxfId="7707" dataDxfId="7706"/>
    <tableColumn id="12532" xr3:uid="{17B107C7-DCD0-41E5-B7D4-6FDB95744976}" name="Column12532" headerRowDxfId="7705" dataDxfId="7704"/>
    <tableColumn id="12533" xr3:uid="{BAC5947E-47E3-4B7B-8BD9-083B43639FB0}" name="Column12533" headerRowDxfId="7703" dataDxfId="7702"/>
    <tableColumn id="12534" xr3:uid="{F8201933-16A1-439C-87D2-911A45BB0153}" name="Column12534" headerRowDxfId="7701" dataDxfId="7700"/>
    <tableColumn id="12535" xr3:uid="{61238BCF-D703-4234-8760-2612BA33496D}" name="Column12535" headerRowDxfId="7699" dataDxfId="7698"/>
    <tableColumn id="12536" xr3:uid="{1C5B6B01-D02D-423A-8C4B-C04165B62747}" name="Column12536" headerRowDxfId="7697" dataDxfId="7696"/>
    <tableColumn id="12537" xr3:uid="{0AC40979-DF5B-412F-8A4C-02B2795119AC}" name="Column12537" headerRowDxfId="7695" dataDxfId="7694"/>
    <tableColumn id="12538" xr3:uid="{39C48281-9845-48C9-B4C4-CAA371720381}" name="Column12538" headerRowDxfId="7693" dataDxfId="7692"/>
    <tableColumn id="12539" xr3:uid="{6A67733D-3DD6-447F-A87E-2FE4DEE14330}" name="Column12539" headerRowDxfId="7691" dataDxfId="7690"/>
    <tableColumn id="12540" xr3:uid="{5E4A029C-0E95-41A9-B86E-9581837A3227}" name="Column12540" headerRowDxfId="7689" dataDxfId="7688"/>
    <tableColumn id="12541" xr3:uid="{CBEE8219-9BA8-4359-A9C9-1557FDFB9024}" name="Column12541" headerRowDxfId="7687" dataDxfId="7686"/>
    <tableColumn id="12542" xr3:uid="{DF287F1E-3E9D-4C96-A3C8-A9C0CD880135}" name="Column12542" headerRowDxfId="7685" dataDxfId="7684"/>
    <tableColumn id="12543" xr3:uid="{2647D075-533E-43FB-89EF-F68DB1891716}" name="Column12543" headerRowDxfId="7683" dataDxfId="7682"/>
    <tableColumn id="12544" xr3:uid="{DF93316A-E914-4E06-BE7B-D5B2BDC13496}" name="Column12544" headerRowDxfId="7681" dataDxfId="7680"/>
    <tableColumn id="12545" xr3:uid="{0738411B-C0EC-4D46-8663-BDA12A8685E7}" name="Column12545" headerRowDxfId="7679" dataDxfId="7678"/>
    <tableColumn id="12546" xr3:uid="{52C045E6-D7A0-4348-B189-0DDF72EBB48D}" name="Column12546" headerRowDxfId="7677" dataDxfId="7676"/>
    <tableColumn id="12547" xr3:uid="{F6C00FCE-E91F-4939-8BB8-3CFC0C15A6B1}" name="Column12547" headerRowDxfId="7675" dataDxfId="7674"/>
    <tableColumn id="12548" xr3:uid="{72131062-9B60-4C77-B383-679FC0BB85F7}" name="Column12548" headerRowDxfId="7673" dataDxfId="7672"/>
    <tableColumn id="12549" xr3:uid="{B7B37AF7-AB10-4097-9BF5-306A6F3A567F}" name="Column12549" headerRowDxfId="7671" dataDxfId="7670"/>
    <tableColumn id="12550" xr3:uid="{0BFF3BF1-318F-4A56-91A0-ACD91F2A8F14}" name="Column12550" headerRowDxfId="7669" dataDxfId="7668"/>
    <tableColumn id="12551" xr3:uid="{A35A4AD0-0B01-4F08-A308-480770EC7611}" name="Column12551" headerRowDxfId="7667" dataDxfId="7666"/>
    <tableColumn id="12552" xr3:uid="{78F4996F-5DDD-4FD2-B1D3-220649E38E42}" name="Column12552" headerRowDxfId="7665" dataDxfId="7664"/>
    <tableColumn id="12553" xr3:uid="{19A8DCEA-D306-41B1-8A38-CF9B202BDF6B}" name="Column12553" headerRowDxfId="7663" dataDxfId="7662"/>
    <tableColumn id="12554" xr3:uid="{ABD833AC-B1D9-4B69-B731-D74DA140D3D1}" name="Column12554" headerRowDxfId="7661" dataDxfId="7660"/>
    <tableColumn id="12555" xr3:uid="{1C2F4628-F1C5-43F3-B86F-315505C9A210}" name="Column12555" headerRowDxfId="7659" dataDxfId="7658"/>
    <tableColumn id="12556" xr3:uid="{6AEE401B-E8AA-49BF-A4CD-85267A61011F}" name="Column12556" headerRowDxfId="7657" dataDxfId="7656"/>
    <tableColumn id="12557" xr3:uid="{A5B866CF-AD8B-4166-849F-C40E3205B07F}" name="Column12557" headerRowDxfId="7655" dataDxfId="7654"/>
    <tableColumn id="12558" xr3:uid="{EE6A8E7F-E080-473F-AAA0-A9F9C445EE86}" name="Column12558" headerRowDxfId="7653" dataDxfId="7652"/>
    <tableColumn id="12559" xr3:uid="{70AD1B3F-78B1-45F6-AB7A-85163F29B83C}" name="Column12559" headerRowDxfId="7651" dataDxfId="7650"/>
    <tableColumn id="12560" xr3:uid="{0E5FD22B-DD26-49F3-9E11-767D336AE2F0}" name="Column12560" headerRowDxfId="7649" dataDxfId="7648"/>
    <tableColumn id="12561" xr3:uid="{8ACC5CFB-F006-4CA4-B052-3F5C9F0F1D57}" name="Column12561" headerRowDxfId="7647" dataDxfId="7646"/>
    <tableColumn id="12562" xr3:uid="{E690390A-ACE5-4C0C-B3CB-6A79E33188D9}" name="Column12562" headerRowDxfId="7645" dataDxfId="7644"/>
    <tableColumn id="12563" xr3:uid="{0EA6E3EB-FECE-4B0C-9EAA-A6BAC14A4372}" name="Column12563" headerRowDxfId="7643" dataDxfId="7642"/>
    <tableColumn id="12564" xr3:uid="{06503C14-5196-4CC3-BE54-BDF9586E20F2}" name="Column12564" headerRowDxfId="7641" dataDxfId="7640"/>
    <tableColumn id="12565" xr3:uid="{035D8458-E96B-4F96-AF74-5C560A9040F8}" name="Column12565" headerRowDxfId="7639" dataDxfId="7638"/>
    <tableColumn id="12566" xr3:uid="{7F3370D0-C3AB-4B14-9D31-DDB453CEC578}" name="Column12566" headerRowDxfId="7637" dataDxfId="7636"/>
    <tableColumn id="12567" xr3:uid="{34F6F69B-CF12-49E1-9C4F-92E3D9C65A83}" name="Column12567" headerRowDxfId="7635" dataDxfId="7634"/>
    <tableColumn id="12568" xr3:uid="{71AEF295-5E48-4E92-9FF5-78557CC7B64D}" name="Column12568" headerRowDxfId="7633" dataDxfId="7632"/>
    <tableColumn id="12569" xr3:uid="{0A177037-EE5D-4F72-97F4-C408B3A1E000}" name="Column12569" headerRowDxfId="7631" dataDxfId="7630"/>
    <tableColumn id="12570" xr3:uid="{4525091F-9DD0-4E02-A260-A4260AAF3294}" name="Column12570" headerRowDxfId="7629" dataDxfId="7628"/>
    <tableColumn id="12571" xr3:uid="{AFD0D028-B56A-4C97-AC97-774101C695F2}" name="Column12571" headerRowDxfId="7627" dataDxfId="7626"/>
    <tableColumn id="12572" xr3:uid="{26468F47-8DCA-4326-92FC-DD4F0C68597D}" name="Column12572" headerRowDxfId="7625" dataDxfId="7624"/>
    <tableColumn id="12573" xr3:uid="{C82E39EC-8D60-405A-ADA3-029D1C372FC7}" name="Column12573" headerRowDxfId="7623" dataDxfId="7622"/>
    <tableColumn id="12574" xr3:uid="{C4D16DE5-1811-4BE9-B7EA-49F3628A8519}" name="Column12574" headerRowDxfId="7621" dataDxfId="7620"/>
    <tableColumn id="12575" xr3:uid="{EBA7DE38-3865-4FAD-B5D7-7F884823DD35}" name="Column12575" headerRowDxfId="7619" dataDxfId="7618"/>
    <tableColumn id="12576" xr3:uid="{BF79AA2E-84B7-42AA-B054-57BB991BC907}" name="Column12576" headerRowDxfId="7617" dataDxfId="7616"/>
    <tableColumn id="12577" xr3:uid="{15777406-8A70-4040-8270-1063B6CDEC2B}" name="Column12577" headerRowDxfId="7615" dataDxfId="7614"/>
    <tableColumn id="12578" xr3:uid="{B8C5CC5A-1E72-48B1-B9EE-0E25C547B6C0}" name="Column12578" headerRowDxfId="7613" dataDxfId="7612"/>
    <tableColumn id="12579" xr3:uid="{EF329360-B1DE-41B2-90F0-843CF8F77CB0}" name="Column12579" headerRowDxfId="7611" dataDxfId="7610"/>
    <tableColumn id="12580" xr3:uid="{AB9D8EDF-2D74-48A2-80F1-EB7400C867ED}" name="Column12580" headerRowDxfId="7609" dataDxfId="7608"/>
    <tableColumn id="12581" xr3:uid="{B63285BF-67D7-49A9-8EDB-EAE3A10EF261}" name="Column12581" headerRowDxfId="7607" dataDxfId="7606"/>
    <tableColumn id="12582" xr3:uid="{3B4F0A53-C9BA-4DEB-B525-9C81B251F9AD}" name="Column12582" headerRowDxfId="7605" dataDxfId="7604"/>
    <tableColumn id="12583" xr3:uid="{2ECD0F9E-896D-485F-BB22-5154FAC2B08D}" name="Column12583" headerRowDxfId="7603" dataDxfId="7602"/>
    <tableColumn id="12584" xr3:uid="{EAF89322-9B9E-4B7C-9FDA-ADD1A77D91A3}" name="Column12584" headerRowDxfId="7601" dataDxfId="7600"/>
    <tableColumn id="12585" xr3:uid="{B776E2E8-E147-4B46-80F7-1D361C3F230F}" name="Column12585" headerRowDxfId="7599" dataDxfId="7598"/>
    <tableColumn id="12586" xr3:uid="{2A1415D9-7374-4DB4-B3B6-62ABFA86D902}" name="Column12586" headerRowDxfId="7597" dataDxfId="7596"/>
    <tableColumn id="12587" xr3:uid="{2E9D2043-59B8-4721-B3B3-9562A6E94444}" name="Column12587" headerRowDxfId="7595" dataDxfId="7594"/>
    <tableColumn id="12588" xr3:uid="{C159FBEB-ACCC-4663-9DF6-1D68813A8AA4}" name="Column12588" headerRowDxfId="7593" dataDxfId="7592"/>
    <tableColumn id="12589" xr3:uid="{580B39D4-1532-4A2D-AAF3-62409D4C99C0}" name="Column12589" headerRowDxfId="7591" dataDxfId="7590"/>
    <tableColumn id="12590" xr3:uid="{20A8BB19-AC9F-456F-8F80-888A766CBA6A}" name="Column12590" headerRowDxfId="7589" dataDxfId="7588"/>
    <tableColumn id="12591" xr3:uid="{22B45A33-A9F1-4AF1-9160-705000CD8BF4}" name="Column12591" headerRowDxfId="7587" dataDxfId="7586"/>
    <tableColumn id="12592" xr3:uid="{AA775381-68F5-48A6-BD38-BFA029EA9631}" name="Column12592" headerRowDxfId="7585" dataDxfId="7584"/>
    <tableColumn id="12593" xr3:uid="{0B1F0AEC-0522-4750-A855-CA00A309490E}" name="Column12593" headerRowDxfId="7583" dataDxfId="7582"/>
    <tableColumn id="12594" xr3:uid="{302A18D5-20B2-4A0A-B83C-90BB8168F313}" name="Column12594" headerRowDxfId="7581" dataDxfId="7580"/>
    <tableColumn id="12595" xr3:uid="{89D0D785-9BB1-4FB9-832C-C926D8136DDF}" name="Column12595" headerRowDxfId="7579" dataDxfId="7578"/>
    <tableColumn id="12596" xr3:uid="{D3EBCD00-F9CF-474F-B2F7-8D0A57332B16}" name="Column12596" headerRowDxfId="7577" dataDxfId="7576"/>
    <tableColumn id="12597" xr3:uid="{6649E9AC-C105-4261-951C-58397ECD5D2A}" name="Column12597" headerRowDxfId="7575" dataDxfId="7574"/>
    <tableColumn id="12598" xr3:uid="{2DA66FA1-451D-4756-A8E0-D7508D732458}" name="Column12598" headerRowDxfId="7573" dataDxfId="7572"/>
    <tableColumn id="12599" xr3:uid="{E162C08A-99CB-4BE3-B8A6-294C7C9C34B5}" name="Column12599" headerRowDxfId="7571" dataDxfId="7570"/>
    <tableColumn id="12600" xr3:uid="{8ADE548E-CCF0-4964-8604-995F9885FD95}" name="Column12600" headerRowDxfId="7569" dataDxfId="7568"/>
    <tableColumn id="12601" xr3:uid="{5DF0B317-9633-4472-8D9D-FE7D7D77B1C1}" name="Column12601" headerRowDxfId="7567" dataDxfId="7566"/>
    <tableColumn id="12602" xr3:uid="{E5CE4879-843A-451C-89A3-D63F8BE8E878}" name="Column12602" headerRowDxfId="7565" dataDxfId="7564"/>
    <tableColumn id="12603" xr3:uid="{5739235E-2E91-4D83-895D-E4C867612E1A}" name="Column12603" headerRowDxfId="7563" dataDxfId="7562"/>
    <tableColumn id="12604" xr3:uid="{010EB690-E541-4D1D-93DF-088080FB1B39}" name="Column12604" headerRowDxfId="7561" dataDxfId="7560"/>
    <tableColumn id="12605" xr3:uid="{C099ABA0-09AF-4E4E-8EA1-212E32545544}" name="Column12605" headerRowDxfId="7559" dataDxfId="7558"/>
    <tableColumn id="12606" xr3:uid="{01CB7027-55C3-4CBB-90A1-AA7B45A68DEB}" name="Column12606" headerRowDxfId="7557" dataDxfId="7556"/>
    <tableColumn id="12607" xr3:uid="{351A62C3-0D50-4B76-B8A5-73F631EBEF96}" name="Column12607" headerRowDxfId="7555" dataDxfId="7554"/>
    <tableColumn id="12608" xr3:uid="{F2B9DEB1-BD06-4EC4-B8D5-A7FD56F07158}" name="Column12608" headerRowDxfId="7553" dataDxfId="7552"/>
    <tableColumn id="12609" xr3:uid="{F67CB811-8445-4BBF-A5C4-E220CD21AC50}" name="Column12609" headerRowDxfId="7551" dataDxfId="7550"/>
    <tableColumn id="12610" xr3:uid="{D184DD3B-0987-4301-B249-BB3B9A210433}" name="Column12610" headerRowDxfId="7549" dataDxfId="7548"/>
    <tableColumn id="12611" xr3:uid="{DDA71B8A-70BC-4EBE-A7C2-FE7C107F4D5E}" name="Column12611" headerRowDxfId="7547" dataDxfId="7546"/>
    <tableColumn id="12612" xr3:uid="{C2C1CCB5-9AF8-4C69-9E06-ECBFED1FCBDB}" name="Column12612" headerRowDxfId="7545" dataDxfId="7544"/>
    <tableColumn id="12613" xr3:uid="{9169807C-FF1F-4382-8305-A1BCCCC69342}" name="Column12613" headerRowDxfId="7543" dataDxfId="7542"/>
    <tableColumn id="12614" xr3:uid="{D79D0A7B-5E48-453C-BBBD-B61D6950CE37}" name="Column12614" headerRowDxfId="7541" dataDxfId="7540"/>
    <tableColumn id="12615" xr3:uid="{78C28649-E17B-497E-AA03-3289095CFA46}" name="Column12615" headerRowDxfId="7539" dataDxfId="7538"/>
    <tableColumn id="12616" xr3:uid="{C608B7BE-57E8-4E5F-8493-436B71223621}" name="Column12616" headerRowDxfId="7537" dataDxfId="7536"/>
    <tableColumn id="12617" xr3:uid="{B501BCCA-CF88-423D-B4C3-44E3A2F6D32F}" name="Column12617" headerRowDxfId="7535" dataDxfId="7534"/>
    <tableColumn id="12618" xr3:uid="{4AF8D97D-5986-4149-AB35-9CD1AC8B6F93}" name="Column12618" headerRowDxfId="7533" dataDxfId="7532"/>
    <tableColumn id="12619" xr3:uid="{C3E7060A-A8AA-42FE-8CB1-6BE1F40DF2FD}" name="Column12619" headerRowDxfId="7531" dataDxfId="7530"/>
    <tableColumn id="12620" xr3:uid="{80A48BE1-20E8-4D04-9835-A87EE7E55E0B}" name="Column12620" headerRowDxfId="7529" dataDxfId="7528"/>
    <tableColumn id="12621" xr3:uid="{4372AF99-DD09-46B4-819A-992BAD495D83}" name="Column12621" headerRowDxfId="7527" dataDxfId="7526"/>
    <tableColumn id="12622" xr3:uid="{42FFD090-5856-499B-B6F5-58C569537663}" name="Column12622" headerRowDxfId="7525" dataDxfId="7524"/>
    <tableColumn id="12623" xr3:uid="{F58A2EBB-EE0E-4B35-8099-529BF111D4DC}" name="Column12623" headerRowDxfId="7523" dataDxfId="7522"/>
    <tableColumn id="12624" xr3:uid="{CB81B317-C10F-4158-B07F-7FAF85A55B53}" name="Column12624" headerRowDxfId="7521" dataDxfId="7520"/>
    <tableColumn id="12625" xr3:uid="{FD744BD6-A280-456E-A3B7-71944F0F9479}" name="Column12625" headerRowDxfId="7519" dataDxfId="7518"/>
    <tableColumn id="12626" xr3:uid="{D8215AED-4335-4C75-B871-992F8441B44B}" name="Column12626" headerRowDxfId="7517" dataDxfId="7516"/>
    <tableColumn id="12627" xr3:uid="{9B861589-3D9E-401B-B9AD-DA5AB32D2C1D}" name="Column12627" headerRowDxfId="7515" dataDxfId="7514"/>
    <tableColumn id="12628" xr3:uid="{D722D56E-D94E-48A1-9166-C7064AC1AD26}" name="Column12628" headerRowDxfId="7513" dataDxfId="7512"/>
    <tableColumn id="12629" xr3:uid="{B76E98F4-5313-491B-8799-C535C805D9CE}" name="Column12629" headerRowDxfId="7511" dataDxfId="7510"/>
    <tableColumn id="12630" xr3:uid="{9037B065-DE1A-4DA5-9F21-34E5334DDC49}" name="Column12630" headerRowDxfId="7509" dataDxfId="7508"/>
    <tableColumn id="12631" xr3:uid="{479EC0C4-C410-43D5-A568-B995C739CE04}" name="Column12631" headerRowDxfId="7507" dataDxfId="7506"/>
    <tableColumn id="12632" xr3:uid="{0F56444D-B4FC-44F2-9690-034FE4FDBA72}" name="Column12632" headerRowDxfId="7505" dataDxfId="7504"/>
    <tableColumn id="12633" xr3:uid="{B5111640-9977-471A-B1A5-A47F88693FD0}" name="Column12633" headerRowDxfId="7503" dataDxfId="7502"/>
    <tableColumn id="12634" xr3:uid="{68EB601E-1434-4FBC-8390-B40D8376C187}" name="Column12634" headerRowDxfId="7501" dataDxfId="7500"/>
    <tableColumn id="12635" xr3:uid="{0C0813C1-2D49-4C14-AA34-798CA3A96E96}" name="Column12635" headerRowDxfId="7499" dataDxfId="7498"/>
    <tableColumn id="12636" xr3:uid="{88D94B4D-F1B2-4153-8E1A-DD4C1BFEF098}" name="Column12636" headerRowDxfId="7497" dataDxfId="7496"/>
    <tableColumn id="12637" xr3:uid="{26413ED8-E3AB-4675-A01A-BF062CEF6F93}" name="Column12637" headerRowDxfId="7495" dataDxfId="7494"/>
    <tableColumn id="12638" xr3:uid="{E622020F-48BD-41AB-9C5B-96532B1CF2C3}" name="Column12638" headerRowDxfId="7493" dataDxfId="7492"/>
    <tableColumn id="12639" xr3:uid="{986F970F-C97F-4E2A-88D1-894F0FA39CF1}" name="Column12639" headerRowDxfId="7491" dataDxfId="7490"/>
    <tableColumn id="12640" xr3:uid="{793F7E0E-DC09-4B0C-B924-08B0D503BC55}" name="Column12640" headerRowDxfId="7489" dataDxfId="7488"/>
    <tableColumn id="12641" xr3:uid="{8EDE1FF4-3269-4F9F-A864-0C154A9840A1}" name="Column12641" headerRowDxfId="7487" dataDxfId="7486"/>
    <tableColumn id="12642" xr3:uid="{5BD6875F-97F3-46C2-B4EF-7B2338FCF094}" name="Column12642" headerRowDxfId="7485" dataDxfId="7484"/>
    <tableColumn id="12643" xr3:uid="{1505FE17-C3FB-4D85-A4BD-23E75CB24B04}" name="Column12643" headerRowDxfId="7483" dataDxfId="7482"/>
    <tableColumn id="12644" xr3:uid="{B7E58389-AE11-4C85-A50B-EB99DB0CD317}" name="Column12644" headerRowDxfId="7481" dataDxfId="7480"/>
    <tableColumn id="12645" xr3:uid="{8B6433B2-1A62-44B4-82CE-32B80C744299}" name="Column12645" headerRowDxfId="7479" dataDxfId="7478"/>
    <tableColumn id="12646" xr3:uid="{AF668C7E-701B-4A14-B488-B9217E161C35}" name="Column12646" headerRowDxfId="7477" dataDxfId="7476"/>
    <tableColumn id="12647" xr3:uid="{AE54FF43-EB51-47F9-B834-65029C2D161D}" name="Column12647" headerRowDxfId="7475" dataDxfId="7474"/>
    <tableColumn id="12648" xr3:uid="{DE465998-3258-4D26-BF42-188D243E3935}" name="Column12648" headerRowDxfId="7473" dataDxfId="7472"/>
    <tableColumn id="12649" xr3:uid="{A9557215-CF63-44E8-A964-DEF61B322EE1}" name="Column12649" headerRowDxfId="7471" dataDxfId="7470"/>
    <tableColumn id="12650" xr3:uid="{09E31567-2DD2-444E-9C3B-97F2B00AA383}" name="Column12650" headerRowDxfId="7469" dataDxfId="7468"/>
    <tableColumn id="12651" xr3:uid="{88516AF7-2DD9-4E75-945A-114D03D82008}" name="Column12651" headerRowDxfId="7467" dataDxfId="7466"/>
    <tableColumn id="12652" xr3:uid="{7F0275A9-1EBB-4A70-9D8F-84C52F59602D}" name="Column12652" headerRowDxfId="7465" dataDxfId="7464"/>
    <tableColumn id="12653" xr3:uid="{8A7F9127-B141-446C-BF38-7CB3BC379B49}" name="Column12653" headerRowDxfId="7463" dataDxfId="7462"/>
    <tableColumn id="12654" xr3:uid="{BF935674-DB56-42FC-9173-DD12F3A2DF3E}" name="Column12654" headerRowDxfId="7461" dataDxfId="7460"/>
    <tableColumn id="12655" xr3:uid="{D3225859-1021-42ED-93FB-B45CB9D36F8C}" name="Column12655" headerRowDxfId="7459" dataDxfId="7458"/>
    <tableColumn id="12656" xr3:uid="{65E94B38-6B7D-444E-960A-BB7AAEC878CD}" name="Column12656" headerRowDxfId="7457" dataDxfId="7456"/>
    <tableColumn id="12657" xr3:uid="{E19A3254-FCF9-4EE5-B445-CBABA04C0AB1}" name="Column12657" headerRowDxfId="7455" dataDxfId="7454"/>
    <tableColumn id="12658" xr3:uid="{6755752A-F7F0-4185-AFAE-8A1CFED0FF48}" name="Column12658" headerRowDxfId="7453" dataDxfId="7452"/>
    <tableColumn id="12659" xr3:uid="{5100FEAD-BC48-4751-A157-D3DA8B84574E}" name="Column12659" headerRowDxfId="7451" dataDxfId="7450"/>
    <tableColumn id="12660" xr3:uid="{9A028C34-131B-453C-86CD-3892C98006D5}" name="Column12660" headerRowDxfId="7449" dataDxfId="7448"/>
    <tableColumn id="12661" xr3:uid="{94D334B7-D3C1-4A29-AC51-719BD6084388}" name="Column12661" headerRowDxfId="7447" dataDxfId="7446"/>
    <tableColumn id="12662" xr3:uid="{2326FAC2-505F-4750-83C2-ED54F9CC29CA}" name="Column12662" headerRowDxfId="7445" dataDxfId="7444"/>
    <tableColumn id="12663" xr3:uid="{DEE88D49-494F-4990-9934-4B0B687B5271}" name="Column12663" headerRowDxfId="7443" dataDxfId="7442"/>
    <tableColumn id="12664" xr3:uid="{0424C909-73E3-40E5-ADEB-A8979D19CD64}" name="Column12664" headerRowDxfId="7441" dataDxfId="7440"/>
    <tableColumn id="12665" xr3:uid="{1E4C8BD9-30DC-4269-A668-B79182A943CA}" name="Column12665" headerRowDxfId="7439" dataDxfId="7438"/>
    <tableColumn id="12666" xr3:uid="{4BB27423-4329-4623-B105-9DFC2C7E1ED8}" name="Column12666" headerRowDxfId="7437" dataDxfId="7436"/>
    <tableColumn id="12667" xr3:uid="{3C101AE6-81E2-464B-8A7D-C544BC45C250}" name="Column12667" headerRowDxfId="7435" dataDxfId="7434"/>
    <tableColumn id="12668" xr3:uid="{AA2E79BA-76F9-4D85-9D25-67D67BBC390B}" name="Column12668" headerRowDxfId="7433" dataDxfId="7432"/>
    <tableColumn id="12669" xr3:uid="{796D7255-A8C7-46E5-BEBD-05CB928CDEC3}" name="Column12669" headerRowDxfId="7431" dataDxfId="7430"/>
    <tableColumn id="12670" xr3:uid="{D1F1484D-844D-4269-B437-2C99344E3CD9}" name="Column12670" headerRowDxfId="7429" dataDxfId="7428"/>
    <tableColumn id="12671" xr3:uid="{F2FCECD3-0EA0-4D48-A98B-FB165BEDF3BC}" name="Column12671" headerRowDxfId="7427" dataDxfId="7426"/>
    <tableColumn id="12672" xr3:uid="{F5BE308E-E843-474C-BE93-B5AB3CC9C559}" name="Column12672" headerRowDxfId="7425" dataDxfId="7424"/>
    <tableColumn id="12673" xr3:uid="{141AB569-78AD-42CC-A985-9BCCC658B9D8}" name="Column12673" headerRowDxfId="7423" dataDxfId="7422"/>
    <tableColumn id="12674" xr3:uid="{B127EDC7-CD5D-4FA7-B5DE-71C513FA1C0C}" name="Column12674" headerRowDxfId="7421" dataDxfId="7420"/>
    <tableColumn id="12675" xr3:uid="{815BCCEA-342E-494A-B607-B7B5022E220A}" name="Column12675" headerRowDxfId="7419" dataDxfId="7418"/>
    <tableColumn id="12676" xr3:uid="{B3547027-79C0-4914-B109-A62719F20A9A}" name="Column12676" headerRowDxfId="7417" dataDxfId="7416"/>
    <tableColumn id="12677" xr3:uid="{E7F0EB0F-7F95-44E1-BCD4-5D06F509A45D}" name="Column12677" headerRowDxfId="7415" dataDxfId="7414"/>
    <tableColumn id="12678" xr3:uid="{D1348185-56DE-4031-9FE7-27D1B43B1FAB}" name="Column12678" headerRowDxfId="7413" dataDxfId="7412"/>
    <tableColumn id="12679" xr3:uid="{698EAF88-6EF3-4D4B-B938-C37689C1FDF8}" name="Column12679" headerRowDxfId="7411" dataDxfId="7410"/>
    <tableColumn id="12680" xr3:uid="{797F0901-17F3-477F-BB66-2E4E17F7AB36}" name="Column12680" headerRowDxfId="7409" dataDxfId="7408"/>
    <tableColumn id="12681" xr3:uid="{8FC8FA4A-D2BD-411A-BBEE-ACD46BCB48BF}" name="Column12681" headerRowDxfId="7407" dataDxfId="7406"/>
    <tableColumn id="12682" xr3:uid="{869AF93D-CE91-414A-AF50-F805DA94E8D4}" name="Column12682" headerRowDxfId="7405" dataDxfId="7404"/>
    <tableColumn id="12683" xr3:uid="{10E1BD6A-6599-4811-9C41-FE1D0E1B0E85}" name="Column12683" headerRowDxfId="7403" dataDxfId="7402"/>
    <tableColumn id="12684" xr3:uid="{6838F98E-A4D6-4945-8F51-97826CBDD04C}" name="Column12684" headerRowDxfId="7401" dataDxfId="7400"/>
    <tableColumn id="12685" xr3:uid="{62DAD0EC-4033-4EEC-B4A5-114DC4EF5E16}" name="Column12685" headerRowDxfId="7399" dataDxfId="7398"/>
    <tableColumn id="12686" xr3:uid="{AF7627C7-97A8-4951-AC16-4EAF866B9151}" name="Column12686" headerRowDxfId="7397" dataDxfId="7396"/>
    <tableColumn id="12687" xr3:uid="{77248415-803B-49A2-A667-5CDC172B4BB5}" name="Column12687" headerRowDxfId="7395" dataDxfId="7394"/>
    <tableColumn id="12688" xr3:uid="{6E5AE4DE-16D3-4A2C-BAF5-CCAF75B83B84}" name="Column12688" headerRowDxfId="7393" dataDxfId="7392"/>
    <tableColumn id="12689" xr3:uid="{64E8497C-C07C-4EF7-B528-54351F9BEE90}" name="Column12689" headerRowDxfId="7391" dataDxfId="7390"/>
    <tableColumn id="12690" xr3:uid="{C1FFE669-4109-4833-B792-F6477034590F}" name="Column12690" headerRowDxfId="7389" dataDxfId="7388"/>
    <tableColumn id="12691" xr3:uid="{0BCF1F7F-6E9F-4EEA-90E4-185E7FED64D3}" name="Column12691" headerRowDxfId="7387" dataDxfId="7386"/>
    <tableColumn id="12692" xr3:uid="{BD042037-2C2F-4763-9A5D-F0FAA7FFAF20}" name="Column12692" headerRowDxfId="7385" dataDxfId="7384"/>
    <tableColumn id="12693" xr3:uid="{0E915F77-C850-46DB-9AD8-2305EC9A2D4B}" name="Column12693" headerRowDxfId="7383" dataDxfId="7382"/>
    <tableColumn id="12694" xr3:uid="{1D7374FE-F15F-435A-8332-DCB445952B24}" name="Column12694" headerRowDxfId="7381" dataDxfId="7380"/>
    <tableColumn id="12695" xr3:uid="{6761FF56-9DC0-48FB-8910-09962EDCBE29}" name="Column12695" headerRowDxfId="7379" dataDxfId="7378"/>
    <tableColumn id="12696" xr3:uid="{421E6991-4AA1-4DCA-A986-91B166F3C6EA}" name="Column12696" headerRowDxfId="7377" dataDxfId="7376"/>
    <tableColumn id="12697" xr3:uid="{0A046917-87C2-4F76-803C-0129B093D355}" name="Column12697" headerRowDxfId="7375" dataDxfId="7374"/>
    <tableColumn id="12698" xr3:uid="{2EB8A8DF-EEE7-4B89-A4F5-323FA598CFDD}" name="Column12698" headerRowDxfId="7373" dataDxfId="7372"/>
    <tableColumn id="12699" xr3:uid="{F205DAE9-95E9-4273-8E66-09B45D24B7CF}" name="Column12699" headerRowDxfId="7371" dataDxfId="7370"/>
    <tableColumn id="12700" xr3:uid="{AED30BDC-45C4-4CD4-B0D0-7B6F6124EE69}" name="Column12700" headerRowDxfId="7369" dataDxfId="7368"/>
    <tableColumn id="12701" xr3:uid="{B89EBBB4-F4F4-4FB1-B4FD-BA0C414C8984}" name="Column12701" headerRowDxfId="7367" dataDxfId="7366"/>
    <tableColumn id="12702" xr3:uid="{2189F100-9439-4938-BAC7-A0FBF4C81084}" name="Column12702" headerRowDxfId="7365" dataDxfId="7364"/>
    <tableColumn id="12703" xr3:uid="{623C67DC-CDD1-499D-93F6-2C18861996F6}" name="Column12703" headerRowDxfId="7363" dataDxfId="7362"/>
    <tableColumn id="12704" xr3:uid="{0FD4E315-FB21-4283-B62A-1D48A0D0005E}" name="Column12704" headerRowDxfId="7361" dataDxfId="7360"/>
    <tableColumn id="12705" xr3:uid="{46319105-672A-414D-AF71-1E972AA0070A}" name="Column12705" headerRowDxfId="7359" dataDxfId="7358"/>
    <tableColumn id="12706" xr3:uid="{2C3D797D-878E-49D1-8835-7B435DB1E2DA}" name="Column12706" headerRowDxfId="7357" dataDxfId="7356"/>
    <tableColumn id="12707" xr3:uid="{BDD004B4-9059-4B26-8171-203FFFA1E7B4}" name="Column12707" headerRowDxfId="7355" dataDxfId="7354"/>
    <tableColumn id="12708" xr3:uid="{901F9F00-A803-4DAE-BF36-5F94D3167554}" name="Column12708" headerRowDxfId="7353" dataDxfId="7352"/>
    <tableColumn id="12709" xr3:uid="{77CEEC3C-5653-4A1A-9C4E-D64D20DF42E2}" name="Column12709" headerRowDxfId="7351" dataDxfId="7350"/>
    <tableColumn id="12710" xr3:uid="{C4D57F79-F37F-41E9-A18C-B0162D14E5CF}" name="Column12710" headerRowDxfId="7349" dataDxfId="7348"/>
    <tableColumn id="12711" xr3:uid="{D718D7D5-9318-4485-80AE-90DE5D260624}" name="Column12711" headerRowDxfId="7347" dataDxfId="7346"/>
    <tableColumn id="12712" xr3:uid="{88DEEA01-E3F0-4ABE-9005-E56CD190D4AB}" name="Column12712" headerRowDxfId="7345" dataDxfId="7344"/>
    <tableColumn id="12713" xr3:uid="{4207E458-A012-4FFB-86E6-F28033F12A7E}" name="Column12713" headerRowDxfId="7343" dataDxfId="7342"/>
    <tableColumn id="12714" xr3:uid="{2C187A8F-F2DB-4C2C-8BC5-1B1F90FEB0D5}" name="Column12714" headerRowDxfId="7341" dataDxfId="7340"/>
    <tableColumn id="12715" xr3:uid="{09338721-BF3C-4E1D-BB08-F8C27CD6B91E}" name="Column12715" headerRowDxfId="7339" dataDxfId="7338"/>
    <tableColumn id="12716" xr3:uid="{2376202B-820A-42AF-9FEA-82BFF91EC79C}" name="Column12716" headerRowDxfId="7337" dataDxfId="7336"/>
    <tableColumn id="12717" xr3:uid="{8359DA3C-8942-4DDE-92C2-117EF05F0101}" name="Column12717" headerRowDxfId="7335" dataDxfId="7334"/>
    <tableColumn id="12718" xr3:uid="{C876B902-BA50-4356-A61A-31DCB4E69456}" name="Column12718" headerRowDxfId="7333" dataDxfId="7332"/>
    <tableColumn id="12719" xr3:uid="{4BD60548-014A-49BF-8DB9-A2EF2A3B1B09}" name="Column12719" headerRowDxfId="7331" dataDxfId="7330"/>
    <tableColumn id="12720" xr3:uid="{50C611E8-4A48-40A3-8930-34B8F034A278}" name="Column12720" headerRowDxfId="7329" dataDxfId="7328"/>
    <tableColumn id="12721" xr3:uid="{023675AB-167A-4E0B-A1F2-92E80F565C08}" name="Column12721" headerRowDxfId="7327" dataDxfId="7326"/>
    <tableColumn id="12722" xr3:uid="{E8555A9F-213C-41CA-9CBF-C3DA5DAF4D4F}" name="Column12722" headerRowDxfId="7325" dataDxfId="7324"/>
    <tableColumn id="12723" xr3:uid="{7EE75714-1A14-410F-A283-6A244B6870C9}" name="Column12723" headerRowDxfId="7323" dataDxfId="7322"/>
    <tableColumn id="12724" xr3:uid="{7E50FA9E-C98E-4EA1-9E52-DB386D475AD9}" name="Column12724" headerRowDxfId="7321" dataDxfId="7320"/>
    <tableColumn id="12725" xr3:uid="{FA814FBA-3243-421A-892E-29909F922B0B}" name="Column12725" headerRowDxfId="7319" dataDxfId="7318"/>
    <tableColumn id="12726" xr3:uid="{AB55364C-2111-4D04-97A4-C7D1F50E6F6B}" name="Column12726" headerRowDxfId="7317" dataDxfId="7316"/>
    <tableColumn id="12727" xr3:uid="{A08A5199-5376-42A9-B3F2-5B3B2BD6A151}" name="Column12727" headerRowDxfId="7315" dataDxfId="7314"/>
    <tableColumn id="12728" xr3:uid="{52F00ADF-33BB-4050-8848-A8AB310BBDCC}" name="Column12728" headerRowDxfId="7313" dataDxfId="7312"/>
    <tableColumn id="12729" xr3:uid="{BE2CFDCD-2ADC-4E1A-9630-9EF3E6FE4DE9}" name="Column12729" headerRowDxfId="7311" dataDxfId="7310"/>
    <tableColumn id="12730" xr3:uid="{F48106F3-887E-4E42-BF2E-159A32E8FAB8}" name="Column12730" headerRowDxfId="7309" dataDxfId="7308"/>
    <tableColumn id="12731" xr3:uid="{7B89935E-75B5-4BE7-8FE3-D5A16FE0A54B}" name="Column12731" headerRowDxfId="7307" dataDxfId="7306"/>
    <tableColumn id="12732" xr3:uid="{26746FEE-852C-442A-AC79-13CCE9755C8B}" name="Column12732" headerRowDxfId="7305" dataDxfId="7304"/>
    <tableColumn id="12733" xr3:uid="{F6D7E654-4DB0-44D4-A4F3-E147EA749C6D}" name="Column12733" headerRowDxfId="7303" dataDxfId="7302"/>
    <tableColumn id="12734" xr3:uid="{7928EEFC-69A4-4DEE-AFCC-75ED5BA5669F}" name="Column12734" headerRowDxfId="7301" dataDxfId="7300"/>
    <tableColumn id="12735" xr3:uid="{25D3643B-EA2C-4E02-8484-7B4BBE5DE9AE}" name="Column12735" headerRowDxfId="7299" dataDxfId="7298"/>
    <tableColumn id="12736" xr3:uid="{D0A59717-AC4C-4308-9B39-08FE8E6322A1}" name="Column12736" headerRowDxfId="7297" dataDxfId="7296"/>
    <tableColumn id="12737" xr3:uid="{AC717B91-51D3-4B74-B7A1-AAC2B5F45846}" name="Column12737" headerRowDxfId="7295" dataDxfId="7294"/>
    <tableColumn id="12738" xr3:uid="{66FF21E1-3DE1-4950-8C53-C0B7E56DA171}" name="Column12738" headerRowDxfId="7293" dataDxfId="7292"/>
    <tableColumn id="12739" xr3:uid="{5000719E-E7CB-46D5-B76B-2828237958B2}" name="Column12739" headerRowDxfId="7291" dataDxfId="7290"/>
    <tableColumn id="12740" xr3:uid="{E1AFE4FE-80C9-4E78-BFE9-9EABA2C5F14C}" name="Column12740" headerRowDxfId="7289" dataDxfId="7288"/>
    <tableColumn id="12741" xr3:uid="{68B081CD-2E26-40E1-807B-60EE9A572E69}" name="Column12741" headerRowDxfId="7287" dataDxfId="7286"/>
    <tableColumn id="12742" xr3:uid="{D7FD3A88-349F-4F45-9DFA-0A7E4988894B}" name="Column12742" headerRowDxfId="7285" dataDxfId="7284"/>
    <tableColumn id="12743" xr3:uid="{CE0C1E15-28AA-496F-9A92-6035EE1029F2}" name="Column12743" headerRowDxfId="7283" dataDxfId="7282"/>
    <tableColumn id="12744" xr3:uid="{A2ACBF57-FD7D-4D1E-82E4-1E376505622D}" name="Column12744" headerRowDxfId="7281" dataDxfId="7280"/>
    <tableColumn id="12745" xr3:uid="{554376AE-3F1B-43E6-AE75-BB605C095253}" name="Column12745" headerRowDxfId="7279" dataDxfId="7278"/>
    <tableColumn id="12746" xr3:uid="{55C7072F-1BF2-43D9-8F5D-14271ABE3163}" name="Column12746" headerRowDxfId="7277" dataDxfId="7276"/>
    <tableColumn id="12747" xr3:uid="{12BFC4DC-FB54-4C29-AB70-08B1E3968DFC}" name="Column12747" headerRowDxfId="7275" dataDxfId="7274"/>
    <tableColumn id="12748" xr3:uid="{6802278E-442F-41DF-82B0-F1AD2EDC01C2}" name="Column12748" headerRowDxfId="7273" dataDxfId="7272"/>
    <tableColumn id="12749" xr3:uid="{EE0E97AF-9D3C-49FF-9959-2322FFB16A5A}" name="Column12749" headerRowDxfId="7271" dataDxfId="7270"/>
    <tableColumn id="12750" xr3:uid="{98954576-3390-4F0F-B90F-F3EE22882608}" name="Column12750" headerRowDxfId="7269" dataDxfId="7268"/>
    <tableColumn id="12751" xr3:uid="{EFF92903-3B5F-4483-8CC5-29C07CFAF960}" name="Column12751" headerRowDxfId="7267" dataDxfId="7266"/>
    <tableColumn id="12752" xr3:uid="{6C501F7A-E879-4D99-A528-F218333C7536}" name="Column12752" headerRowDxfId="7265" dataDxfId="7264"/>
    <tableColumn id="12753" xr3:uid="{9A5CF44E-1ACA-4973-B61B-C4521AAFFCD2}" name="Column12753" headerRowDxfId="7263" dataDxfId="7262"/>
    <tableColumn id="12754" xr3:uid="{7C1D2C1B-B9C6-450B-A301-EFF13A4E77F4}" name="Column12754" headerRowDxfId="7261" dataDxfId="7260"/>
    <tableColumn id="12755" xr3:uid="{22468631-1E28-45CB-9082-9F8C65E9423F}" name="Column12755" headerRowDxfId="7259" dataDxfId="7258"/>
    <tableColumn id="12756" xr3:uid="{27FD158E-0FFB-4FB5-AC9A-9CC11609F8E0}" name="Column12756" headerRowDxfId="7257" dataDxfId="7256"/>
    <tableColumn id="12757" xr3:uid="{972E575E-66D6-4DC2-BC9A-0E2733EE73F5}" name="Column12757" headerRowDxfId="7255" dataDxfId="7254"/>
    <tableColumn id="12758" xr3:uid="{D0ED4C93-1ED5-48C4-B12D-79641A8F1AFA}" name="Column12758" headerRowDxfId="7253" dataDxfId="7252"/>
    <tableColumn id="12759" xr3:uid="{7E7AC52C-5E0B-4253-BB15-A2B2665E3523}" name="Column12759" headerRowDxfId="7251" dataDxfId="7250"/>
    <tableColumn id="12760" xr3:uid="{88AFBD76-1693-4743-809C-43A0EF436493}" name="Column12760" headerRowDxfId="7249" dataDxfId="7248"/>
    <tableColumn id="12761" xr3:uid="{6C48315E-9859-4A92-B10C-9846B288FB19}" name="Column12761" headerRowDxfId="7247" dataDxfId="7246"/>
    <tableColumn id="12762" xr3:uid="{2B94C982-04AD-40BB-9B49-8554B30D2AD8}" name="Column12762" headerRowDxfId="7245" dataDxfId="7244"/>
    <tableColumn id="12763" xr3:uid="{3C146465-6379-4B68-87FC-07AF1067574C}" name="Column12763" headerRowDxfId="7243" dataDxfId="7242"/>
    <tableColumn id="12764" xr3:uid="{1EC7C5CA-D7D1-42DE-A305-0F5025466276}" name="Column12764" headerRowDxfId="7241" dataDxfId="7240"/>
    <tableColumn id="12765" xr3:uid="{74E15E20-1C0F-49ED-ADEB-916B9B5AEB7A}" name="Column12765" headerRowDxfId="7239" dataDxfId="7238"/>
    <tableColumn id="12766" xr3:uid="{F76BACA2-8FE9-4F34-ADBE-F677DCDE9420}" name="Column12766" headerRowDxfId="7237" dataDxfId="7236"/>
    <tableColumn id="12767" xr3:uid="{7D8666F3-639F-4A03-93C9-6BF2BCE8ACEF}" name="Column12767" headerRowDxfId="7235" dataDxfId="7234"/>
    <tableColumn id="12768" xr3:uid="{EAACD19B-2C97-430A-ADAF-9746B8E5185C}" name="Column12768" headerRowDxfId="7233" dataDxfId="7232"/>
    <tableColumn id="12769" xr3:uid="{56F59496-6221-4C4E-863E-EBAF4EB0D280}" name="Column12769" headerRowDxfId="7231" dataDxfId="7230"/>
    <tableColumn id="12770" xr3:uid="{70A109E6-92AE-405D-B247-EE132C3CAFB3}" name="Column12770" headerRowDxfId="7229" dataDxfId="7228"/>
    <tableColumn id="12771" xr3:uid="{5A9FF2B4-03F0-435D-A0C5-D6B2B9D47451}" name="Column12771" headerRowDxfId="7227" dataDxfId="7226"/>
    <tableColumn id="12772" xr3:uid="{C741563A-225A-417E-B6ED-8E911D04CA07}" name="Column12772" headerRowDxfId="7225" dataDxfId="7224"/>
    <tableColumn id="12773" xr3:uid="{CEF2405D-93CE-4084-B273-075F634E0229}" name="Column12773" headerRowDxfId="7223" dataDxfId="7222"/>
    <tableColumn id="12774" xr3:uid="{9937B3C2-6689-4639-AA49-199780874205}" name="Column12774" headerRowDxfId="7221" dataDxfId="7220"/>
    <tableColumn id="12775" xr3:uid="{7B928D99-0793-4D76-AC8D-F42ACBB3B2EB}" name="Column12775" headerRowDxfId="7219" dataDxfId="7218"/>
    <tableColumn id="12776" xr3:uid="{4BD6474B-9E6A-456A-8483-7A745435B5D3}" name="Column12776" headerRowDxfId="7217" dataDxfId="7216"/>
    <tableColumn id="12777" xr3:uid="{E47C043A-61E2-4258-A811-E05EF1563284}" name="Column12777" headerRowDxfId="7215" dataDxfId="7214"/>
    <tableColumn id="12778" xr3:uid="{8873AC4B-0BAB-4A54-B8F5-A268CEEC14BD}" name="Column12778" headerRowDxfId="7213" dataDxfId="7212"/>
    <tableColumn id="12779" xr3:uid="{A8949E40-1D57-44BD-A974-BB867B35BFAE}" name="Column12779" headerRowDxfId="7211" dataDxfId="7210"/>
    <tableColumn id="12780" xr3:uid="{C4ACC75E-CBD3-4874-9F61-4F558D751D78}" name="Column12780" headerRowDxfId="7209" dataDxfId="7208"/>
    <tableColumn id="12781" xr3:uid="{67676F8A-8714-430A-8FBF-7EE919747373}" name="Column12781" headerRowDxfId="7207" dataDxfId="7206"/>
    <tableColumn id="12782" xr3:uid="{D9079F81-C9EF-4E82-9150-D23E977517DE}" name="Column12782" headerRowDxfId="7205" dataDxfId="7204"/>
    <tableColumn id="12783" xr3:uid="{EC665A1C-8F92-43E2-A2C1-AAF5385014D6}" name="Column12783" headerRowDxfId="7203" dataDxfId="7202"/>
    <tableColumn id="12784" xr3:uid="{22936D39-E410-4232-A5A2-1A2858EA6226}" name="Column12784" headerRowDxfId="7201" dataDxfId="7200"/>
    <tableColumn id="12785" xr3:uid="{FCFB8C30-9317-47A1-A977-2F4CC965D8C0}" name="Column12785" headerRowDxfId="7199" dataDxfId="7198"/>
    <tableColumn id="12786" xr3:uid="{617E5938-B088-49AB-AC51-07663B306D90}" name="Column12786" headerRowDxfId="7197" dataDxfId="7196"/>
    <tableColumn id="12787" xr3:uid="{32A1A26C-2C05-4CB9-8DF1-3558E525EDC1}" name="Column12787" headerRowDxfId="7195" dataDxfId="7194"/>
    <tableColumn id="12788" xr3:uid="{0568A3E3-6EE5-478E-BCD1-84A88CD966BF}" name="Column12788" headerRowDxfId="7193" dataDxfId="7192"/>
    <tableColumn id="12789" xr3:uid="{31EE9B98-49FC-4807-BCC1-0F2755C2A7D9}" name="Column12789" headerRowDxfId="7191" dataDxfId="7190"/>
    <tableColumn id="12790" xr3:uid="{0B98A8D6-F4A3-4DDE-A583-1723C4CEF123}" name="Column12790" headerRowDxfId="7189" dataDxfId="7188"/>
    <tableColumn id="12791" xr3:uid="{4E216BF8-AF49-4D2F-AA9F-34F5A9EAE48C}" name="Column12791" headerRowDxfId="7187" dataDxfId="7186"/>
    <tableColumn id="12792" xr3:uid="{59C50749-D5C5-4BFC-80ED-48041E2806C2}" name="Column12792" headerRowDxfId="7185" dataDxfId="7184"/>
    <tableColumn id="12793" xr3:uid="{09AEDCED-91F2-4ACF-A32F-DC5F18972ACF}" name="Column12793" headerRowDxfId="7183" dataDxfId="7182"/>
    <tableColumn id="12794" xr3:uid="{A849821D-7938-41B7-95E5-7D2DD1627FED}" name="Column12794" headerRowDxfId="7181" dataDxfId="7180"/>
    <tableColumn id="12795" xr3:uid="{6FB601E3-4C6C-40D8-8A71-01AB8F473F0C}" name="Column12795" headerRowDxfId="7179" dataDxfId="7178"/>
    <tableColumn id="12796" xr3:uid="{70B0A139-FFF2-453C-8E07-3A24283F9848}" name="Column12796" headerRowDxfId="7177" dataDxfId="7176"/>
    <tableColumn id="12797" xr3:uid="{EC878E3F-0F30-4598-A2E3-5EF7F13D66A9}" name="Column12797" headerRowDxfId="7175" dataDxfId="7174"/>
    <tableColumn id="12798" xr3:uid="{9DC47217-FEF9-4450-917E-D3C648DD8D95}" name="Column12798" headerRowDxfId="7173" dataDxfId="7172"/>
    <tableColumn id="12799" xr3:uid="{3E57F84A-A715-419D-8A5B-0B72A86311F1}" name="Column12799" headerRowDxfId="7171" dataDxfId="7170"/>
    <tableColumn id="12800" xr3:uid="{0C0C0194-C90A-480D-8855-413EBD66D87A}" name="Column12800" headerRowDxfId="7169" dataDxfId="7168"/>
    <tableColumn id="12801" xr3:uid="{490AB59F-92B6-4048-B749-172D686248C6}" name="Column12801" headerRowDxfId="7167" dataDxfId="7166"/>
    <tableColumn id="12802" xr3:uid="{304F40A3-C8BA-4B4E-9194-DE61D381647D}" name="Column12802" headerRowDxfId="7165" dataDxfId="7164"/>
    <tableColumn id="12803" xr3:uid="{1584BF4A-D558-4C4E-9FE5-B02CC54B0A35}" name="Column12803" headerRowDxfId="7163" dataDxfId="7162"/>
    <tableColumn id="12804" xr3:uid="{39EBF313-DEFF-4F99-893C-7CCB2A4C9546}" name="Column12804" headerRowDxfId="7161" dataDxfId="7160"/>
    <tableColumn id="12805" xr3:uid="{F2ED814D-85FD-43F9-96BC-DFE774944971}" name="Column12805" headerRowDxfId="7159" dataDxfId="7158"/>
    <tableColumn id="12806" xr3:uid="{2451C0F5-2A7A-4EE1-96E0-8F1C50EC51E1}" name="Column12806" headerRowDxfId="7157" dataDxfId="7156"/>
    <tableColumn id="12807" xr3:uid="{C27B0334-B46D-47A7-8052-852F2ACE1D0F}" name="Column12807" headerRowDxfId="7155" dataDxfId="7154"/>
    <tableColumn id="12808" xr3:uid="{1B487C62-D2B3-4421-BE06-E6A8A278C9CC}" name="Column12808" headerRowDxfId="7153" dataDxfId="7152"/>
    <tableColumn id="12809" xr3:uid="{2F0BE1D0-CCC0-4EF5-80A1-3D012D103535}" name="Column12809" headerRowDxfId="7151" dataDxfId="7150"/>
    <tableColumn id="12810" xr3:uid="{08B6C53A-509E-4746-B9CB-695D546EF598}" name="Column12810" headerRowDxfId="7149" dataDxfId="7148"/>
    <tableColumn id="12811" xr3:uid="{500C8F49-22BF-43DA-8600-31F47EB31FBA}" name="Column12811" headerRowDxfId="7147" dataDxfId="7146"/>
    <tableColumn id="12812" xr3:uid="{ABA37430-E6D0-450A-A153-065C6C839414}" name="Column12812" headerRowDxfId="7145" dataDxfId="7144"/>
    <tableColumn id="12813" xr3:uid="{CB9034C3-EBC9-41A4-BA13-894D32DDE5FE}" name="Column12813" headerRowDxfId="7143" dataDxfId="7142"/>
    <tableColumn id="12814" xr3:uid="{25E113B4-3424-4BE6-BB82-70944DC69928}" name="Column12814" headerRowDxfId="7141" dataDxfId="7140"/>
    <tableColumn id="12815" xr3:uid="{6012530F-ED05-4DCD-9E5C-697BB0B85D6C}" name="Column12815" headerRowDxfId="7139" dataDxfId="7138"/>
    <tableColumn id="12816" xr3:uid="{2C3BCCB8-703A-42FA-BEA4-92AEB68FF5FB}" name="Column12816" headerRowDxfId="7137" dataDxfId="7136"/>
    <tableColumn id="12817" xr3:uid="{D6BD63A0-103A-41EE-8F7E-925F003BBFC5}" name="Column12817" headerRowDxfId="7135" dataDxfId="7134"/>
    <tableColumn id="12818" xr3:uid="{C903ADD8-5D3E-40FD-A708-D22BDE089F5C}" name="Column12818" headerRowDxfId="7133" dataDxfId="7132"/>
    <tableColumn id="12819" xr3:uid="{22A15BCA-CDA8-49DF-8572-802DE19CEBCB}" name="Column12819" headerRowDxfId="7131" dataDxfId="7130"/>
    <tableColumn id="12820" xr3:uid="{6219B6A0-7F50-4AA9-990E-7F0ABD784C4D}" name="Column12820" headerRowDxfId="7129" dataDxfId="7128"/>
    <tableColumn id="12821" xr3:uid="{AEF52F41-F6CB-45CF-A69D-ADDD783AEB31}" name="Column12821" headerRowDxfId="7127" dataDxfId="7126"/>
    <tableColumn id="12822" xr3:uid="{3E5A8375-0191-4138-9F3E-FD71332733CD}" name="Column12822" headerRowDxfId="7125" dataDxfId="7124"/>
    <tableColumn id="12823" xr3:uid="{4C8072D3-F398-46FB-81C9-E51DF33C0FFD}" name="Column12823" headerRowDxfId="7123" dataDxfId="7122"/>
    <tableColumn id="12824" xr3:uid="{2DC31081-B194-4914-933B-F5847CCC195B}" name="Column12824" headerRowDxfId="7121" dataDxfId="7120"/>
    <tableColumn id="12825" xr3:uid="{08D5E282-1216-454E-8150-45F30C1B4CC2}" name="Column12825" headerRowDxfId="7119" dataDxfId="7118"/>
    <tableColumn id="12826" xr3:uid="{4E2D5584-47C8-4DDF-98F0-A60A19E7C659}" name="Column12826" headerRowDxfId="7117" dataDxfId="7116"/>
    <tableColumn id="12827" xr3:uid="{2221A53C-D643-4F45-9BF4-754EB68C53E6}" name="Column12827" headerRowDxfId="7115" dataDxfId="7114"/>
    <tableColumn id="12828" xr3:uid="{C8EA9014-1B0E-47A9-849E-DBD64CE43FD9}" name="Column12828" headerRowDxfId="7113" dataDxfId="7112"/>
    <tableColumn id="12829" xr3:uid="{32BFB6FB-BDC1-45FB-B5D9-E9CF1A4CDAB6}" name="Column12829" headerRowDxfId="7111" dataDxfId="7110"/>
    <tableColumn id="12830" xr3:uid="{7AFF2858-F0F9-47F8-BFCC-890D2F5C4A04}" name="Column12830" headerRowDxfId="7109" dataDxfId="7108"/>
    <tableColumn id="12831" xr3:uid="{6AF83270-48C3-4459-A643-F9B2F17C3C96}" name="Column12831" headerRowDxfId="7107" dataDxfId="7106"/>
    <tableColumn id="12832" xr3:uid="{23629FD4-0355-4025-9A98-67C6285D7E6E}" name="Column12832" headerRowDxfId="7105" dataDxfId="7104"/>
    <tableColumn id="12833" xr3:uid="{232CADA4-00EE-41AB-B4F0-FB6FA6558DB9}" name="Column12833" headerRowDxfId="7103" dataDxfId="7102"/>
    <tableColumn id="12834" xr3:uid="{68D3BF14-64EC-4FD4-AA36-BCE55352D2BE}" name="Column12834" headerRowDxfId="7101" dataDxfId="7100"/>
    <tableColumn id="12835" xr3:uid="{FC8D7FBA-5CB9-4B1C-96E8-03FF08D61E60}" name="Column12835" headerRowDxfId="7099" dataDxfId="7098"/>
    <tableColumn id="12836" xr3:uid="{72709FE0-6892-472C-9B61-DDB90398E1FD}" name="Column12836" headerRowDxfId="7097" dataDxfId="7096"/>
    <tableColumn id="12837" xr3:uid="{CD2B9564-06EC-4636-9E04-3A2E12C5D815}" name="Column12837" headerRowDxfId="7095" dataDxfId="7094"/>
    <tableColumn id="12838" xr3:uid="{85B95F3D-8554-434F-B8A5-259F980665A5}" name="Column12838" headerRowDxfId="7093" dataDxfId="7092"/>
    <tableColumn id="12839" xr3:uid="{040BAF9A-B00D-45C5-8239-B75FF8E67E7F}" name="Column12839" headerRowDxfId="7091" dataDxfId="7090"/>
    <tableColumn id="12840" xr3:uid="{601316BD-D349-48C9-9D0A-6BE91E80E48A}" name="Column12840" headerRowDxfId="7089" dataDxfId="7088"/>
    <tableColumn id="12841" xr3:uid="{D514C8DE-E914-40C4-A858-8545946BDA18}" name="Column12841" headerRowDxfId="7087" dataDxfId="7086"/>
    <tableColumn id="12842" xr3:uid="{F48EC8A6-87FC-460C-99F8-EEE1115E5992}" name="Column12842" headerRowDxfId="7085" dataDxfId="7084"/>
    <tableColumn id="12843" xr3:uid="{EDF8BADA-C38C-425B-BB20-FA7CC1333072}" name="Column12843" headerRowDxfId="7083" dataDxfId="7082"/>
    <tableColumn id="12844" xr3:uid="{3D1FB4E6-369C-40DC-9278-037975B47ACF}" name="Column12844" headerRowDxfId="7081" dataDxfId="7080"/>
    <tableColumn id="12845" xr3:uid="{8A6A0AEB-7BC5-4D29-A8A6-A63A3395DC2B}" name="Column12845" headerRowDxfId="7079" dataDxfId="7078"/>
    <tableColumn id="12846" xr3:uid="{FD97441A-5E23-4A04-88D1-9B7A081F1C13}" name="Column12846" headerRowDxfId="7077" dataDxfId="7076"/>
    <tableColumn id="12847" xr3:uid="{B108746E-5381-4C9A-BBEB-9A6A5352E7BF}" name="Column12847" headerRowDxfId="7075" dataDxfId="7074"/>
    <tableColumn id="12848" xr3:uid="{A298912F-1C0C-4B33-A175-5887D8E577EA}" name="Column12848" headerRowDxfId="7073" dataDxfId="7072"/>
    <tableColumn id="12849" xr3:uid="{74574EC1-DAB8-4A6B-ACDD-1C1528396428}" name="Column12849" headerRowDxfId="7071" dataDxfId="7070"/>
    <tableColumn id="12850" xr3:uid="{340EB172-05E7-48AF-BA9B-ABE5309CE05B}" name="Column12850" headerRowDxfId="7069" dataDxfId="7068"/>
    <tableColumn id="12851" xr3:uid="{F1790FEF-F59C-467A-8E83-DAE0FD3ED1B2}" name="Column12851" headerRowDxfId="7067" dataDxfId="7066"/>
    <tableColumn id="12852" xr3:uid="{8B8DD64F-E394-4055-806F-B89C08FE323B}" name="Column12852" headerRowDxfId="7065" dataDxfId="7064"/>
    <tableColumn id="12853" xr3:uid="{C5857970-84C4-4BC9-8895-D4C8056128DB}" name="Column12853" headerRowDxfId="7063" dataDxfId="7062"/>
    <tableColumn id="12854" xr3:uid="{B34C03DE-E43F-42BF-8B69-25B3F4ADF64B}" name="Column12854" headerRowDxfId="7061" dataDxfId="7060"/>
    <tableColumn id="12855" xr3:uid="{D22F8E6D-794A-4C89-AD02-C367E8DC23B0}" name="Column12855" headerRowDxfId="7059" dataDxfId="7058"/>
    <tableColumn id="12856" xr3:uid="{2E181A41-48AD-4455-A506-AC317D6F66CC}" name="Column12856" headerRowDxfId="7057" dataDxfId="7056"/>
    <tableColumn id="12857" xr3:uid="{C6DB7A48-D861-4C9F-AC50-4358758F6E08}" name="Column12857" headerRowDxfId="7055" dataDxfId="7054"/>
    <tableColumn id="12858" xr3:uid="{8217A32A-411A-42AA-B2FF-6DB7231D4CD0}" name="Column12858" headerRowDxfId="7053" dataDxfId="7052"/>
    <tableColumn id="12859" xr3:uid="{DB2B91CB-2C19-4CED-813A-0BCC05B7823E}" name="Column12859" headerRowDxfId="7051" dataDxfId="7050"/>
    <tableColumn id="12860" xr3:uid="{E262F1F9-FFFE-415A-8FF8-7853895653F0}" name="Column12860" headerRowDxfId="7049" dataDxfId="7048"/>
    <tableColumn id="12861" xr3:uid="{42C4F057-DCEC-48B7-B673-7AF3463097C8}" name="Column12861" headerRowDxfId="7047" dataDxfId="7046"/>
    <tableColumn id="12862" xr3:uid="{FA47C24D-A3BC-4E86-95B9-9B26143966AC}" name="Column12862" headerRowDxfId="7045" dataDxfId="7044"/>
    <tableColumn id="12863" xr3:uid="{DAF54A2A-72CD-4AE8-947D-FED639FEA9D4}" name="Column12863" headerRowDxfId="7043" dataDxfId="7042"/>
    <tableColumn id="12864" xr3:uid="{23EA7293-FD38-4D2E-86B2-389094516E08}" name="Column12864" headerRowDxfId="7041" dataDxfId="7040"/>
    <tableColumn id="12865" xr3:uid="{C55F748E-F06D-4D0A-8E98-C1C271C46D4D}" name="Column12865" headerRowDxfId="7039" dataDxfId="7038"/>
    <tableColumn id="12866" xr3:uid="{DD6BCE43-A35F-403A-BF8C-C0E87FA2F6A0}" name="Column12866" headerRowDxfId="7037" dataDxfId="7036"/>
    <tableColumn id="12867" xr3:uid="{25591C20-8BB0-4FE8-A9F9-EAC969906E0B}" name="Column12867" headerRowDxfId="7035" dataDxfId="7034"/>
    <tableColumn id="12868" xr3:uid="{F87A5B67-D4AB-4A84-A704-860F6BBAD386}" name="Column12868" headerRowDxfId="7033" dataDxfId="7032"/>
    <tableColumn id="12869" xr3:uid="{F83B2856-BF55-4189-B3BD-7E2291061B72}" name="Column12869" headerRowDxfId="7031" dataDxfId="7030"/>
    <tableColumn id="12870" xr3:uid="{D3607261-E460-46A1-8F06-B55C8DAFF9FA}" name="Column12870" headerRowDxfId="7029" dataDxfId="7028"/>
    <tableColumn id="12871" xr3:uid="{AE42F8A7-CEFC-485C-842A-AACD9DD70832}" name="Column12871" headerRowDxfId="7027" dataDxfId="7026"/>
    <tableColumn id="12872" xr3:uid="{A7541459-C5DD-4B1A-8A5A-6068E1CA90AA}" name="Column12872" headerRowDxfId="7025" dataDxfId="7024"/>
    <tableColumn id="12873" xr3:uid="{354ED25F-D272-4C68-8996-5A6492653D4E}" name="Column12873" headerRowDxfId="7023" dataDxfId="7022"/>
    <tableColumn id="12874" xr3:uid="{3D92E938-8375-4079-A545-B905800A5982}" name="Column12874" headerRowDxfId="7021" dataDxfId="7020"/>
    <tableColumn id="12875" xr3:uid="{AF084A0D-D540-43F5-ABE6-3FB6EBF8572C}" name="Column12875" headerRowDxfId="7019" dataDxfId="7018"/>
    <tableColumn id="12876" xr3:uid="{9CEEAB8D-BE23-480F-9324-8EFF6BFB61FC}" name="Column12876" headerRowDxfId="7017" dataDxfId="7016"/>
    <tableColumn id="12877" xr3:uid="{A1BDD441-E863-4FCB-BDA5-2B7B76D3B289}" name="Column12877" headerRowDxfId="7015" dataDxfId="7014"/>
    <tableColumn id="12878" xr3:uid="{2C777369-EC00-49C8-9CBF-24459AF01911}" name="Column12878" headerRowDxfId="7013" dataDxfId="7012"/>
    <tableColumn id="12879" xr3:uid="{AC1A3C8C-CE9D-4B3B-A7F0-3D63AC3DCFCD}" name="Column12879" headerRowDxfId="7011" dataDxfId="7010"/>
    <tableColumn id="12880" xr3:uid="{28AA5545-8C53-41C6-BA35-726FF860A61E}" name="Column12880" headerRowDxfId="7009" dataDxfId="7008"/>
    <tableColumn id="12881" xr3:uid="{3ED0E5D3-A7D3-4F2A-B53E-8D4C6AFFDBF5}" name="Column12881" headerRowDxfId="7007" dataDxfId="7006"/>
    <tableColumn id="12882" xr3:uid="{B1AD7CE9-8F45-4383-A5E8-18D54F340E9F}" name="Column12882" headerRowDxfId="7005" dataDxfId="7004"/>
    <tableColumn id="12883" xr3:uid="{5CF64A8B-3FF3-44D3-A5E8-F7B046C28D1C}" name="Column12883" headerRowDxfId="7003" dataDxfId="7002"/>
    <tableColumn id="12884" xr3:uid="{DEAE60B3-96D9-4B04-A0D1-C9A81CFF34F2}" name="Column12884" headerRowDxfId="7001" dataDxfId="7000"/>
    <tableColumn id="12885" xr3:uid="{C823C288-ADC8-4260-A69C-73CB12563912}" name="Column12885" headerRowDxfId="6999" dataDxfId="6998"/>
    <tableColumn id="12886" xr3:uid="{EF6741D2-72A1-4517-AF77-35FAAD2014C5}" name="Column12886" headerRowDxfId="6997" dataDxfId="6996"/>
    <tableColumn id="12887" xr3:uid="{1C2D1225-2BE2-4D4D-9CAE-9BE042973930}" name="Column12887" headerRowDxfId="6995" dataDxfId="6994"/>
    <tableColumn id="12888" xr3:uid="{8087D6B0-7766-491D-9E6B-A06003F643E3}" name="Column12888" headerRowDxfId="6993" dataDxfId="6992"/>
    <tableColumn id="12889" xr3:uid="{15816B19-0EFF-4D53-887A-C061EF033D4B}" name="Column12889" headerRowDxfId="6991" dataDxfId="6990"/>
    <tableColumn id="12890" xr3:uid="{503871B5-DF7C-4752-9510-32587CEA61C5}" name="Column12890" headerRowDxfId="6989" dataDxfId="6988"/>
    <tableColumn id="12891" xr3:uid="{635BBB47-9575-47FD-849B-3D5200A4C037}" name="Column12891" headerRowDxfId="6987" dataDxfId="6986"/>
    <tableColumn id="12892" xr3:uid="{0C94B763-D24B-4095-8A3C-95093DBCE1D9}" name="Column12892" headerRowDxfId="6985" dataDxfId="6984"/>
    <tableColumn id="12893" xr3:uid="{8D0DD083-9116-4B2E-A91B-956CA6B33186}" name="Column12893" headerRowDxfId="6983" dataDxfId="6982"/>
    <tableColumn id="12894" xr3:uid="{D12E79A1-9B8C-465B-BD3E-B6A5A85D074B}" name="Column12894" headerRowDxfId="6981" dataDxfId="6980"/>
    <tableColumn id="12895" xr3:uid="{56CA2B3B-9151-48BF-84C2-72831F18D163}" name="Column12895" headerRowDxfId="6979" dataDxfId="6978"/>
    <tableColumn id="12896" xr3:uid="{5AD5B599-5045-4C5B-B194-7853B1C4D51D}" name="Column12896" headerRowDxfId="6977" dataDxfId="6976"/>
    <tableColumn id="12897" xr3:uid="{7CD4C6AE-CB72-4173-8E43-1DFB15C52E29}" name="Column12897" headerRowDxfId="6975" dataDxfId="6974"/>
    <tableColumn id="12898" xr3:uid="{22864629-5F0D-4D23-B648-4C264760ECD0}" name="Column12898" headerRowDxfId="6973" dataDxfId="6972"/>
    <tableColumn id="12899" xr3:uid="{E73EAD15-96FD-42EE-98C0-E6DB472D269A}" name="Column12899" headerRowDxfId="6971" dataDxfId="6970"/>
    <tableColumn id="12900" xr3:uid="{1DB173E7-E2A0-4787-A815-17B034DDF4A6}" name="Column12900" headerRowDxfId="6969" dataDxfId="6968"/>
    <tableColumn id="12901" xr3:uid="{390A2DC9-8CF4-4371-9784-27F00F2041CA}" name="Column12901" headerRowDxfId="6967" dataDxfId="6966"/>
    <tableColumn id="12902" xr3:uid="{DF74F06A-117D-4168-95FA-C7676B25C828}" name="Column12902" headerRowDxfId="6965" dataDxfId="6964"/>
    <tableColumn id="12903" xr3:uid="{3FD08B9C-669D-4AC3-A262-DA42BCFB6DB3}" name="Column12903" headerRowDxfId="6963" dataDxfId="6962"/>
    <tableColumn id="12904" xr3:uid="{FE5AED6A-30DD-4BC9-BCC4-1A849C9195A7}" name="Column12904" headerRowDxfId="6961" dataDxfId="6960"/>
    <tableColumn id="12905" xr3:uid="{1CC9CB52-6674-474D-A942-A294BFFB0CE6}" name="Column12905" headerRowDxfId="6959" dataDxfId="6958"/>
    <tableColumn id="12906" xr3:uid="{2ECFE172-074F-4E5E-8087-E50D3ED7B219}" name="Column12906" headerRowDxfId="6957" dataDxfId="6956"/>
    <tableColumn id="12907" xr3:uid="{DEDB258D-A173-47CB-B104-097F34547CFC}" name="Column12907" headerRowDxfId="6955" dataDxfId="6954"/>
    <tableColumn id="12908" xr3:uid="{28AA2FB5-1E0A-4AE0-8F48-D06787A6B913}" name="Column12908" headerRowDxfId="6953" dataDxfId="6952"/>
    <tableColumn id="12909" xr3:uid="{7796A534-C70C-4000-8097-50A10492A779}" name="Column12909" headerRowDxfId="6951" dataDxfId="6950"/>
    <tableColumn id="12910" xr3:uid="{9C078ADA-8363-4BD3-8533-F61925B15FE0}" name="Column12910" headerRowDxfId="6949" dataDxfId="6948"/>
    <tableColumn id="12911" xr3:uid="{4BE01FEC-BB14-4048-B37A-62B79E263A2D}" name="Column12911" headerRowDxfId="6947" dataDxfId="6946"/>
    <tableColumn id="12912" xr3:uid="{767F94F5-65BB-405E-9438-C6B3D0BA9526}" name="Column12912" headerRowDxfId="6945" dataDxfId="6944"/>
    <tableColumn id="12913" xr3:uid="{694EDAB8-F88C-4AF4-BC18-BD79D7568CF3}" name="Column12913" headerRowDxfId="6943" dataDxfId="6942"/>
    <tableColumn id="12914" xr3:uid="{583E1655-0729-43B0-8B56-9F16B437A302}" name="Column12914" headerRowDxfId="6941" dataDxfId="6940"/>
    <tableColumn id="12915" xr3:uid="{AB6DDA7A-B6FA-4179-AD2C-FBD6E5448321}" name="Column12915" headerRowDxfId="6939" dataDxfId="6938"/>
    <tableColumn id="12916" xr3:uid="{07440972-A831-4D2E-9B0B-2F30426CAA7B}" name="Column12916" headerRowDxfId="6937" dataDxfId="6936"/>
    <tableColumn id="12917" xr3:uid="{D855A024-44F0-448D-8D61-9AAD7C5EB6B8}" name="Column12917" headerRowDxfId="6935" dataDxfId="6934"/>
    <tableColumn id="12918" xr3:uid="{A574EB83-7415-45B2-BA0F-9370CBECA494}" name="Column12918" headerRowDxfId="6933" dataDxfId="6932"/>
    <tableColumn id="12919" xr3:uid="{CA4B80EF-D84F-49E6-8D54-D6F139C24B4D}" name="Column12919" headerRowDxfId="6931" dataDxfId="6930"/>
    <tableColumn id="12920" xr3:uid="{20F1A552-8C8C-42EF-9939-B2E77B0E602E}" name="Column12920" headerRowDxfId="6929" dataDxfId="6928"/>
    <tableColumn id="12921" xr3:uid="{E7518A83-74E5-4E34-89DE-F007BC57064A}" name="Column12921" headerRowDxfId="6927" dataDxfId="6926"/>
    <tableColumn id="12922" xr3:uid="{69332E5F-9031-4F7F-B5FB-CB422A9BD5A5}" name="Column12922" headerRowDxfId="6925" dataDxfId="6924"/>
    <tableColumn id="12923" xr3:uid="{D5312D39-1A20-4F3F-8C31-72203551E7E1}" name="Column12923" headerRowDxfId="6923" dataDxfId="6922"/>
    <tableColumn id="12924" xr3:uid="{01B1932F-507E-46C8-8D07-36B6A499B9B2}" name="Column12924" headerRowDxfId="6921" dataDxfId="6920"/>
    <tableColumn id="12925" xr3:uid="{26DEDD7C-B557-41AA-AADC-505D7C3C0961}" name="Column12925" headerRowDxfId="6919" dataDxfId="6918"/>
    <tableColumn id="12926" xr3:uid="{DE44A4DE-A4F7-41F0-B336-2CA79315E9BB}" name="Column12926" headerRowDxfId="6917" dataDxfId="6916"/>
    <tableColumn id="12927" xr3:uid="{DB23C8EE-89DA-44D3-82B9-D7974635FB65}" name="Column12927" headerRowDxfId="6915" dataDxfId="6914"/>
    <tableColumn id="12928" xr3:uid="{296D56F4-241E-4AA7-B8E1-813F0F658DF2}" name="Column12928" headerRowDxfId="6913" dataDxfId="6912"/>
    <tableColumn id="12929" xr3:uid="{EF29B9DC-7281-40B4-BF0B-558408E18CE2}" name="Column12929" headerRowDxfId="6911" dataDxfId="6910"/>
    <tableColumn id="12930" xr3:uid="{8427125C-5A3A-4EF3-80BE-BB0D47D7F472}" name="Column12930" headerRowDxfId="6909" dataDxfId="6908"/>
    <tableColumn id="12931" xr3:uid="{1448C50E-06B6-42B2-A203-E8E5DF96E7D8}" name="Column12931" headerRowDxfId="6907" dataDxfId="6906"/>
    <tableColumn id="12932" xr3:uid="{F047CA0D-950E-4E2E-9D9E-3D3D3499117E}" name="Column12932" headerRowDxfId="6905" dataDxfId="6904"/>
    <tableColumn id="12933" xr3:uid="{8912E680-ADF1-49A3-83A9-08B041F9867B}" name="Column12933" headerRowDxfId="6903" dataDxfId="6902"/>
    <tableColumn id="12934" xr3:uid="{28BEE59F-6367-45E4-A5B0-B9309BA29DDF}" name="Column12934" headerRowDxfId="6901" dataDxfId="6900"/>
    <tableColumn id="12935" xr3:uid="{E013509E-12B7-4B70-BA11-3D13908FD5C7}" name="Column12935" headerRowDxfId="6899" dataDxfId="6898"/>
    <tableColumn id="12936" xr3:uid="{3CE52FB4-24E7-4917-BC63-4A2415CCE3F7}" name="Column12936" headerRowDxfId="6897" dataDxfId="6896"/>
    <tableColumn id="12937" xr3:uid="{C41E1BA9-D76D-41FD-A688-BD77A16F1B84}" name="Column12937" headerRowDxfId="6895" dataDxfId="6894"/>
    <tableColumn id="12938" xr3:uid="{3E536D44-00A4-45A4-AE4B-06DA07B987D8}" name="Column12938" headerRowDxfId="6893" dataDxfId="6892"/>
    <tableColumn id="12939" xr3:uid="{A655A98E-C821-4358-8800-A2E183CFFBD4}" name="Column12939" headerRowDxfId="6891" dataDxfId="6890"/>
    <tableColumn id="12940" xr3:uid="{DD717921-F2EA-4EFE-B5C0-4F82F53FCBD2}" name="Column12940" headerRowDxfId="6889" dataDxfId="6888"/>
    <tableColumn id="12941" xr3:uid="{32F022EE-D1CA-4BA7-A402-460C6562C65D}" name="Column12941" headerRowDxfId="6887" dataDxfId="6886"/>
    <tableColumn id="12942" xr3:uid="{DE4B0AED-BFF0-4720-BB58-08792F2E4CD8}" name="Column12942" headerRowDxfId="6885" dataDxfId="6884"/>
    <tableColumn id="12943" xr3:uid="{D8E62AA8-6517-4346-B26D-82D3851B76F8}" name="Column12943" headerRowDxfId="6883" dataDxfId="6882"/>
    <tableColumn id="12944" xr3:uid="{5E82D8FD-8C66-400D-B8EB-23007C222F05}" name="Column12944" headerRowDxfId="6881" dataDxfId="6880"/>
    <tableColumn id="12945" xr3:uid="{64034538-0D06-40B7-8B8D-731211C98598}" name="Column12945" headerRowDxfId="6879" dataDxfId="6878"/>
    <tableColumn id="12946" xr3:uid="{EA619618-A253-46F8-90CE-F7849625E275}" name="Column12946" headerRowDxfId="6877" dataDxfId="6876"/>
    <tableColumn id="12947" xr3:uid="{940A19D5-88C7-4740-AC65-67E64CF34049}" name="Column12947" headerRowDxfId="6875" dataDxfId="6874"/>
    <tableColumn id="12948" xr3:uid="{57234D83-A5A6-4872-A2E4-B4B1F863697D}" name="Column12948" headerRowDxfId="6873" dataDxfId="6872"/>
    <tableColumn id="12949" xr3:uid="{9FD74577-7136-4985-85CA-9B66A307B9E9}" name="Column12949" headerRowDxfId="6871" dataDxfId="6870"/>
    <tableColumn id="12950" xr3:uid="{C62C0E14-9D3F-4D90-8604-28807F4D4F69}" name="Column12950" headerRowDxfId="6869" dataDxfId="6868"/>
    <tableColumn id="12951" xr3:uid="{340BB462-8265-41A6-94C8-5FBFEA47532F}" name="Column12951" headerRowDxfId="6867" dataDxfId="6866"/>
    <tableColumn id="12952" xr3:uid="{D8810735-2004-4987-8BA3-D86DC7F1C388}" name="Column12952" headerRowDxfId="6865" dataDxfId="6864"/>
    <tableColumn id="12953" xr3:uid="{3C5668F1-4643-419B-BB8C-BC9D073B3A1C}" name="Column12953" headerRowDxfId="6863" dataDxfId="6862"/>
    <tableColumn id="12954" xr3:uid="{E58D5B52-5FD8-4B14-A14A-389CAD624D38}" name="Column12954" headerRowDxfId="6861" dataDxfId="6860"/>
    <tableColumn id="12955" xr3:uid="{3D5E8BD4-694D-48D7-9B54-A6B85CBBAD3B}" name="Column12955" headerRowDxfId="6859" dataDxfId="6858"/>
    <tableColumn id="12956" xr3:uid="{88CC41BE-DDE1-4731-9D50-96AA18027600}" name="Column12956" headerRowDxfId="6857" dataDxfId="6856"/>
    <tableColumn id="12957" xr3:uid="{BDA520F0-C7BB-482E-BD4F-BF4527240057}" name="Column12957" headerRowDxfId="6855" dataDxfId="6854"/>
    <tableColumn id="12958" xr3:uid="{BF404A34-E83D-4DF2-AEB0-94A8BAB653FB}" name="Column12958" headerRowDxfId="6853" dataDxfId="6852"/>
    <tableColumn id="12959" xr3:uid="{59BF4F39-30E6-41C5-9304-1EB703C37EC7}" name="Column12959" headerRowDxfId="6851" dataDxfId="6850"/>
    <tableColumn id="12960" xr3:uid="{EB3D533D-428C-4177-8490-86E1D3521DD8}" name="Column12960" headerRowDxfId="6849" dataDxfId="6848"/>
    <tableColumn id="12961" xr3:uid="{28A5D097-BDD2-43F4-B377-8EE86658A13E}" name="Column12961" headerRowDxfId="6847" dataDxfId="6846"/>
    <tableColumn id="12962" xr3:uid="{3DA10AB0-898F-4D8B-9F6F-AFFD7B18CF04}" name="Column12962" headerRowDxfId="6845" dataDxfId="6844"/>
    <tableColumn id="12963" xr3:uid="{14D924F4-8034-4940-B389-7A2C1466B07C}" name="Column12963" headerRowDxfId="6843" dataDxfId="6842"/>
    <tableColumn id="12964" xr3:uid="{391C2C39-3C44-4E08-8124-96DAAFFCC259}" name="Column12964" headerRowDxfId="6841" dataDxfId="6840"/>
    <tableColumn id="12965" xr3:uid="{658EDB28-B149-462E-B1D8-D82D6C587F00}" name="Column12965" headerRowDxfId="6839" dataDxfId="6838"/>
    <tableColumn id="12966" xr3:uid="{F0B9CE17-764D-488B-B231-16AB4FAEB5D2}" name="Column12966" headerRowDxfId="6837" dataDxfId="6836"/>
    <tableColumn id="12967" xr3:uid="{705233E8-6DE9-4782-866A-575A31CC060F}" name="Column12967" headerRowDxfId="6835" dataDxfId="6834"/>
    <tableColumn id="12968" xr3:uid="{7186B3F9-7F85-493B-8BCD-32EA418B2C61}" name="Column12968" headerRowDxfId="6833" dataDxfId="6832"/>
    <tableColumn id="12969" xr3:uid="{817C7622-A9B5-4B6B-A8C1-8F0CCBFDF5F0}" name="Column12969" headerRowDxfId="6831" dataDxfId="6830"/>
    <tableColumn id="12970" xr3:uid="{21A15497-079A-4CCD-887C-1F82A162A80B}" name="Column12970" headerRowDxfId="6829" dataDxfId="6828"/>
    <tableColumn id="12971" xr3:uid="{9D981B1F-2AA2-40AE-8E47-74D3FA9D1D5C}" name="Column12971" headerRowDxfId="6827" dataDxfId="6826"/>
    <tableColumn id="12972" xr3:uid="{CF799269-E98B-4B91-AEC2-91F03E38778F}" name="Column12972" headerRowDxfId="6825" dataDxfId="6824"/>
    <tableColumn id="12973" xr3:uid="{0EABC83D-8E36-4A03-ACFB-75E6554BE595}" name="Column12973" headerRowDxfId="6823" dataDxfId="6822"/>
    <tableColumn id="12974" xr3:uid="{1D6A986F-23EB-4C68-BCCE-939AEE85240E}" name="Column12974" headerRowDxfId="6821" dataDxfId="6820"/>
    <tableColumn id="12975" xr3:uid="{77711706-05B4-4D11-A2A7-C8BB1071F88B}" name="Column12975" headerRowDxfId="6819" dataDxfId="6818"/>
    <tableColumn id="12976" xr3:uid="{F9D4A582-9A52-4EA5-99FF-C507B35CA228}" name="Column12976" headerRowDxfId="6817" dataDxfId="6816"/>
    <tableColumn id="12977" xr3:uid="{A7B6FE1C-05D3-49AC-86CF-B1F1F995FF64}" name="Column12977" headerRowDxfId="6815" dataDxfId="6814"/>
    <tableColumn id="12978" xr3:uid="{77DAA3C8-652F-47CE-8CE8-9B01D40F56DA}" name="Column12978" headerRowDxfId="6813" dataDxfId="6812"/>
    <tableColumn id="12979" xr3:uid="{241392A3-1A70-4457-921D-5EFFD3D4B92B}" name="Column12979" headerRowDxfId="6811" dataDxfId="6810"/>
    <tableColumn id="12980" xr3:uid="{3A8D9821-87E8-4699-A238-B5D344B6AE2F}" name="Column12980" headerRowDxfId="6809" dataDxfId="6808"/>
    <tableColumn id="12981" xr3:uid="{9959A805-0AA8-4959-AC5B-2615C0787AE3}" name="Column12981" headerRowDxfId="6807" dataDxfId="6806"/>
    <tableColumn id="12982" xr3:uid="{FE4D05BB-F83C-45AD-AD1A-A2C69C1D8D0B}" name="Column12982" headerRowDxfId="6805" dataDxfId="6804"/>
    <tableColumn id="12983" xr3:uid="{4AEF7068-7D49-4D96-AA03-E9076C8B9492}" name="Column12983" headerRowDxfId="6803" dataDxfId="6802"/>
    <tableColumn id="12984" xr3:uid="{5DBB8C67-AC8A-4933-94FF-88C4EB4FA577}" name="Column12984" headerRowDxfId="6801" dataDxfId="6800"/>
    <tableColumn id="12985" xr3:uid="{A2D8D40C-FCF6-42B6-9EF0-0DF6ED2DA708}" name="Column12985" headerRowDxfId="6799" dataDxfId="6798"/>
    <tableColumn id="12986" xr3:uid="{F26CDA42-3C83-45BE-B957-C403119ADF0E}" name="Column12986" headerRowDxfId="6797" dataDxfId="6796"/>
    <tableColumn id="12987" xr3:uid="{B31283C3-1770-4A1C-A620-A6DDAFC41873}" name="Column12987" headerRowDxfId="6795" dataDxfId="6794"/>
    <tableColumn id="12988" xr3:uid="{9588E065-7CCE-4B50-8C62-18227DE91C68}" name="Column12988" headerRowDxfId="6793" dataDxfId="6792"/>
    <tableColumn id="12989" xr3:uid="{49575226-C6E8-4333-BF83-FE6F9E57947A}" name="Column12989" headerRowDxfId="6791" dataDxfId="6790"/>
    <tableColumn id="12990" xr3:uid="{5D3E064C-07B1-4696-9195-7DA1CA0B89E9}" name="Column12990" headerRowDxfId="6789" dataDxfId="6788"/>
    <tableColumn id="12991" xr3:uid="{EC5C20B0-542C-455D-A0F6-E5C2E89E8951}" name="Column12991" headerRowDxfId="6787" dataDxfId="6786"/>
    <tableColumn id="12992" xr3:uid="{863CAFBB-C3EB-4F4E-A1DB-78F3AA175147}" name="Column12992" headerRowDxfId="6785" dataDxfId="6784"/>
    <tableColumn id="12993" xr3:uid="{3FB187C4-2A88-48DE-8EC3-AA3CF1C4D878}" name="Column12993" headerRowDxfId="6783" dataDxfId="6782"/>
    <tableColumn id="12994" xr3:uid="{5CBD77DC-6367-47A7-B01B-6B53BCF65C74}" name="Column12994" headerRowDxfId="6781" dataDxfId="6780"/>
    <tableColumn id="12995" xr3:uid="{D3D54651-81B3-4EFF-96C8-3530DDA135BB}" name="Column12995" headerRowDxfId="6779" dataDxfId="6778"/>
    <tableColumn id="12996" xr3:uid="{49B140AE-0438-41EA-A3FA-552B89351071}" name="Column12996" headerRowDxfId="6777" dataDxfId="6776"/>
    <tableColumn id="12997" xr3:uid="{B72D1B49-424B-4981-8B47-2C559E18171D}" name="Column12997" headerRowDxfId="6775" dataDxfId="6774"/>
    <tableColumn id="12998" xr3:uid="{1F5846F9-A0CC-40A3-9E0F-94920A49900E}" name="Column12998" headerRowDxfId="6773" dataDxfId="6772"/>
    <tableColumn id="12999" xr3:uid="{E755ADEB-6AAB-4654-BF31-D3D283FED218}" name="Column12999" headerRowDxfId="6771" dataDxfId="6770"/>
    <tableColumn id="13000" xr3:uid="{8CF8560F-5B7F-476E-ADD8-F436404B7DB0}" name="Column13000" headerRowDxfId="6769" dataDxfId="6768"/>
    <tableColumn id="13001" xr3:uid="{C9EED310-B222-42C9-B24D-78F21069275A}" name="Column13001" headerRowDxfId="6767" dataDxfId="6766"/>
    <tableColumn id="13002" xr3:uid="{2A0FD1A3-C6F2-4A45-980D-069FA35468D9}" name="Column13002" headerRowDxfId="6765" dataDxfId="6764"/>
    <tableColumn id="13003" xr3:uid="{3128C283-A123-4635-BE51-2C357BA64AB3}" name="Column13003" headerRowDxfId="6763" dataDxfId="6762"/>
    <tableColumn id="13004" xr3:uid="{447753AC-2274-432C-8C07-95F62E01BD2D}" name="Column13004" headerRowDxfId="6761" dataDxfId="6760"/>
    <tableColumn id="13005" xr3:uid="{56E1A6CD-99E8-4A05-8F4B-BEA244D603CA}" name="Column13005" headerRowDxfId="6759" dataDxfId="6758"/>
    <tableColumn id="13006" xr3:uid="{2BAB938C-87ED-457D-9E2B-484A623DFB81}" name="Column13006" headerRowDxfId="6757" dataDxfId="6756"/>
    <tableColumn id="13007" xr3:uid="{903B265D-C0FD-42B6-BC32-6C65670FC6EE}" name="Column13007" headerRowDxfId="6755" dataDxfId="6754"/>
    <tableColumn id="13008" xr3:uid="{8731035C-CD7C-44A4-9492-9C54D11BB391}" name="Column13008" headerRowDxfId="6753" dataDxfId="6752"/>
    <tableColumn id="13009" xr3:uid="{9E21CAC9-F2D0-47DE-BD94-BEC70CDA9847}" name="Column13009" headerRowDxfId="6751" dataDxfId="6750"/>
    <tableColumn id="13010" xr3:uid="{E6D0881A-4612-433F-975E-53C14F3F409C}" name="Column13010" headerRowDxfId="6749" dataDxfId="6748"/>
    <tableColumn id="13011" xr3:uid="{32A3C0C8-35FC-4A31-8046-249269A3163D}" name="Column13011" headerRowDxfId="6747" dataDxfId="6746"/>
    <tableColumn id="13012" xr3:uid="{DAFE6AA0-86CF-410D-ADB8-B58F77E9D51F}" name="Column13012" headerRowDxfId="6745" dataDxfId="6744"/>
    <tableColumn id="13013" xr3:uid="{B93CEC3C-C3FF-46C2-B1C6-9B0C5E7D0E1A}" name="Column13013" headerRowDxfId="6743" dataDxfId="6742"/>
    <tableColumn id="13014" xr3:uid="{BBC54D66-29EC-4C78-A79E-669A8E0C0723}" name="Column13014" headerRowDxfId="6741" dataDxfId="6740"/>
    <tableColumn id="13015" xr3:uid="{E451BCAA-5627-4520-A1AB-87E448F1BB79}" name="Column13015" headerRowDxfId="6739" dataDxfId="6738"/>
    <tableColumn id="13016" xr3:uid="{21710C97-C31D-4874-9979-A9152C163762}" name="Column13016" headerRowDxfId="6737" dataDxfId="6736"/>
    <tableColumn id="13017" xr3:uid="{A83A322A-EB41-4DE5-A14B-920D9D725E2F}" name="Column13017" headerRowDxfId="6735" dataDxfId="6734"/>
    <tableColumn id="13018" xr3:uid="{B7A37C81-433A-4429-9E2C-C6F6FA57411B}" name="Column13018" headerRowDxfId="6733" dataDxfId="6732"/>
    <tableColumn id="13019" xr3:uid="{D98EBBFA-3657-4B90-A9FC-B8179BB5A17B}" name="Column13019" headerRowDxfId="6731" dataDxfId="6730"/>
    <tableColumn id="13020" xr3:uid="{ED770754-7B22-4665-835D-3B93512E9D8B}" name="Column13020" headerRowDxfId="6729" dataDxfId="6728"/>
    <tableColumn id="13021" xr3:uid="{956057B3-9DF1-474B-A36B-4D06F305AA43}" name="Column13021" headerRowDxfId="6727" dataDxfId="6726"/>
    <tableColumn id="13022" xr3:uid="{9880B4C5-A962-446F-8064-2C56C186933E}" name="Column13022" headerRowDxfId="6725" dataDxfId="6724"/>
    <tableColumn id="13023" xr3:uid="{548EFC96-1880-4274-8445-E017BF2ABC4C}" name="Column13023" headerRowDxfId="6723" dataDxfId="6722"/>
    <tableColumn id="13024" xr3:uid="{01E30D82-3402-42BD-BF2A-94FA8DB73478}" name="Column13024" headerRowDxfId="6721" dataDxfId="6720"/>
    <tableColumn id="13025" xr3:uid="{01AD8592-6BDE-433F-B7F2-13C78503051A}" name="Column13025" headerRowDxfId="6719" dataDxfId="6718"/>
    <tableColumn id="13026" xr3:uid="{0D1A96B1-099D-4DB6-BE25-ED28F6999292}" name="Column13026" headerRowDxfId="6717" dataDxfId="6716"/>
    <tableColumn id="13027" xr3:uid="{896CD134-8362-49E7-86B6-E25888F27023}" name="Column13027" headerRowDxfId="6715" dataDxfId="6714"/>
    <tableColumn id="13028" xr3:uid="{42B9BF5D-80C2-4EC5-96C1-EEF745A31333}" name="Column13028" headerRowDxfId="6713" dataDxfId="6712"/>
    <tableColumn id="13029" xr3:uid="{73AC09A4-4173-43AB-ACBD-39711963A69F}" name="Column13029" headerRowDxfId="6711" dataDxfId="6710"/>
    <tableColumn id="13030" xr3:uid="{1868FE03-FBDB-4E61-BDB6-F6C33E5EF3F7}" name="Column13030" headerRowDxfId="6709" dataDxfId="6708"/>
    <tableColumn id="13031" xr3:uid="{CB026D6B-C3E5-4EAE-857E-214EF62192FC}" name="Column13031" headerRowDxfId="6707" dataDxfId="6706"/>
    <tableColumn id="13032" xr3:uid="{3C42677E-DA23-439C-842E-E5970ED10BEE}" name="Column13032" headerRowDxfId="6705" dataDxfId="6704"/>
    <tableColumn id="13033" xr3:uid="{B6828C5B-5EFD-4E39-986A-6D1ABBED6454}" name="Column13033" headerRowDxfId="6703" dataDxfId="6702"/>
    <tableColumn id="13034" xr3:uid="{A175A822-202C-4914-9E7D-2C3CC91616B0}" name="Column13034" headerRowDxfId="6701" dataDxfId="6700"/>
    <tableColumn id="13035" xr3:uid="{2F6E150F-BD19-40CD-B307-4DEC7974C70C}" name="Column13035" headerRowDxfId="6699" dataDxfId="6698"/>
    <tableColumn id="13036" xr3:uid="{1A9D7EC2-1443-49B1-AD83-A548FCE285B1}" name="Column13036" headerRowDxfId="6697" dataDxfId="6696"/>
    <tableColumn id="13037" xr3:uid="{6E16D73B-0C94-4E3F-854D-51033C2165D0}" name="Column13037" headerRowDxfId="6695" dataDxfId="6694"/>
    <tableColumn id="13038" xr3:uid="{A7B4AFB1-9908-4E8E-960C-17D4F414E2FE}" name="Column13038" headerRowDxfId="6693" dataDxfId="6692"/>
    <tableColumn id="13039" xr3:uid="{7DFC432D-162B-45FE-93F1-7259B9684202}" name="Column13039" headerRowDxfId="6691" dataDxfId="6690"/>
    <tableColumn id="13040" xr3:uid="{E64A9A2F-A032-49E3-9240-3F97550E9140}" name="Column13040" headerRowDxfId="6689" dataDxfId="6688"/>
    <tableColumn id="13041" xr3:uid="{03C104A5-6308-450E-A1F6-43456E299E44}" name="Column13041" headerRowDxfId="6687" dataDxfId="6686"/>
    <tableColumn id="13042" xr3:uid="{99DDEA86-0A5B-4D31-9514-6251B09FF83A}" name="Column13042" headerRowDxfId="6685" dataDxfId="6684"/>
    <tableColumn id="13043" xr3:uid="{F8E4C4CA-DB07-425A-AB62-1F5CE6499D0C}" name="Column13043" headerRowDxfId="6683" dataDxfId="6682"/>
    <tableColumn id="13044" xr3:uid="{7D45EF08-66F8-4BB8-9913-F52D29A5530D}" name="Column13044" headerRowDxfId="6681" dataDxfId="6680"/>
    <tableColumn id="13045" xr3:uid="{7440A8A7-AB92-4D35-B9CD-D367BDF821C7}" name="Column13045" headerRowDxfId="6679" dataDxfId="6678"/>
    <tableColumn id="13046" xr3:uid="{1936EB2C-43D5-4765-929A-2D3AE2CA1EDE}" name="Column13046" headerRowDxfId="6677" dataDxfId="6676"/>
    <tableColumn id="13047" xr3:uid="{4D51D246-5F4B-4959-9623-A63F05B327F8}" name="Column13047" headerRowDxfId="6675" dataDxfId="6674"/>
    <tableColumn id="13048" xr3:uid="{3774F647-235A-4850-92DF-8649AEC703F5}" name="Column13048" headerRowDxfId="6673" dataDxfId="6672"/>
    <tableColumn id="13049" xr3:uid="{E0A7CA52-6357-4275-B50F-4339479C5481}" name="Column13049" headerRowDxfId="6671" dataDxfId="6670"/>
    <tableColumn id="13050" xr3:uid="{57DC141F-CC81-47B4-9CE1-79741E3C10AD}" name="Column13050" headerRowDxfId="6669" dataDxfId="6668"/>
    <tableColumn id="13051" xr3:uid="{86BCCF33-251C-4F0F-AB16-EFB225A40D34}" name="Column13051" headerRowDxfId="6667" dataDxfId="6666"/>
    <tableColumn id="13052" xr3:uid="{AB568026-72EA-4777-94F5-412327658D3A}" name="Column13052" headerRowDxfId="6665" dataDxfId="6664"/>
    <tableColumn id="13053" xr3:uid="{78393773-2821-4200-A520-7D1D23233D67}" name="Column13053" headerRowDxfId="6663" dataDxfId="6662"/>
    <tableColumn id="13054" xr3:uid="{BCCA60F9-6A85-4174-9E8F-7110BF911088}" name="Column13054" headerRowDxfId="6661" dataDxfId="6660"/>
    <tableColumn id="13055" xr3:uid="{F72A34DC-45DD-4CE4-A5BF-EB54AEAE1A68}" name="Column13055" headerRowDxfId="6659" dataDxfId="6658"/>
    <tableColumn id="13056" xr3:uid="{CFAD1BE7-203A-43AE-BC6F-0E71548263CB}" name="Column13056" headerRowDxfId="6657" dataDxfId="6656"/>
    <tableColumn id="13057" xr3:uid="{758AB4DA-26B0-49C7-8ED7-EE3EB8C13BAB}" name="Column13057" headerRowDxfId="6655" dataDxfId="6654"/>
    <tableColumn id="13058" xr3:uid="{70B6ECE7-076B-47EF-8108-55EAA71022FC}" name="Column13058" headerRowDxfId="6653" dataDxfId="6652"/>
    <tableColumn id="13059" xr3:uid="{BAF060B7-B899-49FB-9D23-546088E71482}" name="Column13059" headerRowDxfId="6651" dataDxfId="6650"/>
    <tableColumn id="13060" xr3:uid="{3CAE29CA-F909-47CB-A0F7-56BDF6581994}" name="Column13060" headerRowDxfId="6649" dataDxfId="6648"/>
    <tableColumn id="13061" xr3:uid="{60478773-1DBE-444A-BD23-9A8DC848CFCB}" name="Column13061" headerRowDxfId="6647" dataDxfId="6646"/>
    <tableColumn id="13062" xr3:uid="{E9054CD9-4038-49FB-9F76-1406DF3AD96F}" name="Column13062" headerRowDxfId="6645" dataDxfId="6644"/>
    <tableColumn id="13063" xr3:uid="{1429EC7B-22BD-4363-A031-A74255680ADA}" name="Column13063" headerRowDxfId="6643" dataDxfId="6642"/>
    <tableColumn id="13064" xr3:uid="{5548CE70-6C0A-4191-9F20-3F58470506EE}" name="Column13064" headerRowDxfId="6641" dataDxfId="6640"/>
    <tableColumn id="13065" xr3:uid="{330DCBB1-5F19-4DFA-97CC-BF72DE5D40B8}" name="Column13065" headerRowDxfId="6639" dataDxfId="6638"/>
    <tableColumn id="13066" xr3:uid="{652184C9-6A81-4FF6-B038-2FA8EBA4DEB3}" name="Column13066" headerRowDxfId="6637" dataDxfId="6636"/>
    <tableColumn id="13067" xr3:uid="{0B247E40-7355-40E8-AE43-8CA9A94A6E17}" name="Column13067" headerRowDxfId="6635" dataDxfId="6634"/>
    <tableColumn id="13068" xr3:uid="{B2853FF3-E8D3-40F8-B988-C9797A0AD2FD}" name="Column13068" headerRowDxfId="6633" dataDxfId="6632"/>
    <tableColumn id="13069" xr3:uid="{0AE6FD35-DEEA-4006-905D-DFD45F88B145}" name="Column13069" headerRowDxfId="6631" dataDxfId="6630"/>
    <tableColumn id="13070" xr3:uid="{42410D1D-6D88-4228-9B93-9AB284BF7DEF}" name="Column13070" headerRowDxfId="6629" dataDxfId="6628"/>
    <tableColumn id="13071" xr3:uid="{0877F2AB-A61E-4DF4-B695-AEB9F9539EA3}" name="Column13071" headerRowDxfId="6627" dataDxfId="6626"/>
    <tableColumn id="13072" xr3:uid="{5287F636-2D64-4738-8C18-C1E21885B1ED}" name="Column13072" headerRowDxfId="6625" dataDxfId="6624"/>
    <tableColumn id="13073" xr3:uid="{1C2B4265-A7D1-4E4F-B063-1D902BA83769}" name="Column13073" headerRowDxfId="6623" dataDxfId="6622"/>
    <tableColumn id="13074" xr3:uid="{DD02CAEE-4E6D-460C-B874-BC988F1C1EEC}" name="Column13074" headerRowDxfId="6621" dataDxfId="6620"/>
    <tableColumn id="13075" xr3:uid="{64278E09-92E8-41A2-BC6A-F694648137A7}" name="Column13075" headerRowDxfId="6619" dataDxfId="6618"/>
    <tableColumn id="13076" xr3:uid="{F68F367C-0FC3-4D8E-AB3F-B059F3C40AC6}" name="Column13076" headerRowDxfId="6617" dataDxfId="6616"/>
    <tableColumn id="13077" xr3:uid="{D9FBA1AD-A4A8-49FB-B87F-609D49295A1F}" name="Column13077" headerRowDxfId="6615" dataDxfId="6614"/>
    <tableColumn id="13078" xr3:uid="{56FD4587-2D8E-4A57-BA6D-1D4A67B809F5}" name="Column13078" headerRowDxfId="6613" dataDxfId="6612"/>
    <tableColumn id="13079" xr3:uid="{86EAA031-B44C-410C-8E45-930908643A4F}" name="Column13079" headerRowDxfId="6611" dataDxfId="6610"/>
    <tableColumn id="13080" xr3:uid="{7E82BBD1-4522-44AA-B54A-0D0AEB173CB0}" name="Column13080" headerRowDxfId="6609" dataDxfId="6608"/>
    <tableColumn id="13081" xr3:uid="{5B7056CD-760E-4C96-918B-2E07A98DA4D6}" name="Column13081" headerRowDxfId="6607" dataDxfId="6606"/>
    <tableColumn id="13082" xr3:uid="{891E37DF-CC90-4876-BDFE-0AEE91D4EB9D}" name="Column13082" headerRowDxfId="6605" dataDxfId="6604"/>
    <tableColumn id="13083" xr3:uid="{80D0FC18-7CCA-411D-8DE6-ACD143E63866}" name="Column13083" headerRowDxfId="6603" dataDxfId="6602"/>
    <tableColumn id="13084" xr3:uid="{AA5019AC-2BF4-41A4-901B-27879864C081}" name="Column13084" headerRowDxfId="6601" dataDxfId="6600"/>
    <tableColumn id="13085" xr3:uid="{A853F7E4-2E8C-4CCC-B6D9-4C7183BAC55F}" name="Column13085" headerRowDxfId="6599" dataDxfId="6598"/>
    <tableColumn id="13086" xr3:uid="{21C94854-C9F8-4A97-A8BD-33A504AD1E37}" name="Column13086" headerRowDxfId="6597" dataDxfId="6596"/>
    <tableColumn id="13087" xr3:uid="{7517F6B3-1AED-4980-A351-10F25F4C9EB4}" name="Column13087" headerRowDxfId="6595" dataDxfId="6594"/>
    <tableColumn id="13088" xr3:uid="{3BB8C961-8327-43EA-95CB-C0A32FD56F2D}" name="Column13088" headerRowDxfId="6593" dataDxfId="6592"/>
    <tableColumn id="13089" xr3:uid="{29DF9BDA-EA90-490B-83FC-A8CF32630020}" name="Column13089" headerRowDxfId="6591" dataDxfId="6590"/>
    <tableColumn id="13090" xr3:uid="{FD0DCEE8-6353-4AEC-81B5-526F6793FCD6}" name="Column13090" headerRowDxfId="6589" dataDxfId="6588"/>
    <tableColumn id="13091" xr3:uid="{5CF892F3-6022-4DE4-A473-8E8E1216BEF8}" name="Column13091" headerRowDxfId="6587" dataDxfId="6586"/>
    <tableColumn id="13092" xr3:uid="{D9BD7C45-06C4-418F-98C8-6CA579255B05}" name="Column13092" headerRowDxfId="6585" dataDxfId="6584"/>
    <tableColumn id="13093" xr3:uid="{DAC52A86-6223-4177-959E-9FB49183461E}" name="Column13093" headerRowDxfId="6583" dataDxfId="6582"/>
    <tableColumn id="13094" xr3:uid="{0DB7E1AA-3E93-403F-A1E6-F031456FC401}" name="Column13094" headerRowDxfId="6581" dataDxfId="6580"/>
    <tableColumn id="13095" xr3:uid="{EB79F53B-3426-4257-ADD5-D05CE75AD743}" name="Column13095" headerRowDxfId="6579" dataDxfId="6578"/>
    <tableColumn id="13096" xr3:uid="{BD4CE67E-49E0-4179-9AF9-2118BE794C65}" name="Column13096" headerRowDxfId="6577" dataDxfId="6576"/>
    <tableColumn id="13097" xr3:uid="{A5FCC62D-5CC7-4167-8AA7-B88FBBEB1FF1}" name="Column13097" headerRowDxfId="6575" dataDxfId="6574"/>
    <tableColumn id="13098" xr3:uid="{9294689C-A9C7-4250-83DD-FBC7D799D03D}" name="Column13098" headerRowDxfId="6573" dataDxfId="6572"/>
    <tableColumn id="13099" xr3:uid="{D8920153-DFFE-4A4E-882D-1E2409131551}" name="Column13099" headerRowDxfId="6571" dataDxfId="6570"/>
    <tableColumn id="13100" xr3:uid="{CD175795-7975-4FC7-ACF4-CB53A328FAB3}" name="Column13100" headerRowDxfId="6569" dataDxfId="6568"/>
    <tableColumn id="13101" xr3:uid="{6BB85EDE-8F4B-454B-B904-FEF032A945A5}" name="Column13101" headerRowDxfId="6567" dataDxfId="6566"/>
    <tableColumn id="13102" xr3:uid="{7B30CB58-3F26-48CA-B6B7-3FA15999EEB0}" name="Column13102" headerRowDxfId="6565" dataDxfId="6564"/>
    <tableColumn id="13103" xr3:uid="{EE66CA76-0065-43CB-864A-23D503DBDD6A}" name="Column13103" headerRowDxfId="6563" dataDxfId="6562"/>
    <tableColumn id="13104" xr3:uid="{4B7F01E4-81E9-477E-B0DC-A3D268D8ED32}" name="Column13104" headerRowDxfId="6561" dataDxfId="6560"/>
    <tableColumn id="13105" xr3:uid="{789BB85A-D03A-4D8D-BFCC-919268DFA709}" name="Column13105" headerRowDxfId="6559" dataDxfId="6558"/>
    <tableColumn id="13106" xr3:uid="{B9DCFB58-B289-4037-AA35-A6F091DAAE8B}" name="Column13106" headerRowDxfId="6557" dataDxfId="6556"/>
    <tableColumn id="13107" xr3:uid="{D08E519A-B1F6-4A45-B770-80A7DBBCADA1}" name="Column13107" headerRowDxfId="6555" dataDxfId="6554"/>
    <tableColumn id="13108" xr3:uid="{EB5513DE-A810-4A55-8C91-E9D05BF14914}" name="Column13108" headerRowDxfId="6553" dataDxfId="6552"/>
    <tableColumn id="13109" xr3:uid="{A4A0CF2F-719B-4566-B3E8-D380F1256C86}" name="Column13109" headerRowDxfId="6551" dataDxfId="6550"/>
    <tableColumn id="13110" xr3:uid="{FFF949D1-222A-4DB1-8639-536159063F4F}" name="Column13110" headerRowDxfId="6549" dataDxfId="6548"/>
    <tableColumn id="13111" xr3:uid="{5B746B62-AE10-445A-86ED-49118FE6F85F}" name="Column13111" headerRowDxfId="6547" dataDxfId="6546"/>
    <tableColumn id="13112" xr3:uid="{D95EAF62-7AF2-4A52-958D-D39FDEF94091}" name="Column13112" headerRowDxfId="6545" dataDxfId="6544"/>
    <tableColumn id="13113" xr3:uid="{2C0705F5-A379-4D99-920F-EC2985449340}" name="Column13113" headerRowDxfId="6543" dataDxfId="6542"/>
    <tableColumn id="13114" xr3:uid="{9B939541-0DBB-407D-8119-DFD7BCD543BC}" name="Column13114" headerRowDxfId="6541" dataDxfId="6540"/>
    <tableColumn id="13115" xr3:uid="{3A823CDB-C867-4648-857C-008E3486C2BE}" name="Column13115" headerRowDxfId="6539" dataDxfId="6538"/>
    <tableColumn id="13116" xr3:uid="{CC2E22DA-664A-4D3D-994F-CA4BE403C9EA}" name="Column13116" headerRowDxfId="6537" dataDxfId="6536"/>
    <tableColumn id="13117" xr3:uid="{D5DBD3E7-788B-4509-92E8-4AD910DD7ACB}" name="Column13117" headerRowDxfId="6535" dataDxfId="6534"/>
    <tableColumn id="13118" xr3:uid="{D422F0B2-6119-4547-B8AD-F9EE44D1CB19}" name="Column13118" headerRowDxfId="6533" dataDxfId="6532"/>
    <tableColumn id="13119" xr3:uid="{4CDFCF0C-9EB6-4CBF-AE8F-5456E25C14E3}" name="Column13119" headerRowDxfId="6531" dataDxfId="6530"/>
    <tableColumn id="13120" xr3:uid="{240D3055-BCBE-43A6-8A8D-63BEE7525DD0}" name="Column13120" headerRowDxfId="6529" dataDxfId="6528"/>
    <tableColumn id="13121" xr3:uid="{C5EC8123-97AD-453E-801F-FFFA56A116AC}" name="Column13121" headerRowDxfId="6527" dataDxfId="6526"/>
    <tableColumn id="13122" xr3:uid="{E6F09D29-0458-467B-ABE6-70E13EBA46A9}" name="Column13122" headerRowDxfId="6525" dataDxfId="6524"/>
    <tableColumn id="13123" xr3:uid="{CC6518B2-076C-4661-A686-0934293DC7E6}" name="Column13123" headerRowDxfId="6523" dataDxfId="6522"/>
    <tableColumn id="13124" xr3:uid="{F25BB875-58ED-42D4-BF4B-5EB36A4F7F34}" name="Column13124" headerRowDxfId="6521" dataDxfId="6520"/>
    <tableColumn id="13125" xr3:uid="{3BD632E1-9768-4CCB-AE7A-B06BF2B07DB3}" name="Column13125" headerRowDxfId="6519" dataDxfId="6518"/>
    <tableColumn id="13126" xr3:uid="{96BFDB6A-05DD-470E-BFD8-88ABFB87D234}" name="Column13126" headerRowDxfId="6517" dataDxfId="6516"/>
    <tableColumn id="13127" xr3:uid="{44218918-C9C0-4686-BDFB-6D3DA3DE20E7}" name="Column13127" headerRowDxfId="6515" dataDxfId="6514"/>
    <tableColumn id="13128" xr3:uid="{F04A5A33-3587-4884-9CD9-8B6E94E22B8F}" name="Column13128" headerRowDxfId="6513" dataDxfId="6512"/>
    <tableColumn id="13129" xr3:uid="{21ACDD74-E5AF-451C-B859-359F81F5EB93}" name="Column13129" headerRowDxfId="6511" dataDxfId="6510"/>
    <tableColumn id="13130" xr3:uid="{BEB1CC75-8DF7-419A-BF74-C145C2389F21}" name="Column13130" headerRowDxfId="6509" dataDxfId="6508"/>
    <tableColumn id="13131" xr3:uid="{F8784470-570B-45C5-BE83-2E6A6EB5BFFA}" name="Column13131" headerRowDxfId="6507" dataDxfId="6506"/>
    <tableColumn id="13132" xr3:uid="{23A1BE6A-2379-4691-A9A5-79AE8B7C5545}" name="Column13132" headerRowDxfId="6505" dataDxfId="6504"/>
    <tableColumn id="13133" xr3:uid="{F6E7A1FF-57CF-4438-8B92-016819F14A74}" name="Column13133" headerRowDxfId="6503" dataDxfId="6502"/>
    <tableColumn id="13134" xr3:uid="{72C048A8-756B-4DCE-92FB-F541F090B7A6}" name="Column13134" headerRowDxfId="6501" dataDxfId="6500"/>
    <tableColumn id="13135" xr3:uid="{01F745DF-FB46-4D46-AD9D-035258A25C96}" name="Column13135" headerRowDxfId="6499" dataDxfId="6498"/>
    <tableColumn id="13136" xr3:uid="{CE0C043D-2F7E-4568-B197-CCB1CF018F32}" name="Column13136" headerRowDxfId="6497" dataDxfId="6496"/>
    <tableColumn id="13137" xr3:uid="{653AB540-734B-4031-ADC2-FBD88A74EA90}" name="Column13137" headerRowDxfId="6495" dataDxfId="6494"/>
    <tableColumn id="13138" xr3:uid="{89880BD7-38C5-4303-BEE4-DA15A963FFE3}" name="Column13138" headerRowDxfId="6493" dataDxfId="6492"/>
    <tableColumn id="13139" xr3:uid="{CD0C6B90-0A97-4A12-8054-D211EAD246B3}" name="Column13139" headerRowDxfId="6491" dataDxfId="6490"/>
    <tableColumn id="13140" xr3:uid="{52EEA839-27B1-4414-9BEB-30C82E63BEC2}" name="Column13140" headerRowDxfId="6489" dataDxfId="6488"/>
    <tableColumn id="13141" xr3:uid="{7207E8E6-13EC-4EF3-83DB-0439244D8CDC}" name="Column13141" headerRowDxfId="6487" dataDxfId="6486"/>
    <tableColumn id="13142" xr3:uid="{AF27C45C-2BE9-4C7B-9417-E9CA9059D647}" name="Column13142" headerRowDxfId="6485" dataDxfId="6484"/>
    <tableColumn id="13143" xr3:uid="{182FAAC7-FB56-4DD2-8AB1-AC2A1D831194}" name="Column13143" headerRowDxfId="6483" dataDxfId="6482"/>
    <tableColumn id="13144" xr3:uid="{12B293A3-07A2-434B-A7C3-9C0434B9142A}" name="Column13144" headerRowDxfId="6481" dataDxfId="6480"/>
    <tableColumn id="13145" xr3:uid="{2744A886-7A4F-4A9D-AE27-0DC3A8A5EF46}" name="Column13145" headerRowDxfId="6479" dataDxfId="6478"/>
    <tableColumn id="13146" xr3:uid="{17B16317-5999-4AFF-9FC2-BA21BDD7A24D}" name="Column13146" headerRowDxfId="6477" dataDxfId="6476"/>
    <tableColumn id="13147" xr3:uid="{F9EDA559-0A5D-4956-9EA1-5CB0EC0E5FE0}" name="Column13147" headerRowDxfId="6475" dataDxfId="6474"/>
    <tableColumn id="13148" xr3:uid="{DE28C804-8245-41EC-B511-7A9C7214B071}" name="Column13148" headerRowDxfId="6473" dataDxfId="6472"/>
    <tableColumn id="13149" xr3:uid="{BBB61B17-5F19-4912-983C-05C70C32EF86}" name="Column13149" headerRowDxfId="6471" dataDxfId="6470"/>
    <tableColumn id="13150" xr3:uid="{C145036E-5AEA-4980-94DE-79CFB2D51B64}" name="Column13150" headerRowDxfId="6469" dataDxfId="6468"/>
    <tableColumn id="13151" xr3:uid="{9EACDA1A-01FD-4C25-9D90-BD6616A0F2D3}" name="Column13151" headerRowDxfId="6467" dataDxfId="6466"/>
    <tableColumn id="13152" xr3:uid="{75B5BFD0-8AEA-432D-8652-C331E7274F95}" name="Column13152" headerRowDxfId="6465" dataDxfId="6464"/>
    <tableColumn id="13153" xr3:uid="{4F51660A-CF00-478D-A08B-23501F46C988}" name="Column13153" headerRowDxfId="6463" dataDxfId="6462"/>
    <tableColumn id="13154" xr3:uid="{A23D1AEB-E41D-4DD9-B33B-58AA0DFA2B84}" name="Column13154" headerRowDxfId="6461" dataDxfId="6460"/>
    <tableColumn id="13155" xr3:uid="{558EEF43-C0F8-462B-91D4-915A34DD7355}" name="Column13155" headerRowDxfId="6459" dataDxfId="6458"/>
    <tableColumn id="13156" xr3:uid="{C5128ABF-3373-49E3-90F4-C195E58CED76}" name="Column13156" headerRowDxfId="6457" dataDxfId="6456"/>
    <tableColumn id="13157" xr3:uid="{099E6768-E234-4DB9-87D9-77C550195F54}" name="Column13157" headerRowDxfId="6455" dataDxfId="6454"/>
    <tableColumn id="13158" xr3:uid="{4F49EB12-DF21-4985-947E-AF48113F0EED}" name="Column13158" headerRowDxfId="6453" dataDxfId="6452"/>
    <tableColumn id="13159" xr3:uid="{EBA46875-9ECE-4666-8FAB-9DD335E7F414}" name="Column13159" headerRowDxfId="6451" dataDxfId="6450"/>
    <tableColumn id="13160" xr3:uid="{32DA11A8-ABA3-45A6-8492-BE90926F9FF6}" name="Column13160" headerRowDxfId="6449" dataDxfId="6448"/>
    <tableColumn id="13161" xr3:uid="{0799B234-B5E1-44E9-B0D6-3CE6D90410E3}" name="Column13161" headerRowDxfId="6447" dataDxfId="6446"/>
    <tableColumn id="13162" xr3:uid="{2C858B07-876A-4038-B531-169605E3D9C5}" name="Column13162" headerRowDxfId="6445" dataDxfId="6444"/>
    <tableColumn id="13163" xr3:uid="{1C891ACE-CB63-4911-874D-C8F9C225504E}" name="Column13163" headerRowDxfId="6443" dataDxfId="6442"/>
    <tableColumn id="13164" xr3:uid="{1A7C7F76-EAB5-4E7A-A2CD-3D86AC66118B}" name="Column13164" headerRowDxfId="6441" dataDxfId="6440"/>
    <tableColumn id="13165" xr3:uid="{DC39C023-B5B4-4451-8E7F-971F4FC11341}" name="Column13165" headerRowDxfId="6439" dataDxfId="6438"/>
    <tableColumn id="13166" xr3:uid="{2068F2C3-098B-43F5-8446-C999A605A870}" name="Column13166" headerRowDxfId="6437" dataDxfId="6436"/>
    <tableColumn id="13167" xr3:uid="{FB55FDDA-5AC7-49B5-8B00-9AE97FB0942E}" name="Column13167" headerRowDxfId="6435" dataDxfId="6434"/>
    <tableColumn id="13168" xr3:uid="{97647C8A-8BFF-4D4A-B92D-EE025D2A6E56}" name="Column13168" headerRowDxfId="6433" dataDxfId="6432"/>
    <tableColumn id="13169" xr3:uid="{5A049156-6BDD-47FD-BC8C-91FFCB5C8213}" name="Column13169" headerRowDxfId="6431" dataDxfId="6430"/>
    <tableColumn id="13170" xr3:uid="{A1A01E1A-3F84-4D67-8200-7C8FAD6E3F8C}" name="Column13170" headerRowDxfId="6429" dataDxfId="6428"/>
    <tableColumn id="13171" xr3:uid="{7BC12C5D-D564-4388-BEB6-6B8CB17A7726}" name="Column13171" headerRowDxfId="6427" dataDxfId="6426"/>
    <tableColumn id="13172" xr3:uid="{46EDD650-5995-4F61-8D3B-B55F601D87A2}" name="Column13172" headerRowDxfId="6425" dataDxfId="6424"/>
    <tableColumn id="13173" xr3:uid="{8E0DF05D-389F-43ED-8780-ACE20DDBE084}" name="Column13173" headerRowDxfId="6423" dataDxfId="6422"/>
    <tableColumn id="13174" xr3:uid="{E5B268B4-4782-46D1-AA5F-7FC1C254207B}" name="Column13174" headerRowDxfId="6421" dataDxfId="6420"/>
    <tableColumn id="13175" xr3:uid="{8411F5D4-1774-4E79-B0A2-B7BE33A5F539}" name="Column13175" headerRowDxfId="6419" dataDxfId="6418"/>
    <tableColumn id="13176" xr3:uid="{9D29CA71-2993-43F1-BDDC-C4642417235B}" name="Column13176" headerRowDxfId="6417" dataDxfId="6416"/>
    <tableColumn id="13177" xr3:uid="{D1594394-12F5-4ED3-B74F-99693E0DB0CC}" name="Column13177" headerRowDxfId="6415" dataDxfId="6414"/>
    <tableColumn id="13178" xr3:uid="{5DCBBAD6-796E-4C48-BDED-150CB203CDC4}" name="Column13178" headerRowDxfId="6413" dataDxfId="6412"/>
    <tableColumn id="13179" xr3:uid="{C24F207C-C144-4EE7-8C01-AD3C6B22D37E}" name="Column13179" headerRowDxfId="6411" dataDxfId="6410"/>
    <tableColumn id="13180" xr3:uid="{FD0C143D-8B7F-4884-B186-D424323191EA}" name="Column13180" headerRowDxfId="6409" dataDxfId="6408"/>
    <tableColumn id="13181" xr3:uid="{CE3BFB2A-2AB6-45BA-A98F-9A27959C0849}" name="Column13181" headerRowDxfId="6407" dataDxfId="6406"/>
    <tableColumn id="13182" xr3:uid="{D78050AB-8FEB-459A-99CA-42402B607CD5}" name="Column13182" headerRowDxfId="6405" dataDxfId="6404"/>
    <tableColumn id="13183" xr3:uid="{C8DF956C-090E-4096-9B6B-652A569299C8}" name="Column13183" headerRowDxfId="6403" dataDxfId="6402"/>
    <tableColumn id="13184" xr3:uid="{2299C7D9-6708-44F5-9E3B-5CF21721C171}" name="Column13184" headerRowDxfId="6401" dataDxfId="6400"/>
    <tableColumn id="13185" xr3:uid="{CFE5429D-518C-4F73-95B4-32A1381298DE}" name="Column13185" headerRowDxfId="6399" dataDxfId="6398"/>
    <tableColumn id="13186" xr3:uid="{64DDB0ED-8E7C-4118-89A2-4897A4D8CD7B}" name="Column13186" headerRowDxfId="6397" dataDxfId="6396"/>
    <tableColumn id="13187" xr3:uid="{7F1607C4-1932-4057-B455-D7B928205813}" name="Column13187" headerRowDxfId="6395" dataDxfId="6394"/>
    <tableColumn id="13188" xr3:uid="{FE12FCFC-9418-4837-9B77-801055336475}" name="Column13188" headerRowDxfId="6393" dataDxfId="6392"/>
    <tableColumn id="13189" xr3:uid="{5F8E797B-C7EA-41B0-98D2-0CA22B3C6AAE}" name="Column13189" headerRowDxfId="6391" dataDxfId="6390"/>
    <tableColumn id="13190" xr3:uid="{E5693BE2-0594-41DD-8C59-73A43256015D}" name="Column13190" headerRowDxfId="6389" dataDxfId="6388"/>
    <tableColumn id="13191" xr3:uid="{69D5EBEF-0EE0-42E1-9E26-D671C883775A}" name="Column13191" headerRowDxfId="6387" dataDxfId="6386"/>
    <tableColumn id="13192" xr3:uid="{A4DD93EF-066E-4353-9591-E5C8515D64E7}" name="Column13192" headerRowDxfId="6385" dataDxfId="6384"/>
    <tableColumn id="13193" xr3:uid="{DBBF724D-8E18-44A4-94BD-00BFE6B2F49C}" name="Column13193" headerRowDxfId="6383" dataDxfId="6382"/>
    <tableColumn id="13194" xr3:uid="{25C7DECC-DEDB-49D4-B4A8-295174AF861B}" name="Column13194" headerRowDxfId="6381" dataDxfId="6380"/>
    <tableColumn id="13195" xr3:uid="{C1C75773-EFB0-4BBA-BE27-E7B74A86F2BC}" name="Column13195" headerRowDxfId="6379" dataDxfId="6378"/>
    <tableColumn id="13196" xr3:uid="{6F632147-8005-4C4F-90D7-C8D6B4D6991F}" name="Column13196" headerRowDxfId="6377" dataDxfId="6376"/>
    <tableColumn id="13197" xr3:uid="{69F0AF45-1871-42A1-859C-923AAF00AFAF}" name="Column13197" headerRowDxfId="6375" dataDxfId="6374"/>
    <tableColumn id="13198" xr3:uid="{B6522E8B-0ADB-401E-B911-F42A1F8F590A}" name="Column13198" headerRowDxfId="6373" dataDxfId="6372"/>
    <tableColumn id="13199" xr3:uid="{4643AE1F-33E8-4C26-AA1F-55AFC3CE553E}" name="Column13199" headerRowDxfId="6371" dataDxfId="6370"/>
    <tableColumn id="13200" xr3:uid="{B48D2BF4-5F32-4315-910F-6EC565517103}" name="Column13200" headerRowDxfId="6369" dataDxfId="6368"/>
    <tableColumn id="13201" xr3:uid="{2B6E8D58-F8EF-4368-AC6E-773936BF13B5}" name="Column13201" headerRowDxfId="6367" dataDxfId="6366"/>
    <tableColumn id="13202" xr3:uid="{33358158-2846-4B63-AFD9-C16813DF70CA}" name="Column13202" headerRowDxfId="6365" dataDxfId="6364"/>
    <tableColumn id="13203" xr3:uid="{FADEA631-C7F8-44BC-8530-78D63894D823}" name="Column13203" headerRowDxfId="6363" dataDxfId="6362"/>
    <tableColumn id="13204" xr3:uid="{8423A2F4-6237-435C-9E3F-48537A47073D}" name="Column13204" headerRowDxfId="6361" dataDxfId="6360"/>
    <tableColumn id="13205" xr3:uid="{F7D5B9AC-FF87-46EA-8285-5F31002FD861}" name="Column13205" headerRowDxfId="6359" dataDxfId="6358"/>
    <tableColumn id="13206" xr3:uid="{BABE9A0D-56F6-483C-8F23-1AD48A2EF862}" name="Column13206" headerRowDxfId="6357" dataDxfId="6356"/>
    <tableColumn id="13207" xr3:uid="{01F044AE-24B0-4503-A5F6-8D9D31DC0FC0}" name="Column13207" headerRowDxfId="6355" dataDxfId="6354"/>
    <tableColumn id="13208" xr3:uid="{F2F2F394-1043-40AD-AFC5-1A3020FD3E17}" name="Column13208" headerRowDxfId="6353" dataDxfId="6352"/>
    <tableColumn id="13209" xr3:uid="{8944BD72-CB20-42AF-9167-1B48E60D287A}" name="Column13209" headerRowDxfId="6351" dataDxfId="6350"/>
    <tableColumn id="13210" xr3:uid="{A558BF3C-4DDF-4EC9-8F9C-7A988042FC81}" name="Column13210" headerRowDxfId="6349" dataDxfId="6348"/>
    <tableColumn id="13211" xr3:uid="{BF66ACA9-6790-4E78-AD65-2745A7900069}" name="Column13211" headerRowDxfId="6347" dataDxfId="6346"/>
    <tableColumn id="13212" xr3:uid="{4DA4B1D2-00B0-40EA-BEE9-912BF467E3E6}" name="Column13212" headerRowDxfId="6345" dataDxfId="6344"/>
    <tableColumn id="13213" xr3:uid="{FE9163D4-6F30-449E-85F2-148795CA1F5E}" name="Column13213" headerRowDxfId="6343" dataDxfId="6342"/>
    <tableColumn id="13214" xr3:uid="{9E81AB79-51DC-4C0E-A346-B923769F1919}" name="Column13214" headerRowDxfId="6341" dataDxfId="6340"/>
    <tableColumn id="13215" xr3:uid="{13E42D68-8717-4ABE-BED0-553F58D9093B}" name="Column13215" headerRowDxfId="6339" dataDxfId="6338"/>
    <tableColumn id="13216" xr3:uid="{FB8B0B05-DD46-40FF-8557-B5165CA701DE}" name="Column13216" headerRowDxfId="6337" dataDxfId="6336"/>
    <tableColumn id="13217" xr3:uid="{4922A3D9-F16A-443D-8967-2C756E1BD007}" name="Column13217" headerRowDxfId="6335" dataDxfId="6334"/>
    <tableColumn id="13218" xr3:uid="{3050AC93-337F-4B46-B649-D0152947B72E}" name="Column13218" headerRowDxfId="6333" dataDxfId="6332"/>
    <tableColumn id="13219" xr3:uid="{08DDCA65-7D5F-4C89-AAF3-A9B02128F22F}" name="Column13219" headerRowDxfId="6331" dataDxfId="6330"/>
    <tableColumn id="13220" xr3:uid="{8F7B6C94-4904-4480-BD7D-0B57554A39D4}" name="Column13220" headerRowDxfId="6329" dataDxfId="6328"/>
    <tableColumn id="13221" xr3:uid="{464C6761-4CA2-4216-994F-199842A2F33C}" name="Column13221" headerRowDxfId="6327" dataDxfId="6326"/>
    <tableColumn id="13222" xr3:uid="{2A50D2DE-7C36-44AA-B8A4-1C4750BFD362}" name="Column13222" headerRowDxfId="6325" dataDxfId="6324"/>
    <tableColumn id="13223" xr3:uid="{CE640F6E-8ADE-4547-B531-5CDF1688E9FF}" name="Column13223" headerRowDxfId="6323" dataDxfId="6322"/>
    <tableColumn id="13224" xr3:uid="{D80C2908-EFAA-46DE-BC23-6B86518F6829}" name="Column13224" headerRowDxfId="6321" dataDxfId="6320"/>
    <tableColumn id="13225" xr3:uid="{495CFC7C-10CB-483E-9550-AD7AFC832126}" name="Column13225" headerRowDxfId="6319" dataDxfId="6318"/>
    <tableColumn id="13226" xr3:uid="{A3B9D253-346D-4045-A1B6-C50CE7AA070F}" name="Column13226" headerRowDxfId="6317" dataDxfId="6316"/>
    <tableColumn id="13227" xr3:uid="{C5A966D7-4E45-43B1-9677-8732B9F9A509}" name="Column13227" headerRowDxfId="6315" dataDxfId="6314"/>
    <tableColumn id="13228" xr3:uid="{F2716DCF-323D-45C1-800B-8076F2DC1E95}" name="Column13228" headerRowDxfId="6313" dataDxfId="6312"/>
    <tableColumn id="13229" xr3:uid="{B936815B-BBB9-48EE-A0D5-5A5CD232129D}" name="Column13229" headerRowDxfId="6311" dataDxfId="6310"/>
    <tableColumn id="13230" xr3:uid="{EAD3DBF9-E48D-4015-9A5F-9F9C3E74C096}" name="Column13230" headerRowDxfId="6309" dataDxfId="6308"/>
    <tableColumn id="13231" xr3:uid="{99E744C3-E9CE-4F06-8DF5-94CC90F6702E}" name="Column13231" headerRowDxfId="6307" dataDxfId="6306"/>
    <tableColumn id="13232" xr3:uid="{FB0223F3-11C1-4660-876D-BD1131345AC6}" name="Column13232" headerRowDxfId="6305" dataDxfId="6304"/>
    <tableColumn id="13233" xr3:uid="{4382980B-5103-4122-940E-3410F2E30E6E}" name="Column13233" headerRowDxfId="6303" dataDxfId="6302"/>
    <tableColumn id="13234" xr3:uid="{9C69100C-6889-4E75-A4E3-4D3D6722D472}" name="Column13234" headerRowDxfId="6301" dataDxfId="6300"/>
    <tableColumn id="13235" xr3:uid="{F6B04E4E-848E-4D51-9517-BA0CF1FE25FA}" name="Column13235" headerRowDxfId="6299" dataDxfId="6298"/>
    <tableColumn id="13236" xr3:uid="{CA1C1719-6D12-4287-8D4B-F438B38B5F67}" name="Column13236" headerRowDxfId="6297" dataDxfId="6296"/>
    <tableColumn id="13237" xr3:uid="{D3339796-878C-45F2-9A3D-9442A6095ED1}" name="Column13237" headerRowDxfId="6295" dataDxfId="6294"/>
    <tableColumn id="13238" xr3:uid="{41DC2D5F-37A5-4367-B26B-98768673B00C}" name="Column13238" headerRowDxfId="6293" dataDxfId="6292"/>
    <tableColumn id="13239" xr3:uid="{B53D9009-7739-401E-A4A2-8ECC47AB6725}" name="Column13239" headerRowDxfId="6291" dataDxfId="6290"/>
    <tableColumn id="13240" xr3:uid="{24ABE950-E30C-4DD0-A695-44532B68FA0D}" name="Column13240" headerRowDxfId="6289" dataDxfId="6288"/>
    <tableColumn id="13241" xr3:uid="{4646CB50-2D08-4A2F-BC38-0E1B257CAE39}" name="Column13241" headerRowDxfId="6287" dataDxfId="6286"/>
    <tableColumn id="13242" xr3:uid="{86E842B0-ED9A-4E69-BBF9-194E40B2BF78}" name="Column13242" headerRowDxfId="6285" dataDxfId="6284"/>
    <tableColumn id="13243" xr3:uid="{B68AC974-A7C3-46AC-9D75-AD83561A9D1B}" name="Column13243" headerRowDxfId="6283" dataDxfId="6282"/>
    <tableColumn id="13244" xr3:uid="{36A1B1ED-A2B2-4C4E-8B01-4752125D3ACE}" name="Column13244" headerRowDxfId="6281" dataDxfId="6280"/>
    <tableColumn id="13245" xr3:uid="{D3A19614-FE69-46F3-8354-73E5E9D21825}" name="Column13245" headerRowDxfId="6279" dataDxfId="6278"/>
    <tableColumn id="13246" xr3:uid="{F295F4C2-76B7-4127-8BDD-0D708ECCB764}" name="Column13246" headerRowDxfId="6277" dataDxfId="6276"/>
    <tableColumn id="13247" xr3:uid="{9FD77972-8AAB-4CB8-8683-31A685D85D1A}" name="Column13247" headerRowDxfId="6275" dataDxfId="6274"/>
    <tableColumn id="13248" xr3:uid="{3792E1EE-7C88-4C2D-9A29-3CF23AA42F35}" name="Column13248" headerRowDxfId="6273" dataDxfId="6272"/>
    <tableColumn id="13249" xr3:uid="{9A897A3C-ECE8-459A-A334-EDCAF7D75DE2}" name="Column13249" headerRowDxfId="6271" dataDxfId="6270"/>
    <tableColumn id="13250" xr3:uid="{5C89C286-3A9B-4D38-AF90-2B9D0044168C}" name="Column13250" headerRowDxfId="6269" dataDxfId="6268"/>
    <tableColumn id="13251" xr3:uid="{FA480E09-F6F4-4860-8789-036CD7F7D8AC}" name="Column13251" headerRowDxfId="6267" dataDxfId="6266"/>
    <tableColumn id="13252" xr3:uid="{AC2BF85F-EC53-4B1E-903D-BD6F375FD80E}" name="Column13252" headerRowDxfId="6265" dataDxfId="6264"/>
    <tableColumn id="13253" xr3:uid="{E4988890-014D-4659-8E50-266091D9E267}" name="Column13253" headerRowDxfId="6263" dataDxfId="6262"/>
    <tableColumn id="13254" xr3:uid="{5FF06498-A84D-402C-9F5F-CC8EE54662D1}" name="Column13254" headerRowDxfId="6261" dataDxfId="6260"/>
    <tableColumn id="13255" xr3:uid="{3A732124-7918-4FAE-940F-832AA0D718DB}" name="Column13255" headerRowDxfId="6259" dataDxfId="6258"/>
    <tableColumn id="13256" xr3:uid="{55AC3AE2-29F2-4042-85FC-127E6BB8DCB7}" name="Column13256" headerRowDxfId="6257" dataDxfId="6256"/>
    <tableColumn id="13257" xr3:uid="{B40BEA60-0774-47D0-AEC9-B98661B30944}" name="Column13257" headerRowDxfId="6255" dataDxfId="6254"/>
    <tableColumn id="13258" xr3:uid="{04D25189-C8BF-4B17-871E-5F9F8BAFC5EC}" name="Column13258" headerRowDxfId="6253" dataDxfId="6252"/>
    <tableColumn id="13259" xr3:uid="{C33DF31A-54DF-4BE5-8E19-9F9276EBD1DD}" name="Column13259" headerRowDxfId="6251" dataDxfId="6250"/>
    <tableColumn id="13260" xr3:uid="{8C027C22-47AC-446F-AA91-088E6839DF2B}" name="Column13260" headerRowDxfId="6249" dataDxfId="6248"/>
    <tableColumn id="13261" xr3:uid="{4DE1AB84-6A95-40EE-ADE0-594EBA167093}" name="Column13261" headerRowDxfId="6247" dataDxfId="6246"/>
    <tableColumn id="13262" xr3:uid="{A85CC9B2-1E02-439A-96DB-71FE3C48F848}" name="Column13262" headerRowDxfId="6245" dataDxfId="6244"/>
    <tableColumn id="13263" xr3:uid="{36291BE0-F576-412B-A527-2778BA54ADCB}" name="Column13263" headerRowDxfId="6243" dataDxfId="6242"/>
    <tableColumn id="13264" xr3:uid="{7D198EDD-874F-4CB8-A3C1-5F64F761EF9D}" name="Column13264" headerRowDxfId="6241" dataDxfId="6240"/>
    <tableColumn id="13265" xr3:uid="{16C5E80F-9D25-4667-ACEC-3E2CDE6FD015}" name="Column13265" headerRowDxfId="6239" dataDxfId="6238"/>
    <tableColumn id="13266" xr3:uid="{3F087CB5-F4F3-4A1A-B0A1-0547C97DEE1C}" name="Column13266" headerRowDxfId="6237" dataDxfId="6236"/>
    <tableColumn id="13267" xr3:uid="{B96439A4-79E5-48A8-BFEE-BD8D8C43E55D}" name="Column13267" headerRowDxfId="6235" dataDxfId="6234"/>
    <tableColumn id="13268" xr3:uid="{59DA192E-51F3-46AF-8EFA-86BFF9031058}" name="Column13268" headerRowDxfId="6233" dataDxfId="6232"/>
    <tableColumn id="13269" xr3:uid="{20216C0C-316F-4076-937B-656A81C3F9DD}" name="Column13269" headerRowDxfId="6231" dataDxfId="6230"/>
    <tableColumn id="13270" xr3:uid="{2B8F9A21-CB6B-4BB6-BEDE-3DE90A2AC569}" name="Column13270" headerRowDxfId="6229" dataDxfId="6228"/>
    <tableColumn id="13271" xr3:uid="{2903F72F-FBA3-4824-95D2-8EF5FDD3877D}" name="Column13271" headerRowDxfId="6227" dataDxfId="6226"/>
    <tableColumn id="13272" xr3:uid="{DD39516E-235C-4C5D-A1ED-AB2179B76C5D}" name="Column13272" headerRowDxfId="6225" dataDxfId="6224"/>
    <tableColumn id="13273" xr3:uid="{871CF434-77BB-4124-9B4F-B53788451234}" name="Column13273" headerRowDxfId="6223" dataDxfId="6222"/>
    <tableColumn id="13274" xr3:uid="{60156B14-2FEE-453A-9B42-B7E75E4F0A5C}" name="Column13274" headerRowDxfId="6221" dataDxfId="6220"/>
    <tableColumn id="13275" xr3:uid="{568A73D3-79D2-4C75-A9FA-6F08DE37FA9E}" name="Column13275" headerRowDxfId="6219" dataDxfId="6218"/>
    <tableColumn id="13276" xr3:uid="{EF6CF0EA-3E36-417D-A3A9-20FDFC42416B}" name="Column13276" headerRowDxfId="6217" dataDxfId="6216"/>
    <tableColumn id="13277" xr3:uid="{117903F3-06F2-4324-B0DD-3D55CB9326C1}" name="Column13277" headerRowDxfId="6215" dataDxfId="6214"/>
    <tableColumn id="13278" xr3:uid="{61D70DE8-E4E4-4C33-AB6F-AB0BEF6B73AB}" name="Column13278" headerRowDxfId="6213" dataDxfId="6212"/>
    <tableColumn id="13279" xr3:uid="{051A326F-C1C0-4941-89E9-9BC3C3057103}" name="Column13279" headerRowDxfId="6211" dataDxfId="6210"/>
    <tableColumn id="13280" xr3:uid="{9EF88D57-AEC3-48E7-8A4B-C5E4E7CE78FA}" name="Column13280" headerRowDxfId="6209" dataDxfId="6208"/>
    <tableColumn id="13281" xr3:uid="{ACFFD4F8-F326-467D-928A-EE3949869ACF}" name="Column13281" headerRowDxfId="6207" dataDxfId="6206"/>
    <tableColumn id="13282" xr3:uid="{4A96B18C-42C0-4C1A-96E2-73E4B6FFDD2B}" name="Column13282" headerRowDxfId="6205" dataDxfId="6204"/>
    <tableColumn id="13283" xr3:uid="{02CDB4F1-502A-4AE1-B405-8A6197B03A93}" name="Column13283" headerRowDxfId="6203" dataDxfId="6202"/>
    <tableColumn id="13284" xr3:uid="{F57F00D7-925B-424E-A0F4-FED0E0B4BBC6}" name="Column13284" headerRowDxfId="6201" dataDxfId="6200"/>
    <tableColumn id="13285" xr3:uid="{353E3536-2E2B-46A0-9348-0F75D17443BC}" name="Column13285" headerRowDxfId="6199" dataDxfId="6198"/>
    <tableColumn id="13286" xr3:uid="{281722B4-C9EF-4753-9C25-1CC4C5A253EC}" name="Column13286" headerRowDxfId="6197" dataDxfId="6196"/>
    <tableColumn id="13287" xr3:uid="{9CAD0B1F-C529-4D01-BB51-27426F8AE453}" name="Column13287" headerRowDxfId="6195" dataDxfId="6194"/>
    <tableColumn id="13288" xr3:uid="{F23871CA-965C-40B3-9C76-F456DBBAB23D}" name="Column13288" headerRowDxfId="6193" dataDxfId="6192"/>
    <tableColumn id="13289" xr3:uid="{70F96CC8-43B3-443F-919A-63DE7854BAE4}" name="Column13289" headerRowDxfId="6191" dataDxfId="6190"/>
    <tableColumn id="13290" xr3:uid="{D9EA29A1-F44E-4285-9D32-9FBE69551262}" name="Column13290" headerRowDxfId="6189" dataDxfId="6188"/>
    <tableColumn id="13291" xr3:uid="{2454D7E6-6429-4034-8AB6-AF7F313D65AB}" name="Column13291" headerRowDxfId="6187" dataDxfId="6186"/>
    <tableColumn id="13292" xr3:uid="{42605A8F-30D4-4938-B485-FDC8E7617C5A}" name="Column13292" headerRowDxfId="6185" dataDxfId="6184"/>
    <tableColumn id="13293" xr3:uid="{F2BA1AEA-E9B0-40A4-8BDC-98570EA73436}" name="Column13293" headerRowDxfId="6183" dataDxfId="6182"/>
    <tableColumn id="13294" xr3:uid="{06C70642-E5F6-411F-8179-99DBEE237348}" name="Column13294" headerRowDxfId="6181" dataDxfId="6180"/>
    <tableColumn id="13295" xr3:uid="{F8C4D2AC-B7DB-4E92-91BB-C56910D32F04}" name="Column13295" headerRowDxfId="6179" dataDxfId="6178"/>
    <tableColumn id="13296" xr3:uid="{01734C0D-3553-46D6-B661-0D20FEECEE82}" name="Column13296" headerRowDxfId="6177" dataDxfId="6176"/>
    <tableColumn id="13297" xr3:uid="{E44839AD-FA8C-49D7-9636-92D37D332E61}" name="Column13297" headerRowDxfId="6175" dataDxfId="6174"/>
    <tableColumn id="13298" xr3:uid="{2FB174B2-B3CF-4141-90BE-F75906F22716}" name="Column13298" headerRowDxfId="6173" dataDxfId="6172"/>
    <tableColumn id="13299" xr3:uid="{7D5FAB0B-4A14-4685-B84F-038F90ABE970}" name="Column13299" headerRowDxfId="6171" dataDxfId="6170"/>
    <tableColumn id="13300" xr3:uid="{7C20E6FC-6CA0-4CEE-A329-F03C01BE3E51}" name="Column13300" headerRowDxfId="6169" dataDxfId="6168"/>
    <tableColumn id="13301" xr3:uid="{A39CF1B9-BFD4-4379-85E6-4921C30BA8F4}" name="Column13301" headerRowDxfId="6167" dataDxfId="6166"/>
    <tableColumn id="13302" xr3:uid="{3EA595FE-2214-4CEE-8EA3-CFE7B72B5B79}" name="Column13302" headerRowDxfId="6165" dataDxfId="6164"/>
    <tableColumn id="13303" xr3:uid="{EB985969-3B7B-4B81-8000-51649E81012A}" name="Column13303" headerRowDxfId="6163" dataDxfId="6162"/>
    <tableColumn id="13304" xr3:uid="{DC289F85-9658-4C07-9949-F7A5765F13D7}" name="Column13304" headerRowDxfId="6161" dataDxfId="6160"/>
    <tableColumn id="13305" xr3:uid="{A81316C9-936F-43B8-8914-AE0F3B1A0951}" name="Column13305" headerRowDxfId="6159" dataDxfId="6158"/>
    <tableColumn id="13306" xr3:uid="{154A259C-A9EB-4984-984A-935AE0DA3E5B}" name="Column13306" headerRowDxfId="6157" dataDxfId="6156"/>
    <tableColumn id="13307" xr3:uid="{3F08BE18-F0B9-4F36-B6B4-0FE1AC45FCB0}" name="Column13307" headerRowDxfId="6155" dataDxfId="6154"/>
    <tableColumn id="13308" xr3:uid="{502E93B6-E9BB-47B4-AEBE-5419CC7B8E0B}" name="Column13308" headerRowDxfId="6153" dataDxfId="6152"/>
    <tableColumn id="13309" xr3:uid="{4D9DDA35-4B78-485A-8E5B-57C6586AA1C7}" name="Column13309" headerRowDxfId="6151" dataDxfId="6150"/>
    <tableColumn id="13310" xr3:uid="{6A8B2266-4B6E-4925-B179-B5AE3A5A19CF}" name="Column13310" headerRowDxfId="6149" dataDxfId="6148"/>
    <tableColumn id="13311" xr3:uid="{2F12663A-C50C-4B78-9A28-1E0344EECED6}" name="Column13311" headerRowDxfId="6147" dataDxfId="6146"/>
    <tableColumn id="13312" xr3:uid="{5EDD57C0-D1D3-4448-9A26-67009421DD73}" name="Column13312" headerRowDxfId="6145" dataDxfId="6144"/>
    <tableColumn id="13313" xr3:uid="{AEB32936-3302-4B70-A480-20826D7C31A4}" name="Column13313" headerRowDxfId="6143" dataDxfId="6142"/>
    <tableColumn id="13314" xr3:uid="{7ADE8B48-A109-4FB4-8D89-79A128CECF25}" name="Column13314" headerRowDxfId="6141" dataDxfId="6140"/>
    <tableColumn id="13315" xr3:uid="{93DCAFB5-7804-4147-B6A7-E0B4FBFDDB11}" name="Column13315" headerRowDxfId="6139" dataDxfId="6138"/>
    <tableColumn id="13316" xr3:uid="{E3523AE3-4356-4B24-BC1E-4A8BBDCB54D4}" name="Column13316" headerRowDxfId="6137" dataDxfId="6136"/>
    <tableColumn id="13317" xr3:uid="{AF65F464-30B4-428A-B8C7-A5556FFB3681}" name="Column13317" headerRowDxfId="6135" dataDxfId="6134"/>
    <tableColumn id="13318" xr3:uid="{1834DDE5-15D6-4BF9-88B8-4DFD6A19D087}" name="Column13318" headerRowDxfId="6133" dataDxfId="6132"/>
    <tableColumn id="13319" xr3:uid="{540E1089-96B0-4678-9FC7-925DEE50AC01}" name="Column13319" headerRowDxfId="6131" dataDxfId="6130"/>
    <tableColumn id="13320" xr3:uid="{9D605DE4-95A0-447E-81E1-DAA8FAA0114B}" name="Column13320" headerRowDxfId="6129" dataDxfId="6128"/>
    <tableColumn id="13321" xr3:uid="{8B9D59F5-A616-457A-948D-4AFAC6F9800B}" name="Column13321" headerRowDxfId="6127" dataDxfId="6126"/>
    <tableColumn id="13322" xr3:uid="{7FF5F553-658F-4A98-89CD-BBAFF1AC8148}" name="Column13322" headerRowDxfId="6125" dataDxfId="6124"/>
    <tableColumn id="13323" xr3:uid="{2BB352A9-C5C9-4AE8-8FBA-CD6C2222A2D2}" name="Column13323" headerRowDxfId="6123" dataDxfId="6122"/>
    <tableColumn id="13324" xr3:uid="{B704D6CF-56BF-4681-8CA2-10A37C2E6C04}" name="Column13324" headerRowDxfId="6121" dataDxfId="6120"/>
    <tableColumn id="13325" xr3:uid="{A485B964-A05A-405A-A843-156B4721B6AE}" name="Column13325" headerRowDxfId="6119" dataDxfId="6118"/>
    <tableColumn id="13326" xr3:uid="{E8DB7676-24DE-4BF4-A992-017C2ABFC2B6}" name="Column13326" headerRowDxfId="6117" dataDxfId="6116"/>
    <tableColumn id="13327" xr3:uid="{56FA48BF-EA51-4DD5-9AA1-E9641B442E01}" name="Column13327" headerRowDxfId="6115" dataDxfId="6114"/>
    <tableColumn id="13328" xr3:uid="{2A70556E-86F1-4619-9E52-1570BD1060BA}" name="Column13328" headerRowDxfId="6113" dataDxfId="6112"/>
    <tableColumn id="13329" xr3:uid="{85AFE233-4930-4FBA-9246-82B867F189B9}" name="Column13329" headerRowDxfId="6111" dataDxfId="6110"/>
    <tableColumn id="13330" xr3:uid="{9B93F9DA-3272-4C11-8BAE-0A5C8B7E77D7}" name="Column13330" headerRowDxfId="6109" dataDxfId="6108"/>
    <tableColumn id="13331" xr3:uid="{03551002-EB4B-4BD3-9DF2-8D939E1D1211}" name="Column13331" headerRowDxfId="6107" dataDxfId="6106"/>
    <tableColumn id="13332" xr3:uid="{CAD16AE4-AB60-4111-B796-9C37066DE561}" name="Column13332" headerRowDxfId="6105" dataDxfId="6104"/>
    <tableColumn id="13333" xr3:uid="{E28C6A9E-0E26-45CC-91BF-B708CE9AE86D}" name="Column13333" headerRowDxfId="6103" dataDxfId="6102"/>
    <tableColumn id="13334" xr3:uid="{55621FEC-B687-425B-ABD6-524925A61CF8}" name="Column13334" headerRowDxfId="6101" dataDxfId="6100"/>
    <tableColumn id="13335" xr3:uid="{0AE78B68-98ED-4B95-A198-890CE1C65C4C}" name="Column13335" headerRowDxfId="6099" dataDxfId="6098"/>
    <tableColumn id="13336" xr3:uid="{3D1AA2BB-0BC0-491A-B895-D3D5007EDB2E}" name="Column13336" headerRowDxfId="6097" dataDxfId="6096"/>
    <tableColumn id="13337" xr3:uid="{CD8389D4-3F02-48BE-A392-C4D0B2F9B1F6}" name="Column13337" headerRowDxfId="6095" dataDxfId="6094"/>
    <tableColumn id="13338" xr3:uid="{F961D96B-3F73-4624-8304-0790218E260F}" name="Column13338" headerRowDxfId="6093" dataDxfId="6092"/>
    <tableColumn id="13339" xr3:uid="{DCFE0C9A-4E80-4834-B5E5-8EC24EAF608F}" name="Column13339" headerRowDxfId="6091" dataDxfId="6090"/>
    <tableColumn id="13340" xr3:uid="{7284435F-F50B-4D6F-A30F-CEDA47B3E6C9}" name="Column13340" headerRowDxfId="6089" dataDxfId="6088"/>
    <tableColumn id="13341" xr3:uid="{A4C8A1FC-9104-437F-A647-4732FFDD8AAD}" name="Column13341" headerRowDxfId="6087" dataDxfId="6086"/>
    <tableColumn id="13342" xr3:uid="{DE0C4EBA-2B6E-40DD-991B-2857283B9315}" name="Column13342" headerRowDxfId="6085" dataDxfId="6084"/>
    <tableColumn id="13343" xr3:uid="{E9C89333-D737-48CE-A7BF-4667894C6349}" name="Column13343" headerRowDxfId="6083" dataDxfId="6082"/>
    <tableColumn id="13344" xr3:uid="{5C757289-7FD3-44E5-905D-31BFEB69FC4C}" name="Column13344" headerRowDxfId="6081" dataDxfId="6080"/>
    <tableColumn id="13345" xr3:uid="{D9A347D8-D81B-424D-97C8-EB504315033A}" name="Column13345" headerRowDxfId="6079" dataDxfId="6078"/>
    <tableColumn id="13346" xr3:uid="{6BCD4D39-76F4-4FBA-9E4D-C6E7483947F8}" name="Column13346" headerRowDxfId="6077" dataDxfId="6076"/>
    <tableColumn id="13347" xr3:uid="{72CA1BC0-014E-430C-B88E-96BA153FACCA}" name="Column13347" headerRowDxfId="6075" dataDxfId="6074"/>
    <tableColumn id="13348" xr3:uid="{05F9BADD-08AF-49C0-A788-EC4F86B6675C}" name="Column13348" headerRowDxfId="6073" dataDxfId="6072"/>
    <tableColumn id="13349" xr3:uid="{25E8F94B-7082-4EBC-B2B4-1F9248C5E121}" name="Column13349" headerRowDxfId="6071" dataDxfId="6070"/>
    <tableColumn id="13350" xr3:uid="{38E44AA2-C1C2-4398-99F1-3D5E8ECEFF8A}" name="Column13350" headerRowDxfId="6069" dataDxfId="6068"/>
    <tableColumn id="13351" xr3:uid="{246C405A-4D38-4F82-9EF8-CCF3BF7ECDCF}" name="Column13351" headerRowDxfId="6067" dataDxfId="6066"/>
    <tableColumn id="13352" xr3:uid="{88C031C7-E760-4046-89C4-E4F521C82D30}" name="Column13352" headerRowDxfId="6065" dataDxfId="6064"/>
    <tableColumn id="13353" xr3:uid="{07C4CE0A-55F1-44DA-AAFA-BB99FD1B507B}" name="Column13353" headerRowDxfId="6063" dataDxfId="6062"/>
    <tableColumn id="13354" xr3:uid="{7F514703-19DA-4526-AA98-9C119C0C4DF9}" name="Column13354" headerRowDxfId="6061" dataDxfId="6060"/>
    <tableColumn id="13355" xr3:uid="{BF91D616-1A6A-4D33-8150-8F8BD3247B16}" name="Column13355" headerRowDxfId="6059" dataDxfId="6058"/>
    <tableColumn id="13356" xr3:uid="{D4FF28FE-D16E-4562-A302-3653F1E5EF03}" name="Column13356" headerRowDxfId="6057" dataDxfId="6056"/>
    <tableColumn id="13357" xr3:uid="{77E5F599-75DC-43B2-9FDB-DBEBABD95C9F}" name="Column13357" headerRowDxfId="6055" dataDxfId="6054"/>
    <tableColumn id="13358" xr3:uid="{FE568D49-76A6-46DF-BEB5-E46B0986384F}" name="Column13358" headerRowDxfId="6053" dataDxfId="6052"/>
    <tableColumn id="13359" xr3:uid="{A043A59E-ABC6-484C-AA0A-E90D7108ADE0}" name="Column13359" headerRowDxfId="6051" dataDxfId="6050"/>
    <tableColumn id="13360" xr3:uid="{0D6D19CD-C455-4172-AD72-5574F89E1273}" name="Column13360" headerRowDxfId="6049" dataDxfId="6048"/>
    <tableColumn id="13361" xr3:uid="{CF232889-5D69-48EC-AA2F-AAA37B75A46E}" name="Column13361" headerRowDxfId="6047" dataDxfId="6046"/>
    <tableColumn id="13362" xr3:uid="{4E7FD149-1641-4D51-984B-FF7AD938447D}" name="Column13362" headerRowDxfId="6045" dataDxfId="6044"/>
    <tableColumn id="13363" xr3:uid="{982C266B-FA45-4544-93E6-28A6753A5B0B}" name="Column13363" headerRowDxfId="6043" dataDxfId="6042"/>
    <tableColumn id="13364" xr3:uid="{E6F5E9F8-81E4-4327-AB96-56792A7DE9D8}" name="Column13364" headerRowDxfId="6041" dataDxfId="6040"/>
    <tableColumn id="13365" xr3:uid="{C90E613C-611D-4DEF-B4E8-7F05D759DA66}" name="Column13365" headerRowDxfId="6039" dataDxfId="6038"/>
    <tableColumn id="13366" xr3:uid="{330793D5-3A5A-4E32-9A3B-92BD75129646}" name="Column13366" headerRowDxfId="6037" dataDxfId="6036"/>
    <tableColumn id="13367" xr3:uid="{BF5F24A5-F2AE-4B56-AB67-A211D66ABA00}" name="Column13367" headerRowDxfId="6035" dataDxfId="6034"/>
    <tableColumn id="13368" xr3:uid="{CE388E3C-066C-4904-8751-1D1CF62598F9}" name="Column13368" headerRowDxfId="6033" dataDxfId="6032"/>
    <tableColumn id="13369" xr3:uid="{CB858307-4C0D-4A50-8D4A-EACFE5753905}" name="Column13369" headerRowDxfId="6031" dataDxfId="6030"/>
    <tableColumn id="13370" xr3:uid="{C88EB473-43B0-4C49-A59A-AD2CD2D6A145}" name="Column13370" headerRowDxfId="6029" dataDxfId="6028"/>
    <tableColumn id="13371" xr3:uid="{73AC207F-0905-4E0A-BA98-07AAF1F14AC3}" name="Column13371" headerRowDxfId="6027" dataDxfId="6026"/>
    <tableColumn id="13372" xr3:uid="{37F669FC-DB0F-4388-A447-4C38E7E5C6AD}" name="Column13372" headerRowDxfId="6025" dataDxfId="6024"/>
    <tableColumn id="13373" xr3:uid="{23FAECB1-C755-4AE0-B5C9-8171BD90F8D8}" name="Column13373" headerRowDxfId="6023" dataDxfId="6022"/>
    <tableColumn id="13374" xr3:uid="{8E3A393C-1E02-4665-BBC4-C4CE6046CE0A}" name="Column13374" headerRowDxfId="6021" dataDxfId="6020"/>
    <tableColumn id="13375" xr3:uid="{AAFA7D30-76B6-47D9-B96D-ED626DBA7957}" name="Column13375" headerRowDxfId="6019" dataDxfId="6018"/>
    <tableColumn id="13376" xr3:uid="{FEB5A796-0454-4415-B202-579A9A41CD86}" name="Column13376" headerRowDxfId="6017" dataDxfId="6016"/>
    <tableColumn id="13377" xr3:uid="{199848E3-1506-4C85-853E-971F30EF967B}" name="Column13377" headerRowDxfId="6015" dataDxfId="6014"/>
    <tableColumn id="13378" xr3:uid="{0DC9BD82-C197-4CC4-A6AD-6E95E66BF2A4}" name="Column13378" headerRowDxfId="6013" dataDxfId="6012"/>
    <tableColumn id="13379" xr3:uid="{07913A08-9CF6-4D33-A11D-A9C36347ADF3}" name="Column13379" headerRowDxfId="6011" dataDxfId="6010"/>
    <tableColumn id="13380" xr3:uid="{F93354A4-785D-4423-BE50-B7D4A8E8A780}" name="Column13380" headerRowDxfId="6009" dataDxfId="6008"/>
    <tableColumn id="13381" xr3:uid="{36CB27EF-F723-4438-B8EA-849AE8BE6D8C}" name="Column13381" headerRowDxfId="6007" dataDxfId="6006"/>
    <tableColumn id="13382" xr3:uid="{9EDB23A9-486D-45B0-BFA9-9E8A1FD1A4D4}" name="Column13382" headerRowDxfId="6005" dataDxfId="6004"/>
    <tableColumn id="13383" xr3:uid="{194EA650-52EF-467B-9289-20FE386BF2CA}" name="Column13383" headerRowDxfId="6003" dataDxfId="6002"/>
    <tableColumn id="13384" xr3:uid="{A1AECB0F-121C-4687-905D-65CCBCB768C6}" name="Column13384" headerRowDxfId="6001" dataDxfId="6000"/>
    <tableColumn id="13385" xr3:uid="{A3969D40-4CD6-4C73-A684-564DB5790464}" name="Column13385" headerRowDxfId="5999" dataDxfId="5998"/>
    <tableColumn id="13386" xr3:uid="{BB54DCD9-92D1-404B-BB91-B3240958B1D9}" name="Column13386" headerRowDxfId="5997" dataDxfId="5996"/>
    <tableColumn id="13387" xr3:uid="{7C19C791-E2D5-471C-A267-E130076DC870}" name="Column13387" headerRowDxfId="5995" dataDxfId="5994"/>
    <tableColumn id="13388" xr3:uid="{A9916D1E-C5F6-471B-92AB-B4A7B80B55A1}" name="Column13388" headerRowDxfId="5993" dataDxfId="5992"/>
    <tableColumn id="13389" xr3:uid="{65D380F5-CDC0-41A2-944C-5473FC9D97C7}" name="Column13389" headerRowDxfId="5991" dataDxfId="5990"/>
    <tableColumn id="13390" xr3:uid="{483E66EC-690A-406C-90A8-E420F16FCB97}" name="Column13390" headerRowDxfId="5989" dataDxfId="5988"/>
    <tableColumn id="13391" xr3:uid="{2A3CA961-3EEF-4CD3-BC4E-F86C2B507F77}" name="Column13391" headerRowDxfId="5987" dataDxfId="5986"/>
    <tableColumn id="13392" xr3:uid="{9493AF97-5266-4232-9674-BBEBCED4E043}" name="Column13392" headerRowDxfId="5985" dataDxfId="5984"/>
    <tableColumn id="13393" xr3:uid="{04C8A7C3-1F44-4D91-902E-4C640D2371CA}" name="Column13393" headerRowDxfId="5983" dataDxfId="5982"/>
    <tableColumn id="13394" xr3:uid="{E8855787-9F66-4DF4-A4D4-7AFC0277A56F}" name="Column13394" headerRowDxfId="5981" dataDxfId="5980"/>
    <tableColumn id="13395" xr3:uid="{236FC929-CCC5-43D3-9582-4934F339FB9C}" name="Column13395" headerRowDxfId="5979" dataDxfId="5978"/>
    <tableColumn id="13396" xr3:uid="{5F15DA2B-A2B0-4F20-BB1B-7E19F2EF2EA9}" name="Column13396" headerRowDxfId="5977" dataDxfId="5976"/>
    <tableColumn id="13397" xr3:uid="{F6F207A6-21E0-42CE-BBE9-36B4EB5ADCF8}" name="Column13397" headerRowDxfId="5975" dataDxfId="5974"/>
    <tableColumn id="13398" xr3:uid="{77C29F39-7B58-4843-8FC7-FDDFE45BE83E}" name="Column13398" headerRowDxfId="5973" dataDxfId="5972"/>
    <tableColumn id="13399" xr3:uid="{2D1ABCDE-C440-4DBD-B456-D9687AD92097}" name="Column13399" headerRowDxfId="5971" dataDxfId="5970"/>
    <tableColumn id="13400" xr3:uid="{3E792FB2-F7CA-4AF6-BF04-12238C9EFF2E}" name="Column13400" headerRowDxfId="5969" dataDxfId="5968"/>
    <tableColumn id="13401" xr3:uid="{28050D18-CF75-4BF2-B865-25F838A8192D}" name="Column13401" headerRowDxfId="5967" dataDxfId="5966"/>
    <tableColumn id="13402" xr3:uid="{55DDA6A6-61AC-4336-A7E3-BAE472B773C9}" name="Column13402" headerRowDxfId="5965" dataDxfId="5964"/>
    <tableColumn id="13403" xr3:uid="{2BBB316C-2848-4C63-A967-4C4B128C676F}" name="Column13403" headerRowDxfId="5963" dataDxfId="5962"/>
    <tableColumn id="13404" xr3:uid="{25B24AE0-8148-4433-8AE8-E994EDB1B5E3}" name="Column13404" headerRowDxfId="5961" dataDxfId="5960"/>
    <tableColumn id="13405" xr3:uid="{FA8D87AA-EF65-422C-A8A7-070AFECC5909}" name="Column13405" headerRowDxfId="5959" dataDxfId="5958"/>
    <tableColumn id="13406" xr3:uid="{1E30328D-BF1D-412A-A9E4-339A98E44B2F}" name="Column13406" headerRowDxfId="5957" dataDxfId="5956"/>
    <tableColumn id="13407" xr3:uid="{BF725BCE-6893-4A5A-A877-F2E2CA56E7E8}" name="Column13407" headerRowDxfId="5955" dataDxfId="5954"/>
    <tableColumn id="13408" xr3:uid="{909C025D-91FC-4A1D-AFF6-CD9E4CE33DA8}" name="Column13408" headerRowDxfId="5953" dataDxfId="5952"/>
    <tableColumn id="13409" xr3:uid="{E04B404D-C7DE-4F0A-A95D-ABF5239730DB}" name="Column13409" headerRowDxfId="5951" dataDxfId="5950"/>
    <tableColumn id="13410" xr3:uid="{CE45612C-8637-4853-8192-4FFEE959B65F}" name="Column13410" headerRowDxfId="5949" dataDxfId="5948"/>
    <tableColumn id="13411" xr3:uid="{D112523C-AFA5-43DA-A9B0-6A772995419D}" name="Column13411" headerRowDxfId="5947" dataDxfId="5946"/>
    <tableColumn id="13412" xr3:uid="{90EBA4BB-8EFD-4022-87C1-D8EEEEA0F854}" name="Column13412" headerRowDxfId="5945" dataDxfId="5944"/>
    <tableColumn id="13413" xr3:uid="{B88D2087-DA53-4595-82E1-95049560A798}" name="Column13413" headerRowDxfId="5943" dataDxfId="5942"/>
    <tableColumn id="13414" xr3:uid="{4356ECF0-90E0-4A60-A7DA-1BF951557390}" name="Column13414" headerRowDxfId="5941" dataDxfId="5940"/>
    <tableColumn id="13415" xr3:uid="{887DADF6-DDB1-47EF-A56E-A68948834928}" name="Column13415" headerRowDxfId="5939" dataDxfId="5938"/>
    <tableColumn id="13416" xr3:uid="{4C734627-CBAE-401E-9C0E-5FD10CE0FB1C}" name="Column13416" headerRowDxfId="5937" dataDxfId="5936"/>
    <tableColumn id="13417" xr3:uid="{1F26FA3C-E944-4761-B941-0586F900C9F5}" name="Column13417" headerRowDxfId="5935" dataDxfId="5934"/>
    <tableColumn id="13418" xr3:uid="{AC2B1189-72E5-4BD0-97BC-EE8A4DB36239}" name="Column13418" headerRowDxfId="5933" dataDxfId="5932"/>
    <tableColumn id="13419" xr3:uid="{53FEB975-54E8-4DF7-947C-A72C1431197C}" name="Column13419" headerRowDxfId="5931" dataDxfId="5930"/>
    <tableColumn id="13420" xr3:uid="{F21AC9FA-99B2-4D7C-A710-2AB159FAE296}" name="Column13420" headerRowDxfId="5929" dataDxfId="5928"/>
    <tableColumn id="13421" xr3:uid="{B81E69B1-66B4-4B35-8949-21802E545292}" name="Column13421" headerRowDxfId="5927" dataDxfId="5926"/>
    <tableColumn id="13422" xr3:uid="{C5DB4090-3DF9-4699-BB5F-9077C2EF436B}" name="Column13422" headerRowDxfId="5925" dataDxfId="5924"/>
    <tableColumn id="13423" xr3:uid="{5B7129DA-E4EC-4241-8D1B-2E41EDE20358}" name="Column13423" headerRowDxfId="5923" dataDxfId="5922"/>
    <tableColumn id="13424" xr3:uid="{FE566F60-B120-424E-BD12-32DFB59A890A}" name="Column13424" headerRowDxfId="5921" dataDxfId="5920"/>
    <tableColumn id="13425" xr3:uid="{EDB08963-1B63-4305-B993-5A478407661E}" name="Column13425" headerRowDxfId="5919" dataDxfId="5918"/>
    <tableColumn id="13426" xr3:uid="{C03EB4C7-E473-4C15-8D20-22B79DAFD091}" name="Column13426" headerRowDxfId="5917" dataDxfId="5916"/>
    <tableColumn id="13427" xr3:uid="{C010E45D-C96C-40A0-BD21-9C8CDED008C6}" name="Column13427" headerRowDxfId="5915" dataDxfId="5914"/>
    <tableColumn id="13428" xr3:uid="{5F819C0E-E82F-463A-B149-663BE7253D31}" name="Column13428" headerRowDxfId="5913" dataDxfId="5912"/>
    <tableColumn id="13429" xr3:uid="{535F8D9F-EED2-42D8-9CB0-E1326E5F0459}" name="Column13429" headerRowDxfId="5911" dataDxfId="5910"/>
    <tableColumn id="13430" xr3:uid="{AFE2D1D2-1CC7-4511-9E89-444C617CB0D8}" name="Column13430" headerRowDxfId="5909" dataDxfId="5908"/>
    <tableColumn id="13431" xr3:uid="{FDC67A78-BD47-4377-B289-5657147E2396}" name="Column13431" headerRowDxfId="5907" dataDxfId="5906"/>
    <tableColumn id="13432" xr3:uid="{5770637E-24BB-43A9-98F4-045736BA46DC}" name="Column13432" headerRowDxfId="5905" dataDxfId="5904"/>
    <tableColumn id="13433" xr3:uid="{76B4476F-206B-46A2-A263-454280DFEA83}" name="Column13433" headerRowDxfId="5903" dataDxfId="5902"/>
    <tableColumn id="13434" xr3:uid="{43CE0734-BE14-4B72-AD6B-FFC33A4212EB}" name="Column13434" headerRowDxfId="5901" dataDxfId="5900"/>
    <tableColumn id="13435" xr3:uid="{810CB1E9-FA2B-4F59-993B-4409A7579DA7}" name="Column13435" headerRowDxfId="5899" dataDxfId="5898"/>
    <tableColumn id="13436" xr3:uid="{A22FD6B5-330A-4B6F-9758-0A82730C1FDA}" name="Column13436" headerRowDxfId="5897" dataDxfId="5896"/>
    <tableColumn id="13437" xr3:uid="{6EC0A198-94E6-4A55-98AA-0D7C03F9FD1D}" name="Column13437" headerRowDxfId="5895" dataDxfId="5894"/>
    <tableColumn id="13438" xr3:uid="{2498C667-E482-43A0-9DC7-0ED7F4860510}" name="Column13438" headerRowDxfId="5893" dataDxfId="5892"/>
    <tableColumn id="13439" xr3:uid="{DFE8D9D7-6ADA-4D2D-B323-DF63FAB71BD8}" name="Column13439" headerRowDxfId="5891" dataDxfId="5890"/>
    <tableColumn id="13440" xr3:uid="{85017069-1765-403C-86CD-DF1DC409BABA}" name="Column13440" headerRowDxfId="5889" dataDxfId="5888"/>
    <tableColumn id="13441" xr3:uid="{5D628B3C-2CD6-4A42-9B18-DE18B68F0E5D}" name="Column13441" headerRowDxfId="5887" dataDxfId="5886"/>
    <tableColumn id="13442" xr3:uid="{4825ED9F-FEAD-4CC5-9455-87B0F215972B}" name="Column13442" headerRowDxfId="5885" dataDxfId="5884"/>
    <tableColumn id="13443" xr3:uid="{0F0BE722-6ADB-48DE-A8A9-19B2C881E921}" name="Column13443" headerRowDxfId="5883" dataDxfId="5882"/>
    <tableColumn id="13444" xr3:uid="{D678216D-FF4B-4CD1-B858-FE9260F87C77}" name="Column13444" headerRowDxfId="5881" dataDxfId="5880"/>
    <tableColumn id="13445" xr3:uid="{9FAB7E93-EC3B-4AD2-9588-3A15D0011C5B}" name="Column13445" headerRowDxfId="5879" dataDxfId="5878"/>
    <tableColumn id="13446" xr3:uid="{E26D1611-F5C3-4137-98B0-1C394B56ACD8}" name="Column13446" headerRowDxfId="5877" dataDxfId="5876"/>
    <tableColumn id="13447" xr3:uid="{711FEA6F-DA1F-424D-ACDB-E990DFE9FB09}" name="Column13447" headerRowDxfId="5875" dataDxfId="5874"/>
    <tableColumn id="13448" xr3:uid="{ABC7F1FD-7393-4095-8EC3-1305273B836F}" name="Column13448" headerRowDxfId="5873" dataDxfId="5872"/>
    <tableColumn id="13449" xr3:uid="{61296CC2-4D07-41FB-8A65-1CB2631EB3CF}" name="Column13449" headerRowDxfId="5871" dataDxfId="5870"/>
    <tableColumn id="13450" xr3:uid="{49B0D85B-4BF6-4AAA-95EB-1A709DA3C86C}" name="Column13450" headerRowDxfId="5869" dataDxfId="5868"/>
    <tableColumn id="13451" xr3:uid="{3B497071-392C-4D80-8FDD-546DBB99F2E7}" name="Column13451" headerRowDxfId="5867" dataDxfId="5866"/>
    <tableColumn id="13452" xr3:uid="{76CD0270-21DC-4121-B686-D3D68C457E25}" name="Column13452" headerRowDxfId="5865" dataDxfId="5864"/>
    <tableColumn id="13453" xr3:uid="{1E5499DB-B053-497C-8034-807A191034A6}" name="Column13453" headerRowDxfId="5863" dataDxfId="5862"/>
    <tableColumn id="13454" xr3:uid="{F7C41A95-DABB-4A13-AB17-161CD23F3530}" name="Column13454" headerRowDxfId="5861" dataDxfId="5860"/>
    <tableColumn id="13455" xr3:uid="{65AE15AA-670B-40E7-85B4-A62EC98658EB}" name="Column13455" headerRowDxfId="5859" dataDxfId="5858"/>
    <tableColumn id="13456" xr3:uid="{13BAA02F-0AB9-460B-8552-6B25FBAEAC17}" name="Column13456" headerRowDxfId="5857" dataDxfId="5856"/>
    <tableColumn id="13457" xr3:uid="{DFE1A05E-DB54-4496-88B5-959773E70610}" name="Column13457" headerRowDxfId="5855" dataDxfId="5854"/>
    <tableColumn id="13458" xr3:uid="{D40C35AE-93C0-4EA5-A7DF-13ADDA2837E9}" name="Column13458" headerRowDxfId="5853" dataDxfId="5852"/>
    <tableColumn id="13459" xr3:uid="{BD49D7C0-4046-4621-B39D-E7B114A3A29F}" name="Column13459" headerRowDxfId="5851" dataDxfId="5850"/>
    <tableColumn id="13460" xr3:uid="{56045E42-8AFD-4F4B-9211-900B427387AA}" name="Column13460" headerRowDxfId="5849" dataDxfId="5848"/>
    <tableColumn id="13461" xr3:uid="{002D1EFC-C327-45AB-A945-ED1D1F09A148}" name="Column13461" headerRowDxfId="5847" dataDxfId="5846"/>
    <tableColumn id="13462" xr3:uid="{60584A22-A741-452F-9297-47FE26F7D916}" name="Column13462" headerRowDxfId="5845" dataDxfId="5844"/>
    <tableColumn id="13463" xr3:uid="{F479F720-9389-489C-BB4A-DDDE6DFDFF4C}" name="Column13463" headerRowDxfId="5843" dataDxfId="5842"/>
    <tableColumn id="13464" xr3:uid="{E6A82974-E189-4FC5-B954-904EEC3823A1}" name="Column13464" headerRowDxfId="5841" dataDxfId="5840"/>
    <tableColumn id="13465" xr3:uid="{D9530603-312C-4CFF-8B04-601861231881}" name="Column13465" headerRowDxfId="5839" dataDxfId="5838"/>
    <tableColumn id="13466" xr3:uid="{EC8F4776-6ABC-4B17-B4C5-F7F0EEFA4A75}" name="Column13466" headerRowDxfId="5837" dataDxfId="5836"/>
    <tableColumn id="13467" xr3:uid="{C62BC488-98A3-47D6-A301-2BE86FCA6290}" name="Column13467" headerRowDxfId="5835" dataDxfId="5834"/>
    <tableColumn id="13468" xr3:uid="{79A99A5C-D7BB-4768-9328-ECA9D83A3461}" name="Column13468" headerRowDxfId="5833" dataDxfId="5832"/>
    <tableColumn id="13469" xr3:uid="{7217D5CB-0A8E-4C66-9E18-8804B1930B41}" name="Column13469" headerRowDxfId="5831" dataDxfId="5830"/>
    <tableColumn id="13470" xr3:uid="{425C84F6-0AAD-4355-AE11-79DE940C0CCD}" name="Column13470" headerRowDxfId="5829" dataDxfId="5828"/>
    <tableColumn id="13471" xr3:uid="{66BB7CCB-3874-40A5-90D8-93ACBAC0A9B4}" name="Column13471" headerRowDxfId="5827" dataDxfId="5826"/>
    <tableColumn id="13472" xr3:uid="{523DC9FA-F45E-4EA3-96CE-D33660E0C939}" name="Column13472" headerRowDxfId="5825" dataDxfId="5824"/>
    <tableColumn id="13473" xr3:uid="{D0DEC849-6B30-45B7-BF12-A82E9EFA79F0}" name="Column13473" headerRowDxfId="5823" dataDxfId="5822"/>
    <tableColumn id="13474" xr3:uid="{2328C233-1BCC-407C-9B75-FF7E61BABA94}" name="Column13474" headerRowDxfId="5821" dataDxfId="5820"/>
    <tableColumn id="13475" xr3:uid="{726CE291-6096-46AD-A42F-D80229F0823E}" name="Column13475" headerRowDxfId="5819" dataDxfId="5818"/>
    <tableColumn id="13476" xr3:uid="{964703DA-B8AE-468B-8808-F35C05E2C93B}" name="Column13476" headerRowDxfId="5817" dataDxfId="5816"/>
    <tableColumn id="13477" xr3:uid="{A9F13535-E4C2-45C1-BF8E-8EA36E0453DF}" name="Column13477" headerRowDxfId="5815" dataDxfId="5814"/>
    <tableColumn id="13478" xr3:uid="{2F66618D-5371-4EAA-9CEC-E26C48DDF2CE}" name="Column13478" headerRowDxfId="5813" dataDxfId="5812"/>
    <tableColumn id="13479" xr3:uid="{A5C51FC2-0931-4625-BFBE-BD8EA46D6F56}" name="Column13479" headerRowDxfId="5811" dataDxfId="5810"/>
    <tableColumn id="13480" xr3:uid="{B08A0011-CD3D-44F0-9975-48872F3B26F8}" name="Column13480" headerRowDxfId="5809" dataDxfId="5808"/>
    <tableColumn id="13481" xr3:uid="{7EAEB79C-2ED7-41A5-9E62-096F1987634C}" name="Column13481" headerRowDxfId="5807" dataDxfId="5806"/>
    <tableColumn id="13482" xr3:uid="{280E3897-D46C-4A30-A080-AFB353437B1B}" name="Column13482" headerRowDxfId="5805" dataDxfId="5804"/>
    <tableColumn id="13483" xr3:uid="{AC6093F2-A79B-4443-8CB1-3DEF84C78C1D}" name="Column13483" headerRowDxfId="5803" dataDxfId="5802"/>
    <tableColumn id="13484" xr3:uid="{5139DC84-4F89-4EF4-BFB5-10BF2867A862}" name="Column13484" headerRowDxfId="5801" dataDxfId="5800"/>
    <tableColumn id="13485" xr3:uid="{61152A84-6887-4BE9-8C4D-3C94C3149681}" name="Column13485" headerRowDxfId="5799" dataDxfId="5798"/>
    <tableColumn id="13486" xr3:uid="{D3EC1031-51C9-4BF3-B7BB-D0836C8C7557}" name="Column13486" headerRowDxfId="5797" dataDxfId="5796"/>
    <tableColumn id="13487" xr3:uid="{A4F5054A-F7F3-48B1-B240-23EB4B1B352A}" name="Column13487" headerRowDxfId="5795" dataDxfId="5794"/>
    <tableColumn id="13488" xr3:uid="{79DDC56B-81CC-495B-989D-50703AE11EDD}" name="Column13488" headerRowDxfId="5793" dataDxfId="5792"/>
    <tableColumn id="13489" xr3:uid="{A81B06A1-E2AD-44A5-96D9-71E73C662F3A}" name="Column13489" headerRowDxfId="5791" dataDxfId="5790"/>
    <tableColumn id="13490" xr3:uid="{57F0F354-3D43-49EC-BAEC-F3EA41C33E74}" name="Column13490" headerRowDxfId="5789" dataDxfId="5788"/>
    <tableColumn id="13491" xr3:uid="{E054224A-93A8-4C5D-A4FC-3EF09F8CC1B6}" name="Column13491" headerRowDxfId="5787" dataDxfId="5786"/>
    <tableColumn id="13492" xr3:uid="{832E5236-BBDA-4521-8545-488AA4830CA4}" name="Column13492" headerRowDxfId="5785" dataDxfId="5784"/>
    <tableColumn id="13493" xr3:uid="{0AC4FD20-EFB9-4A7C-A161-E1055E6DBC14}" name="Column13493" headerRowDxfId="5783" dataDxfId="5782"/>
    <tableColumn id="13494" xr3:uid="{C5DB97B9-F66A-4072-A8EB-444F6625ED2E}" name="Column13494" headerRowDxfId="5781" dataDxfId="5780"/>
    <tableColumn id="13495" xr3:uid="{C1D8B093-B323-4E1F-9AD3-A0B7E9560E93}" name="Column13495" headerRowDxfId="5779" dataDxfId="5778"/>
    <tableColumn id="13496" xr3:uid="{93DF3031-E7C6-43F8-9700-67C73C9F17A3}" name="Column13496" headerRowDxfId="5777" dataDxfId="5776"/>
    <tableColumn id="13497" xr3:uid="{97659313-0CDF-41B2-A6A4-E1902AD1E6A9}" name="Column13497" headerRowDxfId="5775" dataDxfId="5774"/>
    <tableColumn id="13498" xr3:uid="{D3215CA9-9739-4830-A7FB-8C96AB480058}" name="Column13498" headerRowDxfId="5773" dataDxfId="5772"/>
    <tableColumn id="13499" xr3:uid="{26804B66-35C3-4C5D-B141-ACFE32D2A940}" name="Column13499" headerRowDxfId="5771" dataDxfId="5770"/>
    <tableColumn id="13500" xr3:uid="{84E51242-23F6-4A21-94B4-21B173614610}" name="Column13500" headerRowDxfId="5769" dataDxfId="5768"/>
    <tableColumn id="13501" xr3:uid="{BD9CC010-0EA2-4D15-8327-F7FFAA4A8890}" name="Column13501" headerRowDxfId="5767" dataDxfId="5766"/>
    <tableColumn id="13502" xr3:uid="{0612D00E-EA23-4DC3-90C0-88CABDA02FCC}" name="Column13502" headerRowDxfId="5765" dataDxfId="5764"/>
    <tableColumn id="13503" xr3:uid="{19488088-3940-4432-B911-E12F97541FD6}" name="Column13503" headerRowDxfId="5763" dataDxfId="5762"/>
    <tableColumn id="13504" xr3:uid="{BC592DCB-B06E-4EB8-A4E7-845CE0DD3717}" name="Column13504" headerRowDxfId="5761" dataDxfId="5760"/>
    <tableColumn id="13505" xr3:uid="{02D1585D-6111-4465-B88D-77D487B06F9D}" name="Column13505" headerRowDxfId="5759" dataDxfId="5758"/>
    <tableColumn id="13506" xr3:uid="{A456372B-24E2-476A-8B8F-B76E74A5EBA9}" name="Column13506" headerRowDxfId="5757" dataDxfId="5756"/>
    <tableColumn id="13507" xr3:uid="{B886501A-FFD5-4C89-8790-BE84A28EDA9A}" name="Column13507" headerRowDxfId="5755" dataDxfId="5754"/>
    <tableColumn id="13508" xr3:uid="{6E8DEEA8-EA38-4A8F-A90E-1822711E9B9C}" name="Column13508" headerRowDxfId="5753" dataDxfId="5752"/>
    <tableColumn id="13509" xr3:uid="{FE910FC6-F44B-4E49-A082-F872746F67C8}" name="Column13509" headerRowDxfId="5751" dataDxfId="5750"/>
    <tableColumn id="13510" xr3:uid="{9B713B7F-B33C-4B04-BEC3-E1088459C8F5}" name="Column13510" headerRowDxfId="5749" dataDxfId="5748"/>
    <tableColumn id="13511" xr3:uid="{974D7286-60A6-4619-80B1-D00FC3FF18ED}" name="Column13511" headerRowDxfId="5747" dataDxfId="5746"/>
    <tableColumn id="13512" xr3:uid="{0C672967-5CD8-4485-941B-FCDB866893E9}" name="Column13512" headerRowDxfId="5745" dataDxfId="5744"/>
    <tableColumn id="13513" xr3:uid="{30E4E248-B2C2-4AFD-AF18-B17908ABF78F}" name="Column13513" headerRowDxfId="5743" dataDxfId="5742"/>
    <tableColumn id="13514" xr3:uid="{7202FD12-8260-474B-B6DB-3D6331E2CAAB}" name="Column13514" headerRowDxfId="5741" dataDxfId="5740"/>
    <tableColumn id="13515" xr3:uid="{76768310-D69A-49D5-AA06-D368C47E1A62}" name="Column13515" headerRowDxfId="5739" dataDxfId="5738"/>
    <tableColumn id="13516" xr3:uid="{6DDFC35B-BE58-4245-B12C-FCE7AECC8ED3}" name="Column13516" headerRowDxfId="5737" dataDxfId="5736"/>
    <tableColumn id="13517" xr3:uid="{6AAA2FE6-1FF9-4BB6-B1EA-85DB4860912D}" name="Column13517" headerRowDxfId="5735" dataDxfId="5734"/>
    <tableColumn id="13518" xr3:uid="{737B8891-B8FD-4262-A280-BB3BD2E5672A}" name="Column13518" headerRowDxfId="5733" dataDxfId="5732"/>
    <tableColumn id="13519" xr3:uid="{A24F6FDE-74BC-4A9D-B4B0-366068D57224}" name="Column13519" headerRowDxfId="5731" dataDxfId="5730"/>
    <tableColumn id="13520" xr3:uid="{344986DC-0AED-4A72-8186-8CD6F92C60B7}" name="Column13520" headerRowDxfId="5729" dataDxfId="5728"/>
    <tableColumn id="13521" xr3:uid="{44CDB715-B919-49D5-80EE-AC6C101408F2}" name="Column13521" headerRowDxfId="5727" dataDxfId="5726"/>
    <tableColumn id="13522" xr3:uid="{D2EE1E83-B788-4D8F-8A45-463E54871260}" name="Column13522" headerRowDxfId="5725" dataDxfId="5724"/>
    <tableColumn id="13523" xr3:uid="{CEED94D2-612A-4D40-A14D-F1E4B287464A}" name="Column13523" headerRowDxfId="5723" dataDxfId="5722"/>
    <tableColumn id="13524" xr3:uid="{241DAF37-A27B-48E1-88A9-A762D36C7051}" name="Column13524" headerRowDxfId="5721" dataDxfId="5720"/>
    <tableColumn id="13525" xr3:uid="{FBEBC132-2CD6-4781-B402-6037ECE15061}" name="Column13525" headerRowDxfId="5719" dataDxfId="5718"/>
    <tableColumn id="13526" xr3:uid="{F3B2980F-9532-44B3-81B3-D1844004B3DA}" name="Column13526" headerRowDxfId="5717" dataDxfId="5716"/>
    <tableColumn id="13527" xr3:uid="{8503D6D3-D463-4109-B0E1-3AB80A14D549}" name="Column13527" headerRowDxfId="5715" dataDxfId="5714"/>
    <tableColumn id="13528" xr3:uid="{4E4E4E64-E802-4AF3-8E92-B69831E7DD75}" name="Column13528" headerRowDxfId="5713" dataDxfId="5712"/>
    <tableColumn id="13529" xr3:uid="{D98D30EE-D0E6-495A-89C6-7A09B215963C}" name="Column13529" headerRowDxfId="5711" dataDxfId="5710"/>
    <tableColumn id="13530" xr3:uid="{831EE214-6B9B-48DC-844C-057F47A07CD9}" name="Column13530" headerRowDxfId="5709" dataDxfId="5708"/>
    <tableColumn id="13531" xr3:uid="{F7917679-3032-4C6D-9F06-1D86AD49595D}" name="Column13531" headerRowDxfId="5707" dataDxfId="5706"/>
    <tableColumn id="13532" xr3:uid="{237C3D3F-B3FA-42D2-9902-33F56DA498B8}" name="Column13532" headerRowDxfId="5705" dataDxfId="5704"/>
    <tableColumn id="13533" xr3:uid="{AF0EEDCE-F6CA-4807-A76E-6E1AF17A6F7B}" name="Column13533" headerRowDxfId="5703" dataDxfId="5702"/>
    <tableColumn id="13534" xr3:uid="{236B2D0E-3BBC-41FF-9AEE-6756EADA1191}" name="Column13534" headerRowDxfId="5701" dataDxfId="5700"/>
    <tableColumn id="13535" xr3:uid="{6CC2BE59-66F4-403A-AAFC-71DB448B7D9D}" name="Column13535" headerRowDxfId="5699" dataDxfId="5698"/>
    <tableColumn id="13536" xr3:uid="{78959C98-737A-4376-ABF5-6BD7E136ACBD}" name="Column13536" headerRowDxfId="5697" dataDxfId="5696"/>
    <tableColumn id="13537" xr3:uid="{5935D061-33BC-423D-A621-0C1C24A26342}" name="Column13537" headerRowDxfId="5695" dataDxfId="5694"/>
    <tableColumn id="13538" xr3:uid="{32E44DE6-B982-437F-A73A-2AC836D96BA1}" name="Column13538" headerRowDxfId="5693" dataDxfId="5692"/>
    <tableColumn id="13539" xr3:uid="{9C97D652-BAF0-4900-86D3-3A5C152F2AB0}" name="Column13539" headerRowDxfId="5691" dataDxfId="5690"/>
    <tableColumn id="13540" xr3:uid="{5F326CA9-D008-4C2C-983A-9AAFC4C61C7C}" name="Column13540" headerRowDxfId="5689" dataDxfId="5688"/>
    <tableColumn id="13541" xr3:uid="{2D9E2DAE-36B0-4F66-B8BA-47E2B1620292}" name="Column13541" headerRowDxfId="5687" dataDxfId="5686"/>
    <tableColumn id="13542" xr3:uid="{D53093BD-D735-4BF8-AA32-F555078B2A24}" name="Column13542" headerRowDxfId="5685" dataDxfId="5684"/>
    <tableColumn id="13543" xr3:uid="{1D19FCA0-57CE-4767-8CB8-AEBAC43DF3BD}" name="Column13543" headerRowDxfId="5683" dataDxfId="5682"/>
    <tableColumn id="13544" xr3:uid="{D26D2810-F111-4640-B3C3-C24D859F78D7}" name="Column13544" headerRowDxfId="5681" dataDxfId="5680"/>
    <tableColumn id="13545" xr3:uid="{F076911A-DC1D-42B0-A7DF-B21E8639A1D3}" name="Column13545" headerRowDxfId="5679" dataDxfId="5678"/>
    <tableColumn id="13546" xr3:uid="{08BFF9EA-014D-4732-809B-63C3F20B5801}" name="Column13546" headerRowDxfId="5677" dataDxfId="5676"/>
    <tableColumn id="13547" xr3:uid="{3B13C3FC-FECB-4AF1-A4AA-9B5ACDF4F1D0}" name="Column13547" headerRowDxfId="5675" dataDxfId="5674"/>
    <tableColumn id="13548" xr3:uid="{409D614C-8453-4137-8C8F-A6D0EB37AB47}" name="Column13548" headerRowDxfId="5673" dataDxfId="5672"/>
    <tableColumn id="13549" xr3:uid="{FB4674FF-427B-487B-833C-8002CE5D7217}" name="Column13549" headerRowDxfId="5671" dataDxfId="5670"/>
    <tableColumn id="13550" xr3:uid="{8F00AA09-E165-4BF2-9FC4-0376A29A86DC}" name="Column13550" headerRowDxfId="5669" dataDxfId="5668"/>
    <tableColumn id="13551" xr3:uid="{879755F3-FD92-4DD5-ACD2-CD255330CA6B}" name="Column13551" headerRowDxfId="5667" dataDxfId="5666"/>
    <tableColumn id="13552" xr3:uid="{6E24D7C3-87B3-4F5B-ABA7-53AB2EE96BAA}" name="Column13552" headerRowDxfId="5665" dataDxfId="5664"/>
    <tableColumn id="13553" xr3:uid="{63E6B2D9-237C-4BC7-8FE8-E1DE3C90198D}" name="Column13553" headerRowDxfId="5663" dataDxfId="5662"/>
    <tableColumn id="13554" xr3:uid="{A128929B-5EDD-409B-9156-00B9DF4FD917}" name="Column13554" headerRowDxfId="5661" dataDxfId="5660"/>
    <tableColumn id="13555" xr3:uid="{A9E64190-CD50-4BDA-B210-99466BF9A726}" name="Column13555" headerRowDxfId="5659" dataDxfId="5658"/>
    <tableColumn id="13556" xr3:uid="{50EA9196-D02B-4C3E-8E17-92C3238EE808}" name="Column13556" headerRowDxfId="5657" dataDxfId="5656"/>
    <tableColumn id="13557" xr3:uid="{C7C1ECAE-9E74-4685-AE07-567B7ED0CC25}" name="Column13557" headerRowDxfId="5655" dataDxfId="5654"/>
    <tableColumn id="13558" xr3:uid="{751261E5-4C4A-47CE-874B-D6D686877A9B}" name="Column13558" headerRowDxfId="5653" dataDxfId="5652"/>
    <tableColumn id="13559" xr3:uid="{35BE2D38-8AF6-4893-A401-11244E3F38FF}" name="Column13559" headerRowDxfId="5651" dataDxfId="5650"/>
    <tableColumn id="13560" xr3:uid="{1356195E-1704-469D-9EEE-BCB56DD52E26}" name="Column13560" headerRowDxfId="5649" dataDxfId="5648"/>
    <tableColumn id="13561" xr3:uid="{5586E578-6C7A-4479-9072-C524B9AF5E43}" name="Column13561" headerRowDxfId="5647" dataDxfId="5646"/>
    <tableColumn id="13562" xr3:uid="{1E8C1E8C-91F4-4C83-A18B-72DE95ED1DD8}" name="Column13562" headerRowDxfId="5645" dataDxfId="5644"/>
    <tableColumn id="13563" xr3:uid="{55968B92-01EA-4D50-BF15-C4E6CCE6F682}" name="Column13563" headerRowDxfId="5643" dataDxfId="5642"/>
    <tableColumn id="13564" xr3:uid="{3AD528C2-55DE-4110-95BB-AD10B8217DFD}" name="Column13564" headerRowDxfId="5641" dataDxfId="5640"/>
    <tableColumn id="13565" xr3:uid="{2EA8CE42-1390-4F1A-B519-585DFDB28C27}" name="Column13565" headerRowDxfId="5639" dataDxfId="5638"/>
    <tableColumn id="13566" xr3:uid="{1A6C9338-4396-4AAE-985B-F14F51125EF2}" name="Column13566" headerRowDxfId="5637" dataDxfId="5636"/>
    <tableColumn id="13567" xr3:uid="{2AB510B4-C9C7-4544-A8AD-D3EE26BB61F4}" name="Column13567" headerRowDxfId="5635" dataDxfId="5634"/>
    <tableColumn id="13568" xr3:uid="{50672EAA-DE63-447E-B033-4BBB4656FAA0}" name="Column13568" headerRowDxfId="5633" dataDxfId="5632"/>
    <tableColumn id="13569" xr3:uid="{B5D267A8-490F-4EB5-B183-F981CA89E32C}" name="Column13569" headerRowDxfId="5631" dataDxfId="5630"/>
    <tableColumn id="13570" xr3:uid="{C608A61D-360B-4100-BBEF-5F44E808EA46}" name="Column13570" headerRowDxfId="5629" dataDxfId="5628"/>
    <tableColumn id="13571" xr3:uid="{304168FA-96C5-4C76-9728-9BF4C4475603}" name="Column13571" headerRowDxfId="5627" dataDxfId="5626"/>
    <tableColumn id="13572" xr3:uid="{5EA83E47-8C40-48D0-A35B-6E34C24684EB}" name="Column13572" headerRowDxfId="5625" dataDxfId="5624"/>
    <tableColumn id="13573" xr3:uid="{A066470F-134A-4728-99CB-EA8A1DBD8F9F}" name="Column13573" headerRowDxfId="5623" dataDxfId="5622"/>
    <tableColumn id="13574" xr3:uid="{0BA0AC59-F7F7-4582-A89C-86128444F95F}" name="Column13574" headerRowDxfId="5621" dataDxfId="5620"/>
    <tableColumn id="13575" xr3:uid="{74AB5A9E-0B02-4724-ACA8-0EC28A5431FF}" name="Column13575" headerRowDxfId="5619" dataDxfId="5618"/>
    <tableColumn id="13576" xr3:uid="{618F3AE9-2F6A-429C-B24C-C45058832A33}" name="Column13576" headerRowDxfId="5617" dataDxfId="5616"/>
    <tableColumn id="13577" xr3:uid="{8317ED48-292A-42F6-AE5C-561635E2DB68}" name="Column13577" headerRowDxfId="5615" dataDxfId="5614"/>
    <tableColumn id="13578" xr3:uid="{BF6887FD-B000-4A80-B2C3-0FEBD77ADE60}" name="Column13578" headerRowDxfId="5613" dataDxfId="5612"/>
    <tableColumn id="13579" xr3:uid="{5489E44D-A43C-4B2A-87B9-CEA0011D9E66}" name="Column13579" headerRowDxfId="5611" dataDxfId="5610"/>
    <tableColumn id="13580" xr3:uid="{074C0251-9959-42F0-9DA6-DEA5CE96F182}" name="Column13580" headerRowDxfId="5609" dataDxfId="5608"/>
    <tableColumn id="13581" xr3:uid="{61866404-FAE5-49BE-8477-4A6BABE6E229}" name="Column13581" headerRowDxfId="5607" dataDxfId="5606"/>
    <tableColumn id="13582" xr3:uid="{76F4BD67-4389-4B15-9F17-80F46B7EA586}" name="Column13582" headerRowDxfId="5605" dataDxfId="5604"/>
    <tableColumn id="13583" xr3:uid="{CBFCDC63-16B3-43C8-B46C-E8E11AFE28ED}" name="Column13583" headerRowDxfId="5603" dataDxfId="5602"/>
    <tableColumn id="13584" xr3:uid="{EFF3F7A1-C594-49C7-844C-F57422EEA85E}" name="Column13584" headerRowDxfId="5601" dataDxfId="5600"/>
    <tableColumn id="13585" xr3:uid="{BC1E08E2-02DA-4DCC-9BE1-BC4C25DB3412}" name="Column13585" headerRowDxfId="5599" dataDxfId="5598"/>
    <tableColumn id="13586" xr3:uid="{ED2230F1-4633-4EFA-9AF9-3038D4ACF144}" name="Column13586" headerRowDxfId="5597" dataDxfId="5596"/>
    <tableColumn id="13587" xr3:uid="{FEC8DFB6-7F82-4FF6-9880-5E696B35F9BB}" name="Column13587" headerRowDxfId="5595" dataDxfId="5594"/>
    <tableColumn id="13588" xr3:uid="{3D6D62D1-B2FC-410E-BCB9-F90F71B5E105}" name="Column13588" headerRowDxfId="5593" dataDxfId="5592"/>
    <tableColumn id="13589" xr3:uid="{CD247A94-FF44-491C-8AF3-8625214B11DD}" name="Column13589" headerRowDxfId="5591" dataDxfId="5590"/>
    <tableColumn id="13590" xr3:uid="{C5BB04AE-381E-4A1C-890A-E30C6A9407A3}" name="Column13590" headerRowDxfId="5589" dataDxfId="5588"/>
    <tableColumn id="13591" xr3:uid="{F6C4FE26-8EBB-4C72-84F1-517E1F82E307}" name="Column13591" headerRowDxfId="5587" dataDxfId="5586"/>
    <tableColumn id="13592" xr3:uid="{5F711E7C-2F94-43CA-9070-722ABD064FD6}" name="Column13592" headerRowDxfId="5585" dataDxfId="5584"/>
    <tableColumn id="13593" xr3:uid="{9D9EF13B-1A0D-4840-8562-AE8C3F6DCB72}" name="Column13593" headerRowDxfId="5583" dataDxfId="5582"/>
    <tableColumn id="13594" xr3:uid="{B93D984A-1163-49FE-B9D2-54565B78EC40}" name="Column13594" headerRowDxfId="5581" dataDxfId="5580"/>
    <tableColumn id="13595" xr3:uid="{D7EB3AA8-E9C2-4C33-8261-638D7707909D}" name="Column13595" headerRowDxfId="5579" dataDxfId="5578"/>
    <tableColumn id="13596" xr3:uid="{CAEFF211-3D06-43F4-BDD4-26D13A671B0E}" name="Column13596" headerRowDxfId="5577" dataDxfId="5576"/>
    <tableColumn id="13597" xr3:uid="{70220E6A-05C4-4615-B9C7-CF009EDD8439}" name="Column13597" headerRowDxfId="5575" dataDxfId="5574"/>
    <tableColumn id="13598" xr3:uid="{CAE4724D-59D3-45F2-89F8-32E6D97E5B3F}" name="Column13598" headerRowDxfId="5573" dataDxfId="5572"/>
    <tableColumn id="13599" xr3:uid="{1079E646-F830-4ED7-A38F-41C3920B2384}" name="Column13599" headerRowDxfId="5571" dataDxfId="5570"/>
    <tableColumn id="13600" xr3:uid="{AF6FBF47-8962-48FD-A246-3151844A0C26}" name="Column13600" headerRowDxfId="5569" dataDxfId="5568"/>
    <tableColumn id="13601" xr3:uid="{4C941533-E09A-4F96-BBB4-955B0E667411}" name="Column13601" headerRowDxfId="5567" dataDxfId="5566"/>
    <tableColumn id="13602" xr3:uid="{88B02B8B-983A-4AAD-84C3-4CA6906F380C}" name="Column13602" headerRowDxfId="5565" dataDxfId="5564"/>
    <tableColumn id="13603" xr3:uid="{A7E05BFC-7723-4EAB-87B3-617587EE2E11}" name="Column13603" headerRowDxfId="5563" dataDxfId="5562"/>
    <tableColumn id="13604" xr3:uid="{48BD873C-769B-48B1-BD7B-7629BF832403}" name="Column13604" headerRowDxfId="5561" dataDxfId="5560"/>
    <tableColumn id="13605" xr3:uid="{03DF4650-E022-4F2A-81A2-E362E42D939B}" name="Column13605" headerRowDxfId="5559" dataDxfId="5558"/>
    <tableColumn id="13606" xr3:uid="{52D809E7-BFFF-4D99-8EF7-17C24791A9B5}" name="Column13606" headerRowDxfId="5557" dataDxfId="5556"/>
    <tableColumn id="13607" xr3:uid="{94321FD0-06EF-4F3D-9732-736066005084}" name="Column13607" headerRowDxfId="5555" dataDxfId="5554"/>
    <tableColumn id="13608" xr3:uid="{209EFE94-D27D-4B5B-B9C0-85D11282727F}" name="Column13608" headerRowDxfId="5553" dataDxfId="5552"/>
    <tableColumn id="13609" xr3:uid="{7CC918DD-9442-4024-A4B5-8645D446776A}" name="Column13609" headerRowDxfId="5551" dataDxfId="5550"/>
    <tableColumn id="13610" xr3:uid="{9090B048-0F2B-4677-978E-076E58BD4B40}" name="Column13610" headerRowDxfId="5549" dataDxfId="5548"/>
    <tableColumn id="13611" xr3:uid="{37CD1E61-7A03-49A0-933D-926C6F197C24}" name="Column13611" headerRowDxfId="5547" dataDxfId="5546"/>
    <tableColumn id="13612" xr3:uid="{145703DA-1A97-4B61-B934-2AD8B72A4750}" name="Column13612" headerRowDxfId="5545" dataDxfId="5544"/>
    <tableColumn id="13613" xr3:uid="{882CC7BD-B441-47E8-8015-8BC0EA7C7F04}" name="Column13613" headerRowDxfId="5543" dataDxfId="5542"/>
    <tableColumn id="13614" xr3:uid="{32AF1B60-4C91-4AE0-900B-2599FF8C9B96}" name="Column13614" headerRowDxfId="5541" dataDxfId="5540"/>
    <tableColumn id="13615" xr3:uid="{5AD4D17A-0F0C-4113-8907-F3316B60113D}" name="Column13615" headerRowDxfId="5539" dataDxfId="5538"/>
    <tableColumn id="13616" xr3:uid="{89E4A9D3-3763-4B56-B16D-94AB407E10C6}" name="Column13616" headerRowDxfId="5537" dataDxfId="5536"/>
    <tableColumn id="13617" xr3:uid="{32A9949A-A492-4523-878C-BD3AAA378542}" name="Column13617" headerRowDxfId="5535" dataDxfId="5534"/>
    <tableColumn id="13618" xr3:uid="{088E8194-C09A-4305-915A-2BF7EFA98857}" name="Column13618" headerRowDxfId="5533" dataDxfId="5532"/>
    <tableColumn id="13619" xr3:uid="{AACC2647-7697-4C57-8EE8-E208DE352988}" name="Column13619" headerRowDxfId="5531" dataDxfId="5530"/>
    <tableColumn id="13620" xr3:uid="{5B02F1E9-35C8-4275-9007-42AACD8AF362}" name="Column13620" headerRowDxfId="5529" dataDxfId="5528"/>
    <tableColumn id="13621" xr3:uid="{014708EE-582D-4171-A5CD-ED375B871E97}" name="Column13621" headerRowDxfId="5527" dataDxfId="5526"/>
    <tableColumn id="13622" xr3:uid="{922442C9-5118-4012-82AA-FD94B5F9E589}" name="Column13622" headerRowDxfId="5525" dataDxfId="5524"/>
    <tableColumn id="13623" xr3:uid="{08F9F01E-B08B-4A1F-96F1-020532C48331}" name="Column13623" headerRowDxfId="5523" dataDxfId="5522"/>
    <tableColumn id="13624" xr3:uid="{7E5EBDF9-4699-47B7-9447-F63A3C781835}" name="Column13624" headerRowDxfId="5521" dataDxfId="5520"/>
    <tableColumn id="13625" xr3:uid="{459193E0-245F-40CE-BB71-429834E8AB8B}" name="Column13625" headerRowDxfId="5519" dataDxfId="5518"/>
    <tableColumn id="13626" xr3:uid="{DE884763-2E25-4FBB-AEB7-B3243A942BCF}" name="Column13626" headerRowDxfId="5517" dataDxfId="5516"/>
    <tableColumn id="13627" xr3:uid="{C733108E-306D-495C-8C77-9BB7BF1C9B12}" name="Column13627" headerRowDxfId="5515" dataDxfId="5514"/>
    <tableColumn id="13628" xr3:uid="{E16A1BC2-119E-4F28-B33D-805DAD396286}" name="Column13628" headerRowDxfId="5513" dataDxfId="5512"/>
    <tableColumn id="13629" xr3:uid="{449BFB12-8806-4A0E-B8C6-C001B780C72A}" name="Column13629" headerRowDxfId="5511" dataDxfId="5510"/>
    <tableColumn id="13630" xr3:uid="{0F128DB5-0B50-46CE-B1CF-C5D4C30D2A9D}" name="Column13630" headerRowDxfId="5509" dataDxfId="5508"/>
    <tableColumn id="13631" xr3:uid="{83F4510F-D6CB-4335-AA12-4DCF0A641B63}" name="Column13631" headerRowDxfId="5507" dataDxfId="5506"/>
    <tableColumn id="13632" xr3:uid="{33F5615B-8D93-42CC-8AA8-950835A6AC8F}" name="Column13632" headerRowDxfId="5505" dataDxfId="5504"/>
    <tableColumn id="13633" xr3:uid="{6B39002E-2B41-46B4-91F1-41730818B22D}" name="Column13633" headerRowDxfId="5503" dataDxfId="5502"/>
    <tableColumn id="13634" xr3:uid="{46B242A5-CFE4-4437-8B38-DE5E511D3074}" name="Column13634" headerRowDxfId="5501" dataDxfId="5500"/>
    <tableColumn id="13635" xr3:uid="{CAEA555D-DE75-4C95-B96B-8445F260A1F5}" name="Column13635" headerRowDxfId="5499" dataDxfId="5498"/>
    <tableColumn id="13636" xr3:uid="{16E9065E-9A93-4EFE-9D00-01BE86B69B14}" name="Column13636" headerRowDxfId="5497" dataDxfId="5496"/>
    <tableColumn id="13637" xr3:uid="{F4C59FF9-0B95-4130-8BC4-25CA077DF67A}" name="Column13637" headerRowDxfId="5495" dataDxfId="5494"/>
    <tableColumn id="13638" xr3:uid="{38CD470E-5637-465E-96CB-E2E42BCBB6E4}" name="Column13638" headerRowDxfId="5493" dataDxfId="5492"/>
    <tableColumn id="13639" xr3:uid="{6112F743-554B-418D-9134-984CEB1B3F33}" name="Column13639" headerRowDxfId="5491" dataDxfId="5490"/>
    <tableColumn id="13640" xr3:uid="{51ACAD74-C377-4B6E-BA24-368A4CD5989B}" name="Column13640" headerRowDxfId="5489" dataDxfId="5488"/>
    <tableColumn id="13641" xr3:uid="{94F6591E-BBB2-4609-BD93-80831A5FF38F}" name="Column13641" headerRowDxfId="5487" dataDxfId="5486"/>
    <tableColumn id="13642" xr3:uid="{AA7081C5-7063-422B-9103-5CE4CDE1B210}" name="Column13642" headerRowDxfId="5485" dataDxfId="5484"/>
    <tableColumn id="13643" xr3:uid="{B28268FE-B54A-4CE1-B254-9C649A321757}" name="Column13643" headerRowDxfId="5483" dataDxfId="5482"/>
    <tableColumn id="13644" xr3:uid="{36C3B4A1-55E8-46B5-8A4E-D1AE3D88B7EA}" name="Column13644" headerRowDxfId="5481" dataDxfId="5480"/>
    <tableColumn id="13645" xr3:uid="{057D7D0B-5730-460E-8527-7DA641361012}" name="Column13645" headerRowDxfId="5479" dataDxfId="5478"/>
    <tableColumn id="13646" xr3:uid="{29C4D3E4-534D-43BF-91D0-7F7FBF88A290}" name="Column13646" headerRowDxfId="5477" dataDxfId="5476"/>
    <tableColumn id="13647" xr3:uid="{674FD702-9A20-41F2-B64E-B6FCF2438628}" name="Column13647" headerRowDxfId="5475" dataDxfId="5474"/>
    <tableColumn id="13648" xr3:uid="{6C1C4616-86C0-4CC3-96F8-49B5DDE5553B}" name="Column13648" headerRowDxfId="5473" dataDxfId="5472"/>
    <tableColumn id="13649" xr3:uid="{0B9121DF-4F5F-4CEC-A7F8-5635366AE988}" name="Column13649" headerRowDxfId="5471" dataDxfId="5470"/>
    <tableColumn id="13650" xr3:uid="{34A16DD2-C6E3-486B-BE8C-B483296093ED}" name="Column13650" headerRowDxfId="5469" dataDxfId="5468"/>
    <tableColumn id="13651" xr3:uid="{6C5F796D-5A1C-42F3-B007-965034BD7A35}" name="Column13651" headerRowDxfId="5467" dataDxfId="5466"/>
    <tableColumn id="13652" xr3:uid="{B93496EA-1F34-4787-96F2-F054D2AE0216}" name="Column13652" headerRowDxfId="5465" dataDxfId="5464"/>
    <tableColumn id="13653" xr3:uid="{96D03983-DF71-4E1C-BF1E-41E2BC38E993}" name="Column13653" headerRowDxfId="5463" dataDxfId="5462"/>
    <tableColumn id="13654" xr3:uid="{F7BFADD0-D3DF-4387-BEE4-A9AC674C7D66}" name="Column13654" headerRowDxfId="5461" dataDxfId="5460"/>
    <tableColumn id="13655" xr3:uid="{575A07F1-25CC-4098-A31A-2F077B424317}" name="Column13655" headerRowDxfId="5459" dataDxfId="5458"/>
    <tableColumn id="13656" xr3:uid="{36413080-F45E-4BD8-B7CA-118F54D69340}" name="Column13656" headerRowDxfId="5457" dataDxfId="5456"/>
    <tableColumn id="13657" xr3:uid="{C3D3190E-D00F-4F51-B3AC-DD8BBD8CFE91}" name="Column13657" headerRowDxfId="5455" dataDxfId="5454"/>
    <tableColumn id="13658" xr3:uid="{2BBC6087-D9AE-4DC4-892E-5626F3910DC5}" name="Column13658" headerRowDxfId="5453" dataDxfId="5452"/>
    <tableColumn id="13659" xr3:uid="{47948D5E-639A-4DA8-ADC0-2A987582FE14}" name="Column13659" headerRowDxfId="5451" dataDxfId="5450"/>
    <tableColumn id="13660" xr3:uid="{6BA1624A-04F6-457F-A514-2D64AA0B2B00}" name="Column13660" headerRowDxfId="5449" dataDxfId="5448"/>
    <tableColumn id="13661" xr3:uid="{6AFE5FAF-F4BC-4F79-B60D-8B2042F811F6}" name="Column13661" headerRowDxfId="5447" dataDxfId="5446"/>
    <tableColumn id="13662" xr3:uid="{67593B05-3FE9-4421-A1D3-6388E92FC52C}" name="Column13662" headerRowDxfId="5445" dataDxfId="5444"/>
    <tableColumn id="13663" xr3:uid="{E8938B08-059B-483D-94C4-07C53BFC8594}" name="Column13663" headerRowDxfId="5443" dataDxfId="5442"/>
    <tableColumn id="13664" xr3:uid="{272F5588-317D-4879-805E-EA013EEF6539}" name="Column13664" headerRowDxfId="5441" dataDxfId="5440"/>
    <tableColumn id="13665" xr3:uid="{58C4A646-F19B-42E2-ADED-265E008C66BC}" name="Column13665" headerRowDxfId="5439" dataDxfId="5438"/>
    <tableColumn id="13666" xr3:uid="{F7158E46-4557-4BE7-80E1-F7B3A4D4381E}" name="Column13666" headerRowDxfId="5437" dataDxfId="5436"/>
    <tableColumn id="13667" xr3:uid="{BA21B302-738B-4962-8BD0-C33C6B23637C}" name="Column13667" headerRowDxfId="5435" dataDxfId="5434"/>
    <tableColumn id="13668" xr3:uid="{BCF56F2D-F7D6-4A7D-BEF4-CD4F8FBFFA7E}" name="Column13668" headerRowDxfId="5433" dataDxfId="5432"/>
    <tableColumn id="13669" xr3:uid="{B42DB03A-8CBA-47C8-93B4-49AD93DFE9DC}" name="Column13669" headerRowDxfId="5431" dataDxfId="5430"/>
    <tableColumn id="13670" xr3:uid="{FFAB32C8-4209-4A0A-9EE8-791BA14F5A25}" name="Column13670" headerRowDxfId="5429" dataDxfId="5428"/>
    <tableColumn id="13671" xr3:uid="{1FF6AE75-644C-42A6-A9FA-65EEFC1843AC}" name="Column13671" headerRowDxfId="5427" dataDxfId="5426"/>
    <tableColumn id="13672" xr3:uid="{A0B0BE06-95D6-4EAC-BE53-B202AD39ADA2}" name="Column13672" headerRowDxfId="5425" dataDxfId="5424"/>
    <tableColumn id="13673" xr3:uid="{3CCF10D5-8883-4880-8138-5CE6EEE53C62}" name="Column13673" headerRowDxfId="5423" dataDxfId="5422"/>
    <tableColumn id="13674" xr3:uid="{DCDFB24A-5EEB-4949-AB71-9D9F69FCBC0C}" name="Column13674" headerRowDxfId="5421" dataDxfId="5420"/>
    <tableColumn id="13675" xr3:uid="{D7488553-108F-4822-B7F3-443E64A51E7B}" name="Column13675" headerRowDxfId="5419" dataDxfId="5418"/>
    <tableColumn id="13676" xr3:uid="{A696EF59-CD02-4B8D-9C93-96AF84745A1C}" name="Column13676" headerRowDxfId="5417" dataDxfId="5416"/>
    <tableColumn id="13677" xr3:uid="{34C8EEC4-FC80-41B3-B802-1B8F1BC29A2C}" name="Column13677" headerRowDxfId="5415" dataDxfId="5414"/>
    <tableColumn id="13678" xr3:uid="{A5C232FB-2713-4250-8F4C-9347679F1FBB}" name="Column13678" headerRowDxfId="5413" dataDxfId="5412"/>
    <tableColumn id="13679" xr3:uid="{44F5CC14-9B1E-4485-A63A-FABF210ABFBF}" name="Column13679" headerRowDxfId="5411" dataDxfId="5410"/>
    <tableColumn id="13680" xr3:uid="{3A3B7666-74E8-43C4-B932-119FAD79940D}" name="Column13680" headerRowDxfId="5409" dataDxfId="5408"/>
    <tableColumn id="13681" xr3:uid="{807168F7-94AB-4CC8-9F02-011BC87F0BAE}" name="Column13681" headerRowDxfId="5407" dataDxfId="5406"/>
    <tableColumn id="13682" xr3:uid="{766694AA-B180-437A-A2AF-832BC84B8FF0}" name="Column13682" headerRowDxfId="5405" dataDxfId="5404"/>
    <tableColumn id="13683" xr3:uid="{84EB182A-86B4-4527-B39D-2D0755A390F5}" name="Column13683" headerRowDxfId="5403" dataDxfId="5402"/>
    <tableColumn id="13684" xr3:uid="{9C2C9B6A-7F85-4257-9FDD-8CF12852EA53}" name="Column13684" headerRowDxfId="5401" dataDxfId="5400"/>
    <tableColumn id="13685" xr3:uid="{29183EDB-21FE-4CAD-91B1-B69355D8D10B}" name="Column13685" headerRowDxfId="5399" dataDxfId="5398"/>
    <tableColumn id="13686" xr3:uid="{48C5F528-3C9D-4470-85E3-9E9134A24424}" name="Column13686" headerRowDxfId="5397" dataDxfId="5396"/>
    <tableColumn id="13687" xr3:uid="{98EAD7D6-BCB7-43A6-8725-EB25418433F6}" name="Column13687" headerRowDxfId="5395" dataDxfId="5394"/>
    <tableColumn id="13688" xr3:uid="{F1A4447B-F225-4E53-996F-C8B47BC4D7DA}" name="Column13688" headerRowDxfId="5393" dataDxfId="5392"/>
    <tableColumn id="13689" xr3:uid="{C592A6A5-7689-4CC6-AA6D-74C657B6E66A}" name="Column13689" headerRowDxfId="5391" dataDxfId="5390"/>
    <tableColumn id="13690" xr3:uid="{ED28618D-65A7-472E-A2A6-930CD519BC24}" name="Column13690" headerRowDxfId="5389" dataDxfId="5388"/>
    <tableColumn id="13691" xr3:uid="{E72711FF-3406-4596-8E71-BC26465493F4}" name="Column13691" headerRowDxfId="5387" dataDxfId="5386"/>
    <tableColumn id="13692" xr3:uid="{EB57093F-D233-48C4-AA5F-98E6F86C0961}" name="Column13692" headerRowDxfId="5385" dataDxfId="5384"/>
    <tableColumn id="13693" xr3:uid="{2F97C3EC-D935-497C-BC39-3196F95F5036}" name="Column13693" headerRowDxfId="5383" dataDxfId="5382"/>
    <tableColumn id="13694" xr3:uid="{DC4D310A-AAF4-477F-8521-5BD28FA19857}" name="Column13694" headerRowDxfId="5381" dataDxfId="5380"/>
    <tableColumn id="13695" xr3:uid="{BDC38636-F737-43C4-9583-CA38790FDC91}" name="Column13695" headerRowDxfId="5379" dataDxfId="5378"/>
    <tableColumn id="13696" xr3:uid="{0A8035EE-D64B-4C40-97EC-B89F4F53C89A}" name="Column13696" headerRowDxfId="5377" dataDxfId="5376"/>
    <tableColumn id="13697" xr3:uid="{7947575B-996D-46E6-A68A-71BD0C006332}" name="Column13697" headerRowDxfId="5375" dataDxfId="5374"/>
    <tableColumn id="13698" xr3:uid="{3BC3E6A6-B693-4FEC-9E39-1EEF4EAC8E47}" name="Column13698" headerRowDxfId="5373" dataDxfId="5372"/>
    <tableColumn id="13699" xr3:uid="{520B18E4-4A05-4504-B91F-FAE7B33BBF5D}" name="Column13699" headerRowDxfId="5371" dataDxfId="5370"/>
    <tableColumn id="13700" xr3:uid="{FE10A879-B707-4085-B5A9-F53DA18E55CB}" name="Column13700" headerRowDxfId="5369" dataDxfId="5368"/>
    <tableColumn id="13701" xr3:uid="{30F951BB-F06C-4D28-81F3-DED112E18D68}" name="Column13701" headerRowDxfId="5367" dataDxfId="5366"/>
    <tableColumn id="13702" xr3:uid="{2BCA678B-0AEA-4E92-A262-1A626FDB3C9A}" name="Column13702" headerRowDxfId="5365" dataDxfId="5364"/>
    <tableColumn id="13703" xr3:uid="{9E40238E-4AD9-4F2F-818D-D8BB0EFC322C}" name="Column13703" headerRowDxfId="5363" dataDxfId="5362"/>
    <tableColumn id="13704" xr3:uid="{AAAA29B6-F201-4EC3-89F1-D2DAFA9AE2DE}" name="Column13704" headerRowDxfId="5361" dataDxfId="5360"/>
    <tableColumn id="13705" xr3:uid="{22E6CEE1-9A17-4B1B-A2DF-AAC41D6B5AFA}" name="Column13705" headerRowDxfId="5359" dataDxfId="5358"/>
    <tableColumn id="13706" xr3:uid="{A4EB3D76-A6EF-4A3D-812A-A5CCEAA23C70}" name="Column13706" headerRowDxfId="5357" dataDxfId="5356"/>
    <tableColumn id="13707" xr3:uid="{10662D25-E43E-483F-AF7F-A1715B06B000}" name="Column13707" headerRowDxfId="5355" dataDxfId="5354"/>
    <tableColumn id="13708" xr3:uid="{BF541971-AC77-4B2E-9E7F-B29F98EE59C1}" name="Column13708" headerRowDxfId="5353" dataDxfId="5352"/>
    <tableColumn id="13709" xr3:uid="{5D65D388-5361-43C9-95CF-241F2F768CF0}" name="Column13709" headerRowDxfId="5351" dataDxfId="5350"/>
    <tableColumn id="13710" xr3:uid="{C43C2F0A-9075-4BD7-9B60-B29DF97F6059}" name="Column13710" headerRowDxfId="5349" dataDxfId="5348"/>
    <tableColumn id="13711" xr3:uid="{4A891544-FEEE-4184-BC43-21DB4C625ADC}" name="Column13711" headerRowDxfId="5347" dataDxfId="5346"/>
    <tableColumn id="13712" xr3:uid="{BC2CF9A7-93E0-4CE6-BFA1-C99D0E99B4C4}" name="Column13712" headerRowDxfId="5345" dataDxfId="5344"/>
    <tableColumn id="13713" xr3:uid="{158E7557-6BD0-4E91-9EA9-E4A8C865AD86}" name="Column13713" headerRowDxfId="5343" dataDxfId="5342"/>
    <tableColumn id="13714" xr3:uid="{85DE534A-9002-4DB9-A03A-7A3BC14832FA}" name="Column13714" headerRowDxfId="5341" dataDxfId="5340"/>
    <tableColumn id="13715" xr3:uid="{039353E2-CE63-48AF-B9C9-24E53FD58FC0}" name="Column13715" headerRowDxfId="5339" dataDxfId="5338"/>
    <tableColumn id="13716" xr3:uid="{7D488246-CE7B-4087-8165-4F8ABB47C678}" name="Column13716" headerRowDxfId="5337" dataDxfId="5336"/>
    <tableColumn id="13717" xr3:uid="{C1A9F8C7-02CF-41E3-BC46-F1CE74053992}" name="Column13717" headerRowDxfId="5335" dataDxfId="5334"/>
    <tableColumn id="13718" xr3:uid="{C3D76EF0-A2E0-48BA-8215-9932EC46C4C8}" name="Column13718" headerRowDxfId="5333" dataDxfId="5332"/>
    <tableColumn id="13719" xr3:uid="{1A94FE3F-E971-49AA-88D3-55E6772DBD35}" name="Column13719" headerRowDxfId="5331" dataDxfId="5330"/>
    <tableColumn id="13720" xr3:uid="{BB13D2A2-E3E1-48C1-AE56-30EFA21199A3}" name="Column13720" headerRowDxfId="5329" dataDxfId="5328"/>
    <tableColumn id="13721" xr3:uid="{E7F4964D-EBF8-4E01-8B99-4B911BE945D6}" name="Column13721" headerRowDxfId="5327" dataDxfId="5326"/>
    <tableColumn id="13722" xr3:uid="{4FEFE728-130C-4550-8EC5-C4B4D1A74BF6}" name="Column13722" headerRowDxfId="5325" dataDxfId="5324"/>
    <tableColumn id="13723" xr3:uid="{C8785C34-623A-472C-A46D-A69E210221E7}" name="Column13723" headerRowDxfId="5323" dataDxfId="5322"/>
    <tableColumn id="13724" xr3:uid="{ABD671F9-D906-488F-AE65-4AD79BE119FD}" name="Column13724" headerRowDxfId="5321" dataDxfId="5320"/>
    <tableColumn id="13725" xr3:uid="{05DF578D-EA2D-434E-806D-E59F24200DC4}" name="Column13725" headerRowDxfId="5319" dataDxfId="5318"/>
    <tableColumn id="13726" xr3:uid="{D21D1B73-C355-46E4-9CCF-D056D862C32A}" name="Column13726" headerRowDxfId="5317" dataDxfId="5316"/>
    <tableColumn id="13727" xr3:uid="{A68EC497-1CF9-48DE-A630-C09E52BDDBA8}" name="Column13727" headerRowDxfId="5315" dataDxfId="5314"/>
    <tableColumn id="13728" xr3:uid="{EBDAF795-720B-44D1-A638-892056744059}" name="Column13728" headerRowDxfId="5313" dataDxfId="5312"/>
    <tableColumn id="13729" xr3:uid="{9674D56F-F090-4286-ACA1-C8FE6A83AB91}" name="Column13729" headerRowDxfId="5311" dataDxfId="5310"/>
    <tableColumn id="13730" xr3:uid="{8D621EF0-9BF9-42FF-922F-D68C28992A09}" name="Column13730" headerRowDxfId="5309" dataDxfId="5308"/>
    <tableColumn id="13731" xr3:uid="{7831BF5A-E6A1-476F-BEDF-8FDFFB348DBA}" name="Column13731" headerRowDxfId="5307" dataDxfId="5306"/>
    <tableColumn id="13732" xr3:uid="{7E805487-CB3D-479F-B9C8-851A39982649}" name="Column13732" headerRowDxfId="5305" dataDxfId="5304"/>
    <tableColumn id="13733" xr3:uid="{564A996B-9208-439C-B7E4-5C15ADE3D229}" name="Column13733" headerRowDxfId="5303" dataDxfId="5302"/>
    <tableColumn id="13734" xr3:uid="{F813BE07-AEE1-4FCB-A82A-BBE718897EAB}" name="Column13734" headerRowDxfId="5301" dataDxfId="5300"/>
    <tableColumn id="13735" xr3:uid="{147016F2-395F-4025-B5BE-0245F87C09AE}" name="Column13735" headerRowDxfId="5299" dataDxfId="5298"/>
    <tableColumn id="13736" xr3:uid="{E790C2C1-A9F2-4658-B4FB-51C589622E4E}" name="Column13736" headerRowDxfId="5297" dataDxfId="5296"/>
    <tableColumn id="13737" xr3:uid="{2A2AF22C-0CCC-4ADC-A0D2-BC650301CA2D}" name="Column13737" headerRowDxfId="5295" dataDxfId="5294"/>
    <tableColumn id="13738" xr3:uid="{1ED33D0C-5654-4A03-A335-7C7AF81661F5}" name="Column13738" headerRowDxfId="5293" dataDxfId="5292"/>
    <tableColumn id="13739" xr3:uid="{DCA6F993-F200-4BE9-BC05-1563CFBB422C}" name="Column13739" headerRowDxfId="5291" dataDxfId="5290"/>
    <tableColumn id="13740" xr3:uid="{0EE64452-2959-4945-9DBB-D84839896D8D}" name="Column13740" headerRowDxfId="5289" dataDxfId="5288"/>
    <tableColumn id="13741" xr3:uid="{829EDF89-061B-4B90-9362-64CD8958D72A}" name="Column13741" headerRowDxfId="5287" dataDxfId="5286"/>
    <tableColumn id="13742" xr3:uid="{D3D9F0A0-4E34-45F6-984C-D162F02CC901}" name="Column13742" headerRowDxfId="5285" dataDxfId="5284"/>
    <tableColumn id="13743" xr3:uid="{642BBEDD-98CB-418E-B423-F747520BE7F3}" name="Column13743" headerRowDxfId="5283" dataDxfId="5282"/>
    <tableColumn id="13744" xr3:uid="{DF8529ED-9B0D-445E-97F2-614D724F0226}" name="Column13744" headerRowDxfId="5281" dataDxfId="5280"/>
    <tableColumn id="13745" xr3:uid="{814E261D-7973-4B46-8968-48BC4F093D35}" name="Column13745" headerRowDxfId="5279" dataDxfId="5278"/>
    <tableColumn id="13746" xr3:uid="{65913C80-A1F3-452D-BB60-6E83A54D0F7B}" name="Column13746" headerRowDxfId="5277" dataDxfId="5276"/>
    <tableColumn id="13747" xr3:uid="{B4BE5EF9-2705-4AC4-A209-DCC46B328435}" name="Column13747" headerRowDxfId="5275" dataDxfId="5274"/>
    <tableColumn id="13748" xr3:uid="{4859DCAA-C767-4B36-8581-5842570FBC29}" name="Column13748" headerRowDxfId="5273" dataDxfId="5272"/>
    <tableColumn id="13749" xr3:uid="{1A4662B2-FA04-491F-860C-F695159F70E3}" name="Column13749" headerRowDxfId="5271" dataDxfId="5270"/>
    <tableColumn id="13750" xr3:uid="{06737D12-33EF-4E4B-95B4-4CF6AFEFF117}" name="Column13750" headerRowDxfId="5269" dataDxfId="5268"/>
    <tableColumn id="13751" xr3:uid="{CA7EEE1F-75F3-47B0-BE06-98A160B289D4}" name="Column13751" headerRowDxfId="5267" dataDxfId="5266"/>
    <tableColumn id="13752" xr3:uid="{E35DFA81-C42A-4485-85A3-7F09C9396032}" name="Column13752" headerRowDxfId="5265" dataDxfId="5264"/>
    <tableColumn id="13753" xr3:uid="{7A7D8B4D-7194-4DCC-899C-E97895B15286}" name="Column13753" headerRowDxfId="5263" dataDxfId="5262"/>
    <tableColumn id="13754" xr3:uid="{74D22679-1FD2-42E8-B790-BCE1CE82EBAC}" name="Column13754" headerRowDxfId="5261" dataDxfId="5260"/>
    <tableColumn id="13755" xr3:uid="{1D4F8946-A86D-45F1-8670-7220F7977132}" name="Column13755" headerRowDxfId="5259" dataDxfId="5258"/>
    <tableColumn id="13756" xr3:uid="{00280B21-8E77-433A-ADD8-EB5AB0C3C012}" name="Column13756" headerRowDxfId="5257" dataDxfId="5256"/>
    <tableColumn id="13757" xr3:uid="{81D86DC3-0F85-4DBD-ADFF-7159DDE0E3F7}" name="Column13757" headerRowDxfId="5255" dataDxfId="5254"/>
    <tableColumn id="13758" xr3:uid="{8DF076A6-7537-4E55-9A24-B834A112A5B4}" name="Column13758" headerRowDxfId="5253" dataDxfId="5252"/>
    <tableColumn id="13759" xr3:uid="{8AE191E5-2F23-4520-B359-8653473F8BCC}" name="Column13759" headerRowDxfId="5251" dataDxfId="5250"/>
    <tableColumn id="13760" xr3:uid="{6B98140D-85C0-4A8B-96A4-D6D17655EFDA}" name="Column13760" headerRowDxfId="5249" dataDxfId="5248"/>
    <tableColumn id="13761" xr3:uid="{06F7E69D-C4F9-4FE0-9CF2-DD124D0FB4B5}" name="Column13761" headerRowDxfId="5247" dataDxfId="5246"/>
    <tableColumn id="13762" xr3:uid="{966169FB-ACAB-4DC9-BB93-09B3474B55E5}" name="Column13762" headerRowDxfId="5245" dataDxfId="5244"/>
    <tableColumn id="13763" xr3:uid="{C2BF8ABD-EBA0-4C8E-8558-2B4E456E2213}" name="Column13763" headerRowDxfId="5243" dataDxfId="5242"/>
    <tableColumn id="13764" xr3:uid="{C9DA0BCB-CFB2-4BA1-8F4D-6AE0FBE14353}" name="Column13764" headerRowDxfId="5241" dataDxfId="5240"/>
    <tableColumn id="13765" xr3:uid="{A1ADB84B-73B5-4740-B0C4-914DDED503DF}" name="Column13765" headerRowDxfId="5239" dataDxfId="5238"/>
    <tableColumn id="13766" xr3:uid="{F26FAD83-AD41-4804-887C-8D5D392430AD}" name="Column13766" headerRowDxfId="5237" dataDxfId="5236"/>
    <tableColumn id="13767" xr3:uid="{E0CB79DB-2AA5-4014-A313-C28C6AAAE62F}" name="Column13767" headerRowDxfId="5235" dataDxfId="5234"/>
    <tableColumn id="13768" xr3:uid="{8C45AEE9-5E2E-467A-BDFD-EBB0AF909E32}" name="Column13768" headerRowDxfId="5233" dataDxfId="5232"/>
    <tableColumn id="13769" xr3:uid="{55F865B0-93FE-48D6-8243-D9142D26E614}" name="Column13769" headerRowDxfId="5231" dataDxfId="5230"/>
    <tableColumn id="13770" xr3:uid="{C3128BFC-DD0E-468D-976B-86CD8C2FADA8}" name="Column13770" headerRowDxfId="5229" dataDxfId="5228"/>
    <tableColumn id="13771" xr3:uid="{9225B9FF-90B6-463D-AC95-2DA82281B20B}" name="Column13771" headerRowDxfId="5227" dataDxfId="5226"/>
    <tableColumn id="13772" xr3:uid="{794515D6-D97F-4E67-9944-0EA1015A4C6B}" name="Column13772" headerRowDxfId="5225" dataDxfId="5224"/>
    <tableColumn id="13773" xr3:uid="{3869EDF3-B4FA-4A96-BBE9-C2D25A93D7C8}" name="Column13773" headerRowDxfId="5223" dataDxfId="5222"/>
    <tableColumn id="13774" xr3:uid="{FE6E19A8-3A54-40AA-A6C6-8E9BE83B3715}" name="Column13774" headerRowDxfId="5221" dataDxfId="5220"/>
    <tableColumn id="13775" xr3:uid="{AB8125DC-BE88-43BE-B6F4-6FD584836D75}" name="Column13775" headerRowDxfId="5219" dataDxfId="5218"/>
    <tableColumn id="13776" xr3:uid="{2FF3F299-B34F-4431-8F98-3C354FF50F45}" name="Column13776" headerRowDxfId="5217" dataDxfId="5216"/>
    <tableColumn id="13777" xr3:uid="{9D25EBDF-65C1-4577-8A37-8BDE691675E9}" name="Column13777" headerRowDxfId="5215" dataDxfId="5214"/>
    <tableColumn id="13778" xr3:uid="{32141FC0-20BB-435A-B2A3-4F9CA3BC3D5F}" name="Column13778" headerRowDxfId="5213" dataDxfId="5212"/>
    <tableColumn id="13779" xr3:uid="{5E847CF4-8092-43FE-8FA1-4FD3CA5D9E25}" name="Column13779" headerRowDxfId="5211" dataDxfId="5210"/>
    <tableColumn id="13780" xr3:uid="{E10071CB-1C2C-47ED-B5D7-1E94479364B2}" name="Column13780" headerRowDxfId="5209" dataDxfId="5208"/>
    <tableColumn id="13781" xr3:uid="{67D47339-397A-4C67-A2FC-8655A8E5A14F}" name="Column13781" headerRowDxfId="5207" dataDxfId="5206"/>
    <tableColumn id="13782" xr3:uid="{F8C82D7A-A82A-4273-B1EB-8445EC94B851}" name="Column13782" headerRowDxfId="5205" dataDxfId="5204"/>
    <tableColumn id="13783" xr3:uid="{7DCDF1EC-1CCE-44AF-82E9-BA3A401D1EF8}" name="Column13783" headerRowDxfId="5203" dataDxfId="5202"/>
    <tableColumn id="13784" xr3:uid="{5BC2966F-D349-4DFC-8C60-F0B57A4A0BE1}" name="Column13784" headerRowDxfId="5201" dataDxfId="5200"/>
    <tableColumn id="13785" xr3:uid="{6D235C2C-EE3C-41A0-82B3-7F972D6075DC}" name="Column13785" headerRowDxfId="5199" dataDxfId="5198"/>
    <tableColumn id="13786" xr3:uid="{EBF60FA6-CE85-4346-BD12-53CAB60AA971}" name="Column13786" headerRowDxfId="5197" dataDxfId="5196"/>
    <tableColumn id="13787" xr3:uid="{A0317414-B34E-40ED-AC93-E568DC6FF3D0}" name="Column13787" headerRowDxfId="5195" dataDxfId="5194"/>
    <tableColumn id="13788" xr3:uid="{C8341731-564E-438F-AA74-4DFA7FAAA8CE}" name="Column13788" headerRowDxfId="5193" dataDxfId="5192"/>
    <tableColumn id="13789" xr3:uid="{015CDCCA-89F6-49E6-90BE-DD388D093CFB}" name="Column13789" headerRowDxfId="5191" dataDxfId="5190"/>
    <tableColumn id="13790" xr3:uid="{F443A4B8-094F-45A9-86F3-FDDC6CFEB3FA}" name="Column13790" headerRowDxfId="5189" dataDxfId="5188"/>
    <tableColumn id="13791" xr3:uid="{27BF5A47-F346-4177-B1F7-683C37FF74B2}" name="Column13791" headerRowDxfId="5187" dataDxfId="5186"/>
    <tableColumn id="13792" xr3:uid="{21E05875-BB78-4D61-9EC4-64B4B450BDDD}" name="Column13792" headerRowDxfId="5185" dataDxfId="5184"/>
    <tableColumn id="13793" xr3:uid="{44B123CA-9517-4774-9AB7-98F067FDD140}" name="Column13793" headerRowDxfId="5183" dataDxfId="5182"/>
    <tableColumn id="13794" xr3:uid="{6C37F260-BBF8-4CD6-A616-FC11755D9303}" name="Column13794" headerRowDxfId="5181" dataDxfId="5180"/>
    <tableColumn id="13795" xr3:uid="{765593DD-0B2A-450E-A9D7-BD7DF200A7B5}" name="Column13795" headerRowDxfId="5179" dataDxfId="5178"/>
    <tableColumn id="13796" xr3:uid="{6069C49C-A924-4E84-82B3-756984C4DE35}" name="Column13796" headerRowDxfId="5177" dataDxfId="5176"/>
    <tableColumn id="13797" xr3:uid="{0B8D4C08-5981-4613-999A-4399F529EBAD}" name="Column13797" headerRowDxfId="5175" dataDxfId="5174"/>
    <tableColumn id="13798" xr3:uid="{672DDB12-2797-4411-BC03-629C408C8BA8}" name="Column13798" headerRowDxfId="5173" dataDxfId="5172"/>
    <tableColumn id="13799" xr3:uid="{8F0FEDC2-0F71-4756-B283-FA1450B2E931}" name="Column13799" headerRowDxfId="5171" dataDxfId="5170"/>
    <tableColumn id="13800" xr3:uid="{4730AA7B-C9C8-4B99-9D98-6DC570770886}" name="Column13800" headerRowDxfId="5169" dataDxfId="5168"/>
    <tableColumn id="13801" xr3:uid="{685C602A-0FC6-4FD7-B4EC-A415FDFA77A6}" name="Column13801" headerRowDxfId="5167" dataDxfId="5166"/>
    <tableColumn id="13802" xr3:uid="{6E307F6D-EB10-401C-962A-B6D66716EE35}" name="Column13802" headerRowDxfId="5165" dataDxfId="5164"/>
    <tableColumn id="13803" xr3:uid="{5D71558C-E7C3-41E9-A3A1-E103C39470FE}" name="Column13803" headerRowDxfId="5163" dataDxfId="5162"/>
    <tableColumn id="13804" xr3:uid="{51122D8F-1AE9-424C-B803-E97188F0D047}" name="Column13804" headerRowDxfId="5161" dataDxfId="5160"/>
    <tableColumn id="13805" xr3:uid="{7EE29CF7-1174-4D05-A7E4-47311569FB5B}" name="Column13805" headerRowDxfId="5159" dataDxfId="5158"/>
    <tableColumn id="13806" xr3:uid="{21440513-BD00-4626-A114-14715B41918F}" name="Column13806" headerRowDxfId="5157" dataDxfId="5156"/>
    <tableColumn id="13807" xr3:uid="{9B487766-F3C6-4068-98BC-6AB819932282}" name="Column13807" headerRowDxfId="5155" dataDxfId="5154"/>
    <tableColumn id="13808" xr3:uid="{F4B23B5F-F9A8-452B-BED3-5312FC5AFFC0}" name="Column13808" headerRowDxfId="5153" dataDxfId="5152"/>
    <tableColumn id="13809" xr3:uid="{27B59960-C061-4060-911E-1F6A4B2D34E6}" name="Column13809" headerRowDxfId="5151" dataDxfId="5150"/>
    <tableColumn id="13810" xr3:uid="{78226AB1-C96D-41AF-B9FC-1FDDFB5260DF}" name="Column13810" headerRowDxfId="5149" dataDxfId="5148"/>
    <tableColumn id="13811" xr3:uid="{FFE25859-2E0F-4085-A5AE-E96949576784}" name="Column13811" headerRowDxfId="5147" dataDxfId="5146"/>
    <tableColumn id="13812" xr3:uid="{FF548CE1-F926-4CFF-A8FB-CE09637FDAF0}" name="Column13812" headerRowDxfId="5145" dataDxfId="5144"/>
    <tableColumn id="13813" xr3:uid="{61967187-F225-4DDE-A39F-DCE2D03AB296}" name="Column13813" headerRowDxfId="5143" dataDxfId="5142"/>
    <tableColumn id="13814" xr3:uid="{106D7ECF-EE5B-4D76-A307-76D08B1110BB}" name="Column13814" headerRowDxfId="5141" dataDxfId="5140"/>
    <tableColumn id="13815" xr3:uid="{8D4D9DCC-D202-452D-84AC-8D563A17BE16}" name="Column13815" headerRowDxfId="5139" dataDxfId="5138"/>
    <tableColumn id="13816" xr3:uid="{56C3ADB2-DF37-4646-B1FC-7AC7D1BA3D77}" name="Column13816" headerRowDxfId="5137" dataDxfId="5136"/>
    <tableColumn id="13817" xr3:uid="{0D8F19AA-1627-4070-B849-1CE8E8AF7A15}" name="Column13817" headerRowDxfId="5135" dataDxfId="5134"/>
    <tableColumn id="13818" xr3:uid="{993B9E14-A5AA-4743-80C2-AF87FB935630}" name="Column13818" headerRowDxfId="5133" dataDxfId="5132"/>
    <tableColumn id="13819" xr3:uid="{F35A3DB5-C3AF-48AB-A35E-5C6A0ACF9B9A}" name="Column13819" headerRowDxfId="5131" dataDxfId="5130"/>
    <tableColumn id="13820" xr3:uid="{CBAB7F08-1470-47D2-B085-E1725D31B763}" name="Column13820" headerRowDxfId="5129" dataDxfId="5128"/>
    <tableColumn id="13821" xr3:uid="{62A93830-7716-4E61-A69D-082F30B8CCA6}" name="Column13821" headerRowDxfId="5127" dataDxfId="5126"/>
    <tableColumn id="13822" xr3:uid="{FBFDD5F2-954D-4EE0-B3F9-16BD5C1941C1}" name="Column13822" headerRowDxfId="5125" dataDxfId="5124"/>
    <tableColumn id="13823" xr3:uid="{7578B2F3-BDE8-459B-BFFC-5EFAC4509761}" name="Column13823" headerRowDxfId="5123" dataDxfId="5122"/>
    <tableColumn id="13824" xr3:uid="{262346EB-7B0B-47E1-9EDF-320A18832D51}" name="Column13824" headerRowDxfId="5121" dataDxfId="5120"/>
    <tableColumn id="13825" xr3:uid="{ACDB2B14-7E43-4B7C-849C-A0EFAFE642CF}" name="Column13825" headerRowDxfId="5119" dataDxfId="5118"/>
    <tableColumn id="13826" xr3:uid="{2FD52AB4-7F35-42BA-BA8D-B4898B26C108}" name="Column13826" headerRowDxfId="5117" dataDxfId="5116"/>
    <tableColumn id="13827" xr3:uid="{ECC5D01F-0286-44C9-AB48-2C3B299C4F59}" name="Column13827" headerRowDxfId="5115" dataDxfId="5114"/>
    <tableColumn id="13828" xr3:uid="{3EE05D31-EF7F-4241-9E3E-277578CBFB1D}" name="Column13828" headerRowDxfId="5113" dataDxfId="5112"/>
    <tableColumn id="13829" xr3:uid="{8F5B92EB-D977-4F57-965A-AB704CC1A0EA}" name="Column13829" headerRowDxfId="5111" dataDxfId="5110"/>
    <tableColumn id="13830" xr3:uid="{27C2EC7E-93F1-40D8-8FEB-BADF0506A42F}" name="Column13830" headerRowDxfId="5109" dataDxfId="5108"/>
    <tableColumn id="13831" xr3:uid="{FA62616C-52E0-47B0-ABF0-B0D2EBF72CA1}" name="Column13831" headerRowDxfId="5107" dataDxfId="5106"/>
    <tableColumn id="13832" xr3:uid="{4BBA9F79-3350-419F-AEE0-68C42F1B4DB8}" name="Column13832" headerRowDxfId="5105" dataDxfId="5104"/>
    <tableColumn id="13833" xr3:uid="{3D5A68F1-B58C-40A4-89B5-22C309F53423}" name="Column13833" headerRowDxfId="5103" dataDxfId="5102"/>
    <tableColumn id="13834" xr3:uid="{BFF26F6D-CC2C-4736-882F-EBA4F841FC0E}" name="Column13834" headerRowDxfId="5101" dataDxfId="5100"/>
    <tableColumn id="13835" xr3:uid="{C8C9BB37-530D-4FE6-B7C2-A2719F1E6C3F}" name="Column13835" headerRowDxfId="5099" dataDxfId="5098"/>
    <tableColumn id="13836" xr3:uid="{5719C63A-A48B-4682-A187-3F10ABB7C676}" name="Column13836" headerRowDxfId="5097" dataDxfId="5096"/>
    <tableColumn id="13837" xr3:uid="{1FFE28AB-8FFC-46A4-BBF0-D316573898C5}" name="Column13837" headerRowDxfId="5095" dataDxfId="5094"/>
    <tableColumn id="13838" xr3:uid="{F41F4A92-11B0-4D7A-99E6-682CD11DCE4F}" name="Column13838" headerRowDxfId="5093" dataDxfId="5092"/>
    <tableColumn id="13839" xr3:uid="{E96E0B07-C6C0-4A26-863C-08C72A0049A4}" name="Column13839" headerRowDxfId="5091" dataDxfId="5090"/>
    <tableColumn id="13840" xr3:uid="{37EBD8E1-489E-495A-BF03-7142DF3A6F60}" name="Column13840" headerRowDxfId="5089" dataDxfId="5088"/>
    <tableColumn id="13841" xr3:uid="{C4195F36-63FA-479D-BE43-F3D02F393306}" name="Column13841" headerRowDxfId="5087" dataDxfId="5086"/>
    <tableColumn id="13842" xr3:uid="{0B617A6C-3B8E-4C4C-9FFC-679F807A2878}" name="Column13842" headerRowDxfId="5085" dataDxfId="5084"/>
    <tableColumn id="13843" xr3:uid="{13B23B6F-85CE-4FB4-8906-D7906C02D9DF}" name="Column13843" headerRowDxfId="5083" dataDxfId="5082"/>
    <tableColumn id="13844" xr3:uid="{099F6343-A575-4991-B324-7BAEE68D067E}" name="Column13844" headerRowDxfId="5081" dataDxfId="5080"/>
    <tableColumn id="13845" xr3:uid="{6DDA02C7-646C-4F54-9563-8C3E9EFED279}" name="Column13845" headerRowDxfId="5079" dataDxfId="5078"/>
    <tableColumn id="13846" xr3:uid="{E9A5EF03-3F24-4902-AC90-B658D6465690}" name="Column13846" headerRowDxfId="5077" dataDxfId="5076"/>
    <tableColumn id="13847" xr3:uid="{049BAD06-B203-4F1C-BFEE-26DAF38C3675}" name="Column13847" headerRowDxfId="5075" dataDxfId="5074"/>
    <tableColumn id="13848" xr3:uid="{A645D7A9-0A20-4D84-945B-05037A212FAC}" name="Column13848" headerRowDxfId="5073" dataDxfId="5072"/>
    <tableColumn id="13849" xr3:uid="{06BFD011-0ABA-4BA4-B461-0A65D153E405}" name="Column13849" headerRowDxfId="5071" dataDxfId="5070"/>
    <tableColumn id="13850" xr3:uid="{1E8E9F15-957B-4C6C-B9D1-37853E914A75}" name="Column13850" headerRowDxfId="5069" dataDxfId="5068"/>
    <tableColumn id="13851" xr3:uid="{25608658-F72F-4401-9967-30FC35C20EAE}" name="Column13851" headerRowDxfId="5067" dataDxfId="5066"/>
    <tableColumn id="13852" xr3:uid="{9AC0AAAE-2827-42E1-AEE7-054C89929405}" name="Column13852" headerRowDxfId="5065" dataDxfId="5064"/>
    <tableColumn id="13853" xr3:uid="{28944F30-F830-48B7-BD35-9DA4C06A9C30}" name="Column13853" headerRowDxfId="5063" dataDxfId="5062"/>
    <tableColumn id="13854" xr3:uid="{5B298EA0-D955-4BC2-867C-A8E8419C2C50}" name="Column13854" headerRowDxfId="5061" dataDxfId="5060"/>
    <tableColumn id="13855" xr3:uid="{1073E7E1-2E0B-44E2-9235-58138641C8DD}" name="Column13855" headerRowDxfId="5059" dataDxfId="5058"/>
    <tableColumn id="13856" xr3:uid="{38896003-A75E-4C84-843C-D73589002189}" name="Column13856" headerRowDxfId="5057" dataDxfId="5056"/>
    <tableColumn id="13857" xr3:uid="{88CA1860-8C0D-46D8-A783-E95648D4BDA1}" name="Column13857" headerRowDxfId="5055" dataDxfId="5054"/>
    <tableColumn id="13858" xr3:uid="{512C7FD6-0378-48F9-99B7-C51EF993D23D}" name="Column13858" headerRowDxfId="5053" dataDxfId="5052"/>
    <tableColumn id="13859" xr3:uid="{3EE85D47-F443-43A0-863C-F0A591410E29}" name="Column13859" headerRowDxfId="5051" dataDxfId="5050"/>
    <tableColumn id="13860" xr3:uid="{A1D9E970-7D67-4A08-AF7E-04CB11A4D17F}" name="Column13860" headerRowDxfId="5049" dataDxfId="5048"/>
    <tableColumn id="13861" xr3:uid="{87FE7458-6F14-4316-BDBC-FC11E0A631E1}" name="Column13861" headerRowDxfId="5047" dataDxfId="5046"/>
    <tableColumn id="13862" xr3:uid="{3DE73904-568E-4072-989E-0CE57D834CF0}" name="Column13862" headerRowDxfId="5045" dataDxfId="5044"/>
    <tableColumn id="13863" xr3:uid="{A1F43940-FA45-4FCB-AC17-6E414DA9851C}" name="Column13863" headerRowDxfId="5043" dataDxfId="5042"/>
    <tableColumn id="13864" xr3:uid="{12EE0899-F9C4-4CBE-AB42-70E5C0C37B29}" name="Column13864" headerRowDxfId="5041" dataDxfId="5040"/>
    <tableColumn id="13865" xr3:uid="{B5E864CB-B416-47AE-9CC3-80422D6859C2}" name="Column13865" headerRowDxfId="5039" dataDxfId="5038"/>
    <tableColumn id="13866" xr3:uid="{03919676-8EAA-4C3E-B65E-28AC7FC91E14}" name="Column13866" headerRowDxfId="5037" dataDxfId="5036"/>
    <tableColumn id="13867" xr3:uid="{8D6422EE-204B-463D-9CA7-1BF7A40C1C2B}" name="Column13867" headerRowDxfId="5035" dataDxfId="5034"/>
    <tableColumn id="13868" xr3:uid="{6161F553-A8C3-4778-9714-26C139F99FD2}" name="Column13868" headerRowDxfId="5033" dataDxfId="5032"/>
    <tableColumn id="13869" xr3:uid="{D70CD466-2E2C-48A6-BD2B-80FA42731CF1}" name="Column13869" headerRowDxfId="5031" dataDxfId="5030"/>
    <tableColumn id="13870" xr3:uid="{36476DF4-1620-4911-A186-9C53492A8CF4}" name="Column13870" headerRowDxfId="5029" dataDxfId="5028"/>
    <tableColumn id="13871" xr3:uid="{70E4FC5C-B94C-4505-9553-41978F8BD3D3}" name="Column13871" headerRowDxfId="5027" dataDxfId="5026"/>
    <tableColumn id="13872" xr3:uid="{089BB62D-E40E-41C5-B205-01A68CC985C5}" name="Column13872" headerRowDxfId="5025" dataDxfId="5024"/>
    <tableColumn id="13873" xr3:uid="{A7285F3A-2D4D-4E8E-BC80-60CBA2087024}" name="Column13873" headerRowDxfId="5023" dataDxfId="5022"/>
    <tableColumn id="13874" xr3:uid="{B48EB60D-641B-4561-89F0-A8691CB4E7EB}" name="Column13874" headerRowDxfId="5021" dataDxfId="5020"/>
    <tableColumn id="13875" xr3:uid="{6B79ABF1-BE28-4C81-B3C2-88577BA3A053}" name="Column13875" headerRowDxfId="5019" dataDxfId="5018"/>
    <tableColumn id="13876" xr3:uid="{EE7E31C9-8C78-4724-9E26-0F70200405D3}" name="Column13876" headerRowDxfId="5017" dataDxfId="5016"/>
    <tableColumn id="13877" xr3:uid="{DB9C81E7-52CB-4A34-AB7D-F9C2A7BCE7C3}" name="Column13877" headerRowDxfId="5015" dataDxfId="5014"/>
    <tableColumn id="13878" xr3:uid="{47CC6A33-AA4D-43FA-801D-767CDE5FE8BE}" name="Column13878" headerRowDxfId="5013" dataDxfId="5012"/>
    <tableColumn id="13879" xr3:uid="{41BCEF55-6B4C-4C3F-BBEF-585E8EA28F7C}" name="Column13879" headerRowDxfId="5011" dataDxfId="5010"/>
    <tableColumn id="13880" xr3:uid="{8FB2F9E2-F72F-4FA4-AEED-41EB23442B06}" name="Column13880" headerRowDxfId="5009" dataDxfId="5008"/>
    <tableColumn id="13881" xr3:uid="{2CFE21CC-7277-40C9-9D0D-C3B751357BAE}" name="Column13881" headerRowDxfId="5007" dataDxfId="5006"/>
    <tableColumn id="13882" xr3:uid="{DF33EA9E-B20C-4A4E-9BF6-4E895D46F9EA}" name="Column13882" headerRowDxfId="5005" dataDxfId="5004"/>
    <tableColumn id="13883" xr3:uid="{30256E37-A068-4C0F-B02E-1565B90035EE}" name="Column13883" headerRowDxfId="5003" dataDxfId="5002"/>
    <tableColumn id="13884" xr3:uid="{EFEAD41A-56F3-41A1-A27A-491038CDFFDA}" name="Column13884" headerRowDxfId="5001" dataDxfId="5000"/>
    <tableColumn id="13885" xr3:uid="{C00A63EB-7A7C-4F2A-952D-F49AF0139815}" name="Column13885" headerRowDxfId="4999" dataDxfId="4998"/>
    <tableColumn id="13886" xr3:uid="{0ACBEEF4-04CD-473E-BB7A-859D6567D4EC}" name="Column13886" headerRowDxfId="4997" dataDxfId="4996"/>
    <tableColumn id="13887" xr3:uid="{3E36A4A3-9397-4A56-B1E2-CF839FD9B16B}" name="Column13887" headerRowDxfId="4995" dataDxfId="4994"/>
    <tableColumn id="13888" xr3:uid="{28070309-688F-4225-B0A3-CCEED8E43AFC}" name="Column13888" headerRowDxfId="4993" dataDxfId="4992"/>
    <tableColumn id="13889" xr3:uid="{785CACEA-E3C0-4769-B426-377AED366C7C}" name="Column13889" headerRowDxfId="4991" dataDxfId="4990"/>
    <tableColumn id="13890" xr3:uid="{23C732DA-74F4-41AC-ABCD-F4E998229F76}" name="Column13890" headerRowDxfId="4989" dataDxfId="4988"/>
    <tableColumn id="13891" xr3:uid="{9876C759-C577-470D-9AFB-B1AC62B0C26C}" name="Column13891" headerRowDxfId="4987" dataDxfId="4986"/>
    <tableColumn id="13892" xr3:uid="{A3AABE64-1E47-4A40-8359-382092BFA5BD}" name="Column13892" headerRowDxfId="4985" dataDxfId="4984"/>
    <tableColumn id="13893" xr3:uid="{6A0C51A3-B4B8-45F3-B298-D91F3AFB751C}" name="Column13893" headerRowDxfId="4983" dataDxfId="4982"/>
    <tableColumn id="13894" xr3:uid="{0C16F455-038E-403D-B355-929906263985}" name="Column13894" headerRowDxfId="4981" dataDxfId="4980"/>
    <tableColumn id="13895" xr3:uid="{22487F04-1F50-4FC1-92BD-273249E4FE31}" name="Column13895" headerRowDxfId="4979" dataDxfId="4978"/>
    <tableColumn id="13896" xr3:uid="{E58D3006-B399-4335-B64A-2B3F4F3CE237}" name="Column13896" headerRowDxfId="4977" dataDxfId="4976"/>
    <tableColumn id="13897" xr3:uid="{334D9402-1D14-49E9-A13B-487A3CD61ACF}" name="Column13897" headerRowDxfId="4975" dataDxfId="4974"/>
    <tableColumn id="13898" xr3:uid="{DABD175F-B899-446E-95A3-924EC8A7A22B}" name="Column13898" headerRowDxfId="4973" dataDxfId="4972"/>
    <tableColumn id="13899" xr3:uid="{19266A1D-52A6-4F21-B2E9-599FB3B91EA4}" name="Column13899" headerRowDxfId="4971" dataDxfId="4970"/>
    <tableColumn id="13900" xr3:uid="{D6E18DEF-06B2-4185-A5C5-7B0171AC68AD}" name="Column13900" headerRowDxfId="4969" dataDxfId="4968"/>
    <tableColumn id="13901" xr3:uid="{AE3157A5-8D91-4BAB-B720-42A15B52C5A6}" name="Column13901" headerRowDxfId="4967" dataDxfId="4966"/>
    <tableColumn id="13902" xr3:uid="{7D3D357F-7C60-41DF-B3A1-C33C380D26AD}" name="Column13902" headerRowDxfId="4965" dataDxfId="4964"/>
    <tableColumn id="13903" xr3:uid="{332D8BF1-1DBF-45AD-9670-BF9A1285C019}" name="Column13903" headerRowDxfId="4963" dataDxfId="4962"/>
    <tableColumn id="13904" xr3:uid="{802F3277-9F21-4C37-8C79-76E8F2741FCE}" name="Column13904" headerRowDxfId="4961" dataDxfId="4960"/>
    <tableColumn id="13905" xr3:uid="{25E459B1-71F7-46F5-88AF-2553EBE3B5CB}" name="Column13905" headerRowDxfId="4959" dataDxfId="4958"/>
    <tableColumn id="13906" xr3:uid="{8D61E0A0-17E2-4E12-8026-5129F64690FF}" name="Column13906" headerRowDxfId="4957" dataDxfId="4956"/>
    <tableColumn id="13907" xr3:uid="{267A5AB4-7337-43AD-9E8B-8B415D19CA17}" name="Column13907" headerRowDxfId="4955" dataDxfId="4954"/>
    <tableColumn id="13908" xr3:uid="{3DBD1219-DC60-4ADA-BD3F-91C8DBD7A9B7}" name="Column13908" headerRowDxfId="4953" dataDxfId="4952"/>
    <tableColumn id="13909" xr3:uid="{19873955-B31A-4AEB-8FA7-B0C605ED7D6F}" name="Column13909" headerRowDxfId="4951" dataDxfId="4950"/>
    <tableColumn id="13910" xr3:uid="{BC98C3BA-9F0A-4CFD-A4AC-FF2389BEC79F}" name="Column13910" headerRowDxfId="4949" dataDxfId="4948"/>
    <tableColumn id="13911" xr3:uid="{431BB8F2-02FC-4E6D-8C45-3ABCB72B93A6}" name="Column13911" headerRowDxfId="4947" dataDxfId="4946"/>
    <tableColumn id="13912" xr3:uid="{F8C4F570-CC85-4CED-BAE0-AD11AD11A3B3}" name="Column13912" headerRowDxfId="4945" dataDxfId="4944"/>
    <tableColumn id="13913" xr3:uid="{DE9AF664-B158-498E-AF10-3F8FCF0F0986}" name="Column13913" headerRowDxfId="4943" dataDxfId="4942"/>
    <tableColumn id="13914" xr3:uid="{02D8DA9A-3A4E-4ACE-BB22-74BB21B553EC}" name="Column13914" headerRowDxfId="4941" dataDxfId="4940"/>
    <tableColumn id="13915" xr3:uid="{DD98FFFE-3864-4977-BE29-F16091195CA3}" name="Column13915" headerRowDxfId="4939" dataDxfId="4938"/>
    <tableColumn id="13916" xr3:uid="{42A9D4CF-FEFF-4E8A-98DC-2F83722C5FBC}" name="Column13916" headerRowDxfId="4937" dataDxfId="4936"/>
    <tableColumn id="13917" xr3:uid="{A6DA3309-C1F4-4836-961C-D37B6F803E9C}" name="Column13917" headerRowDxfId="4935" dataDxfId="4934"/>
    <tableColumn id="13918" xr3:uid="{2F6BBC74-B18F-4269-8286-B29BB3937B13}" name="Column13918" headerRowDxfId="4933" dataDxfId="4932"/>
    <tableColumn id="13919" xr3:uid="{FCD8251B-BEF8-4254-B346-DB266DE06F51}" name="Column13919" headerRowDxfId="4931" dataDxfId="4930"/>
    <tableColumn id="13920" xr3:uid="{EABCC961-A730-4F12-BFD0-6997157159DD}" name="Column13920" headerRowDxfId="4929" dataDxfId="4928"/>
    <tableColumn id="13921" xr3:uid="{B76AB4A2-67B6-410E-B65D-2B71CE2B59C8}" name="Column13921" headerRowDxfId="4927" dataDxfId="4926"/>
    <tableColumn id="13922" xr3:uid="{4C53146D-99E3-4780-B98F-9B4A12DAB5D9}" name="Column13922" headerRowDxfId="4925" dataDxfId="4924"/>
    <tableColumn id="13923" xr3:uid="{93FCE1B8-0B0B-4385-A7CA-555331BF1280}" name="Column13923" headerRowDxfId="4923" dataDxfId="4922"/>
    <tableColumn id="13924" xr3:uid="{8E81D0D6-5C07-46C7-A9B9-1E681A615FD3}" name="Column13924" headerRowDxfId="4921" dataDxfId="4920"/>
    <tableColumn id="13925" xr3:uid="{9211ECF9-344C-4945-81AF-0398BC706FFD}" name="Column13925" headerRowDxfId="4919" dataDxfId="4918"/>
    <tableColumn id="13926" xr3:uid="{1C4BFCF9-A97C-4BD1-B8F7-8D0AFC1B9D82}" name="Column13926" headerRowDxfId="4917" dataDxfId="4916"/>
    <tableColumn id="13927" xr3:uid="{DFFF5D61-6AAE-4949-902E-2CAC6AA30345}" name="Column13927" headerRowDxfId="4915" dataDxfId="4914"/>
    <tableColumn id="13928" xr3:uid="{660130D8-D771-4B2B-9148-C39E51AB6713}" name="Column13928" headerRowDxfId="4913" dataDxfId="4912"/>
    <tableColumn id="13929" xr3:uid="{AEC8014C-2FC7-46BE-96C4-FC9AF11B69EE}" name="Column13929" headerRowDxfId="4911" dataDxfId="4910"/>
    <tableColumn id="13930" xr3:uid="{0E92BD33-2297-4ACC-B726-4808EDC7AF39}" name="Column13930" headerRowDxfId="4909" dataDxfId="4908"/>
    <tableColumn id="13931" xr3:uid="{8944AB68-EB05-47A6-9479-C3166E05AA8D}" name="Column13931" headerRowDxfId="4907" dataDxfId="4906"/>
    <tableColumn id="13932" xr3:uid="{4268BFF3-B077-4A90-8297-D0ECEA180C82}" name="Column13932" headerRowDxfId="4905" dataDxfId="4904"/>
    <tableColumn id="13933" xr3:uid="{7374B206-53C5-48C8-AE6C-5796F36978AA}" name="Column13933" headerRowDxfId="4903" dataDxfId="4902"/>
    <tableColumn id="13934" xr3:uid="{C9654B83-76EB-4664-9F42-CA36B77889A9}" name="Column13934" headerRowDxfId="4901" dataDxfId="4900"/>
    <tableColumn id="13935" xr3:uid="{A5537A18-6916-45FB-9E85-CAC7C9D44E7F}" name="Column13935" headerRowDxfId="4899" dataDxfId="4898"/>
    <tableColumn id="13936" xr3:uid="{B8D7311E-3A71-47AB-9995-98292C994924}" name="Column13936" headerRowDxfId="4897" dataDxfId="4896"/>
    <tableColumn id="13937" xr3:uid="{64046C96-F656-4701-9B5E-7DA5596CA41B}" name="Column13937" headerRowDxfId="4895" dataDxfId="4894"/>
    <tableColumn id="13938" xr3:uid="{1853F6E1-F210-44B1-801F-233BAFE8C35C}" name="Column13938" headerRowDxfId="4893" dataDxfId="4892"/>
    <tableColumn id="13939" xr3:uid="{5D8DF62E-F32E-4B13-8AD6-5D361B82A209}" name="Column13939" headerRowDxfId="4891" dataDxfId="4890"/>
    <tableColumn id="13940" xr3:uid="{1ED30944-23A4-4E39-9AE9-8A974E68DF66}" name="Column13940" headerRowDxfId="4889" dataDxfId="4888"/>
    <tableColumn id="13941" xr3:uid="{FCF5F97B-5AE8-4391-84EF-AF15FDFC3A61}" name="Column13941" headerRowDxfId="4887" dataDxfId="4886"/>
    <tableColumn id="13942" xr3:uid="{4EA06FA5-2893-407B-BEE5-E602A968D400}" name="Column13942" headerRowDxfId="4885" dataDxfId="4884"/>
    <tableColumn id="13943" xr3:uid="{1930E12C-5874-48C6-9784-018635DCDD1C}" name="Column13943" headerRowDxfId="4883" dataDxfId="4882"/>
    <tableColumn id="13944" xr3:uid="{F0085847-C444-42FF-85D1-5FFC0867E604}" name="Column13944" headerRowDxfId="4881" dataDxfId="4880"/>
    <tableColumn id="13945" xr3:uid="{D227148B-0AA4-4DED-B8E7-75E504476B9C}" name="Column13945" headerRowDxfId="4879" dataDxfId="4878"/>
    <tableColumn id="13946" xr3:uid="{2EA7AA6F-5326-47A0-A22C-10C728D2CB05}" name="Column13946" headerRowDxfId="4877" dataDxfId="4876"/>
    <tableColumn id="13947" xr3:uid="{C65D029C-609F-402D-AAD7-38014CEAB0E2}" name="Column13947" headerRowDxfId="4875" dataDxfId="4874"/>
    <tableColumn id="13948" xr3:uid="{3FA3C5BB-EB0A-462F-B23B-EBBC60B00589}" name="Column13948" headerRowDxfId="4873" dataDxfId="4872"/>
    <tableColumn id="13949" xr3:uid="{5D85667F-8827-45CB-A761-5F07592E0C6B}" name="Column13949" headerRowDxfId="4871" dataDxfId="4870"/>
    <tableColumn id="13950" xr3:uid="{05313C05-A841-4D32-A539-4FC747548A89}" name="Column13950" headerRowDxfId="4869" dataDxfId="4868"/>
    <tableColumn id="13951" xr3:uid="{2DBEAB73-DFF4-4F4A-A1BB-5058A7FDF8D1}" name="Column13951" headerRowDxfId="4867" dataDxfId="4866"/>
    <tableColumn id="13952" xr3:uid="{11A6BAD6-5276-4857-8FBA-1E53A3FFD7A9}" name="Column13952" headerRowDxfId="4865" dataDxfId="4864"/>
    <tableColumn id="13953" xr3:uid="{DF380999-6522-49D7-9ED5-FE4FDDC9B3E5}" name="Column13953" headerRowDxfId="4863" dataDxfId="4862"/>
    <tableColumn id="13954" xr3:uid="{3ED330E1-4DCD-4278-9526-C3C4C8E2B74F}" name="Column13954" headerRowDxfId="4861" dataDxfId="4860"/>
    <tableColumn id="13955" xr3:uid="{0954EDAC-2493-4BCB-BF40-33FA9F22893D}" name="Column13955" headerRowDxfId="4859" dataDxfId="4858"/>
    <tableColumn id="13956" xr3:uid="{C24AA2F4-0823-4DBF-96F1-DEA4CDE96518}" name="Column13956" headerRowDxfId="4857" dataDxfId="4856"/>
    <tableColumn id="13957" xr3:uid="{F8C0479A-547C-477A-8333-A03E6BCA9036}" name="Column13957" headerRowDxfId="4855" dataDxfId="4854"/>
    <tableColumn id="13958" xr3:uid="{CF60BFBF-47D8-4D0E-87CA-80D859A85545}" name="Column13958" headerRowDxfId="4853" dataDxfId="4852"/>
    <tableColumn id="13959" xr3:uid="{0099520A-83A4-43FF-8097-92DCB08B82C2}" name="Column13959" headerRowDxfId="4851" dataDxfId="4850"/>
    <tableColumn id="13960" xr3:uid="{0989C674-09DE-4E73-BA4A-B3D466EF7C47}" name="Column13960" headerRowDxfId="4849" dataDxfId="4848"/>
    <tableColumn id="13961" xr3:uid="{B0982EDD-2D2C-4B81-8740-379A8C649B32}" name="Column13961" headerRowDxfId="4847" dataDxfId="4846"/>
    <tableColumn id="13962" xr3:uid="{7E74849F-0F2F-4132-A2D1-2DD8E4249000}" name="Column13962" headerRowDxfId="4845" dataDxfId="4844"/>
    <tableColumn id="13963" xr3:uid="{5273C0E8-8076-4097-8E51-B29A24D439EE}" name="Column13963" headerRowDxfId="4843" dataDxfId="4842"/>
    <tableColumn id="13964" xr3:uid="{726EFDA9-68EE-4BBB-A702-0A796E51F6C9}" name="Column13964" headerRowDxfId="4841" dataDxfId="4840"/>
    <tableColumn id="13965" xr3:uid="{BCD1EC82-4D8A-4BC7-A2C1-166CC645C996}" name="Column13965" headerRowDxfId="4839" dataDxfId="4838"/>
    <tableColumn id="13966" xr3:uid="{5F794A88-F482-46EC-B843-225F0E4CA05A}" name="Column13966" headerRowDxfId="4837" dataDxfId="4836"/>
    <tableColumn id="13967" xr3:uid="{42961E2E-D4CD-4840-AF1D-68F8662D0652}" name="Column13967" headerRowDxfId="4835" dataDxfId="4834"/>
    <tableColumn id="13968" xr3:uid="{6A1B8154-EF0D-44BA-905E-BE8CE7830D7C}" name="Column13968" headerRowDxfId="4833" dataDxfId="4832"/>
    <tableColumn id="13969" xr3:uid="{2B05F698-BC05-4240-B9F2-9AB80A4925CA}" name="Column13969" headerRowDxfId="4831" dataDxfId="4830"/>
    <tableColumn id="13970" xr3:uid="{1FB77AB4-5E61-4ADE-AD1F-1DAC6CC28F59}" name="Column13970" headerRowDxfId="4829" dataDxfId="4828"/>
    <tableColumn id="13971" xr3:uid="{89B079DF-9C77-457E-94AA-9C4E2257559F}" name="Column13971" headerRowDxfId="4827" dataDxfId="4826"/>
    <tableColumn id="13972" xr3:uid="{805F3911-52B3-4398-827A-44D30F99B6E4}" name="Column13972" headerRowDxfId="4825" dataDxfId="4824"/>
    <tableColumn id="13973" xr3:uid="{0B3EF25B-418D-4F52-B494-0E51F611A97F}" name="Column13973" headerRowDxfId="4823" dataDxfId="4822"/>
    <tableColumn id="13974" xr3:uid="{A26E6836-4DD6-4E5B-A38B-715812C590EA}" name="Column13974" headerRowDxfId="4821" dataDxfId="4820"/>
    <tableColumn id="13975" xr3:uid="{A1E456C6-8C03-44A5-A7FD-38F6ED23F46B}" name="Column13975" headerRowDxfId="4819" dataDxfId="4818"/>
    <tableColumn id="13976" xr3:uid="{215180C3-A356-44E5-B7BD-DA2E1A191F58}" name="Column13976" headerRowDxfId="4817" dataDxfId="4816"/>
    <tableColumn id="13977" xr3:uid="{D51E8BE8-8BD8-45B4-A205-E71C8B0F5D5C}" name="Column13977" headerRowDxfId="4815" dataDxfId="4814"/>
    <tableColumn id="13978" xr3:uid="{3202DB9A-09CF-4E0F-8859-DD1C2DFA8758}" name="Column13978" headerRowDxfId="4813" dataDxfId="4812"/>
    <tableColumn id="13979" xr3:uid="{1BD5D95A-D62D-4631-8EFE-3A5DFBD47B28}" name="Column13979" headerRowDxfId="4811" dataDxfId="4810"/>
    <tableColumn id="13980" xr3:uid="{F5822AE7-0B5E-462B-A10E-251ADC377544}" name="Column13980" headerRowDxfId="4809" dataDxfId="4808"/>
    <tableColumn id="13981" xr3:uid="{1D053238-549A-4B38-9BB4-D39E8E2DFF98}" name="Column13981" headerRowDxfId="4807" dataDxfId="4806"/>
    <tableColumn id="13982" xr3:uid="{4D81AB4F-0EBB-495E-821F-DF34D92E756C}" name="Column13982" headerRowDxfId="4805" dataDxfId="4804"/>
    <tableColumn id="13983" xr3:uid="{7607DEF1-847C-4AD3-A1E0-6159129BD053}" name="Column13983" headerRowDxfId="4803" dataDxfId="4802"/>
    <tableColumn id="13984" xr3:uid="{0C231DD0-FCE1-4C78-9239-68F8BF080AE6}" name="Column13984" headerRowDxfId="4801" dataDxfId="4800"/>
    <tableColumn id="13985" xr3:uid="{37FB5BCB-D5DA-413C-A65B-88017AC4B31E}" name="Column13985" headerRowDxfId="4799" dataDxfId="4798"/>
    <tableColumn id="13986" xr3:uid="{ECDB47B4-8862-4463-A082-E3930D30C9EF}" name="Column13986" headerRowDxfId="4797" dataDxfId="4796"/>
    <tableColumn id="13987" xr3:uid="{8CF28342-4969-4115-A63D-AAEFA53A9F45}" name="Column13987" headerRowDxfId="4795" dataDxfId="4794"/>
    <tableColumn id="13988" xr3:uid="{325B0472-2397-4968-B0E1-D63F9FE16BAF}" name="Column13988" headerRowDxfId="4793" dataDxfId="4792"/>
    <tableColumn id="13989" xr3:uid="{2F05A61C-8CC4-4F31-ACAE-796333CE4A8A}" name="Column13989" headerRowDxfId="4791" dataDxfId="4790"/>
    <tableColumn id="13990" xr3:uid="{FD09B2B8-5A10-43DA-B791-2D768748EDCD}" name="Column13990" headerRowDxfId="4789" dataDxfId="4788"/>
    <tableColumn id="13991" xr3:uid="{D2A0F759-7380-4BD3-AE98-F2712202D1D5}" name="Column13991" headerRowDxfId="4787" dataDxfId="4786"/>
    <tableColumn id="13992" xr3:uid="{D5830FD2-7BA8-4AFD-A66C-91A5288560CE}" name="Column13992" headerRowDxfId="4785" dataDxfId="4784"/>
    <tableColumn id="13993" xr3:uid="{1371AF8C-8BA8-4B74-B413-C1458CF22C27}" name="Column13993" headerRowDxfId="4783" dataDxfId="4782"/>
    <tableColumn id="13994" xr3:uid="{4614E195-8528-4573-8CBE-E8D09A6572A0}" name="Column13994" headerRowDxfId="4781" dataDxfId="4780"/>
    <tableColumn id="13995" xr3:uid="{C56C6F95-42B7-4BAE-BFC3-D943214DE4D0}" name="Column13995" headerRowDxfId="4779" dataDxfId="4778"/>
    <tableColumn id="13996" xr3:uid="{F39E05D1-C972-4148-AC29-1A400E3FB4EC}" name="Column13996" headerRowDxfId="4777" dataDxfId="4776"/>
    <tableColumn id="13997" xr3:uid="{93742A3E-0754-4A43-AA0F-D632E8631A71}" name="Column13997" headerRowDxfId="4775" dataDxfId="4774"/>
    <tableColumn id="13998" xr3:uid="{658A5645-3AD2-409A-9AB9-B64AB35D5FBA}" name="Column13998" headerRowDxfId="4773" dataDxfId="4772"/>
    <tableColumn id="13999" xr3:uid="{B91E5E81-99CF-4BA9-B72B-D288A8E98500}" name="Column13999" headerRowDxfId="4771" dataDxfId="4770"/>
    <tableColumn id="14000" xr3:uid="{5070B557-BB5E-4BD7-A861-AA5C59E01157}" name="Column14000" headerRowDxfId="4769" dataDxfId="4768"/>
    <tableColumn id="14001" xr3:uid="{8A1F36BF-ED4B-4A69-9DC7-06A1D521B0DD}" name="Column14001" headerRowDxfId="4767" dataDxfId="4766"/>
    <tableColumn id="14002" xr3:uid="{1177D6E1-BAD7-4804-ADE9-4D049822F465}" name="Column14002" headerRowDxfId="4765" dataDxfId="4764"/>
    <tableColumn id="14003" xr3:uid="{845E56F6-0D1B-46C7-81AA-D17D3A649F3D}" name="Column14003" headerRowDxfId="4763" dataDxfId="4762"/>
    <tableColumn id="14004" xr3:uid="{97F4998F-D325-46AE-9531-4E9C35778E71}" name="Column14004" headerRowDxfId="4761" dataDxfId="4760"/>
    <tableColumn id="14005" xr3:uid="{72D4F625-14F2-46C2-AC21-121869F94A29}" name="Column14005" headerRowDxfId="4759" dataDxfId="4758"/>
    <tableColumn id="14006" xr3:uid="{E1F02876-E754-4A9E-9A3C-1B3D8A1914F8}" name="Column14006" headerRowDxfId="4757" dataDxfId="4756"/>
    <tableColumn id="14007" xr3:uid="{40C7E7E3-49B3-46ED-9BD2-3E1FAB73D939}" name="Column14007" headerRowDxfId="4755" dataDxfId="4754"/>
    <tableColumn id="14008" xr3:uid="{B2965EB7-6ECE-4AB0-8EF6-B1808A360CD6}" name="Column14008" headerRowDxfId="4753" dataDxfId="4752"/>
    <tableColumn id="14009" xr3:uid="{C61BEEEF-A08D-4CAE-B9D1-4170A92C2093}" name="Column14009" headerRowDxfId="4751" dataDxfId="4750"/>
    <tableColumn id="14010" xr3:uid="{78243757-89A3-4D2E-A047-62B739A7C16B}" name="Column14010" headerRowDxfId="4749" dataDxfId="4748"/>
    <tableColumn id="14011" xr3:uid="{D0757CD5-860B-47F2-9EBE-E1603D7FCAD1}" name="Column14011" headerRowDxfId="4747" dataDxfId="4746"/>
    <tableColumn id="14012" xr3:uid="{814EF327-9123-4D9A-91AB-D4A2419475D8}" name="Column14012" headerRowDxfId="4745" dataDxfId="4744"/>
    <tableColumn id="14013" xr3:uid="{D4CFE161-FCC9-44D0-8866-6389D828F84A}" name="Column14013" headerRowDxfId="4743" dataDxfId="4742"/>
    <tableColumn id="14014" xr3:uid="{68A46AA6-DF00-4E41-BFFD-61745D7AEBBD}" name="Column14014" headerRowDxfId="4741" dataDxfId="4740"/>
    <tableColumn id="14015" xr3:uid="{A224A8CE-248B-4D3A-8EDA-1924A46EF329}" name="Column14015" headerRowDxfId="4739" dataDxfId="4738"/>
    <tableColumn id="14016" xr3:uid="{6739817D-16D4-49E3-B0EE-199BCA15A504}" name="Column14016" headerRowDxfId="4737" dataDxfId="4736"/>
    <tableColumn id="14017" xr3:uid="{A7128DDE-6906-4521-8A2A-4D909FB3F90B}" name="Column14017" headerRowDxfId="4735" dataDxfId="4734"/>
    <tableColumn id="14018" xr3:uid="{B5FB00D0-07C1-475E-B684-69BD87DE84CA}" name="Column14018" headerRowDxfId="4733" dataDxfId="4732"/>
    <tableColumn id="14019" xr3:uid="{25BAFE7C-88B3-4FAC-9821-A41D8E4F37A7}" name="Column14019" headerRowDxfId="4731" dataDxfId="4730"/>
    <tableColumn id="14020" xr3:uid="{1F225649-A378-49FF-A802-E2F44F84F393}" name="Column14020" headerRowDxfId="4729" dataDxfId="4728"/>
    <tableColumn id="14021" xr3:uid="{92F25246-524C-4EED-8493-96CA562F1011}" name="Column14021" headerRowDxfId="4727" dataDxfId="4726"/>
    <tableColumn id="14022" xr3:uid="{9AB34518-B3BB-48C5-AA3D-74CF38603AF4}" name="Column14022" headerRowDxfId="4725" dataDxfId="4724"/>
    <tableColumn id="14023" xr3:uid="{E31A58B3-C6DD-42D6-861D-858836467FB5}" name="Column14023" headerRowDxfId="4723" dataDxfId="4722"/>
    <tableColumn id="14024" xr3:uid="{A13330B4-0576-4FCA-B004-B0E130036AFF}" name="Column14024" headerRowDxfId="4721" dataDxfId="4720"/>
    <tableColumn id="14025" xr3:uid="{1A60DBE7-CBFC-4700-BE19-46908837D80D}" name="Column14025" headerRowDxfId="4719" dataDxfId="4718"/>
    <tableColumn id="14026" xr3:uid="{77C66ED4-BF84-4FFE-8F73-44673B4AE3DD}" name="Column14026" headerRowDxfId="4717" dataDxfId="4716"/>
    <tableColumn id="14027" xr3:uid="{77870A9F-3FAF-4A5C-B3FD-A447296D193E}" name="Column14027" headerRowDxfId="4715" dataDxfId="4714"/>
    <tableColumn id="14028" xr3:uid="{01914302-ECE2-442A-BFC9-94B57FC22EF9}" name="Column14028" headerRowDxfId="4713" dataDxfId="4712"/>
    <tableColumn id="14029" xr3:uid="{9FE4570A-66A1-4692-BCC2-A20A3B47609C}" name="Column14029" headerRowDxfId="4711" dataDxfId="4710"/>
    <tableColumn id="14030" xr3:uid="{9C62D9AF-55CF-452D-A272-1D02997A580C}" name="Column14030" headerRowDxfId="4709" dataDxfId="4708"/>
    <tableColumn id="14031" xr3:uid="{A3B2B411-AB9A-457F-A260-376B9B48BF82}" name="Column14031" headerRowDxfId="4707" dataDxfId="4706"/>
    <tableColumn id="14032" xr3:uid="{28D08472-6761-460E-AF3A-E54A61687BAB}" name="Column14032" headerRowDxfId="4705" dataDxfId="4704"/>
    <tableColumn id="14033" xr3:uid="{EFB4D7D8-2606-4AAB-977A-7FD31D58CF19}" name="Column14033" headerRowDxfId="4703" dataDxfId="4702"/>
    <tableColumn id="14034" xr3:uid="{14FE2093-5902-458D-9D4C-32944B3E3C3D}" name="Column14034" headerRowDxfId="4701" dataDxfId="4700"/>
    <tableColumn id="14035" xr3:uid="{60158E77-BFB1-49F4-BFCF-5D87E53A27BD}" name="Column14035" headerRowDxfId="4699" dataDxfId="4698"/>
    <tableColumn id="14036" xr3:uid="{BE3E41E2-DBAA-4F42-8690-9CE9186C5BF0}" name="Column14036" headerRowDxfId="4697" dataDxfId="4696"/>
    <tableColumn id="14037" xr3:uid="{B5E0AB5A-D9F5-4F1A-BDB6-1C255FA3C8D9}" name="Column14037" headerRowDxfId="4695" dataDxfId="4694"/>
    <tableColumn id="14038" xr3:uid="{A2EA4CDD-FCA9-4792-9374-0D92017EF7D9}" name="Column14038" headerRowDxfId="4693" dataDxfId="4692"/>
    <tableColumn id="14039" xr3:uid="{BD03BA96-7F0A-42E5-82E1-93972FB2E6E1}" name="Column14039" headerRowDxfId="4691" dataDxfId="4690"/>
    <tableColumn id="14040" xr3:uid="{23D38235-1CB6-476E-8622-4D3B8F314A6B}" name="Column14040" headerRowDxfId="4689" dataDxfId="4688"/>
    <tableColumn id="14041" xr3:uid="{8263D7F0-C600-4704-854D-0FF88A151730}" name="Column14041" headerRowDxfId="4687" dataDxfId="4686"/>
    <tableColumn id="14042" xr3:uid="{8E56D31F-B085-4FA2-B31C-A951CFE6D75A}" name="Column14042" headerRowDxfId="4685" dataDxfId="4684"/>
    <tableColumn id="14043" xr3:uid="{380828B1-D3D9-4B0E-A1D7-BD7EF9D39FA8}" name="Column14043" headerRowDxfId="4683" dataDxfId="4682"/>
    <tableColumn id="14044" xr3:uid="{5A777599-7F73-4049-BAA6-00E6B7D3F90A}" name="Column14044" headerRowDxfId="4681" dataDxfId="4680"/>
    <tableColumn id="14045" xr3:uid="{6CDE91AF-6ADA-4886-988F-561FE910AAD7}" name="Column14045" headerRowDxfId="4679" dataDxfId="4678"/>
    <tableColumn id="14046" xr3:uid="{133EF2F0-9162-43A6-82BE-29C9C84DDE0A}" name="Column14046" headerRowDxfId="4677" dataDxfId="4676"/>
    <tableColumn id="14047" xr3:uid="{92982C35-64CD-4063-9832-A0E3019F3E1D}" name="Column14047" headerRowDxfId="4675" dataDxfId="4674"/>
    <tableColumn id="14048" xr3:uid="{51005EAC-CC77-4EB4-88EE-133CBC3276FF}" name="Column14048" headerRowDxfId="4673" dataDxfId="4672"/>
    <tableColumn id="14049" xr3:uid="{D63E8474-D87A-4798-8251-D43E1B31D124}" name="Column14049" headerRowDxfId="4671" dataDxfId="4670"/>
    <tableColumn id="14050" xr3:uid="{2749179D-794E-4FC3-976D-267282C29464}" name="Column14050" headerRowDxfId="4669" dataDxfId="4668"/>
    <tableColumn id="14051" xr3:uid="{42D6A445-2C94-4854-90BD-EE32E8E2B53E}" name="Column14051" headerRowDxfId="4667" dataDxfId="4666"/>
    <tableColumn id="14052" xr3:uid="{46E3C8F2-9D2C-4441-BE71-DE19BF256035}" name="Column14052" headerRowDxfId="4665" dataDxfId="4664"/>
    <tableColumn id="14053" xr3:uid="{83820D3F-563E-4DB9-9347-6CB7C5B19558}" name="Column14053" headerRowDxfId="4663" dataDxfId="4662"/>
    <tableColumn id="14054" xr3:uid="{EE14000E-02B3-4A30-B1BB-007111F07147}" name="Column14054" headerRowDxfId="4661" dataDxfId="4660"/>
    <tableColumn id="14055" xr3:uid="{629898B6-FE8B-438E-9CEE-7FA675BC6B1C}" name="Column14055" headerRowDxfId="4659" dataDxfId="4658"/>
    <tableColumn id="14056" xr3:uid="{F111FD75-A9D9-41EA-A01C-6CBF7E476C74}" name="Column14056" headerRowDxfId="4657" dataDxfId="4656"/>
    <tableColumn id="14057" xr3:uid="{E814E81C-C93A-4400-9D90-C5D2C880E4D6}" name="Column14057" headerRowDxfId="4655" dataDxfId="4654"/>
    <tableColumn id="14058" xr3:uid="{1D48FA2D-3C45-4AEC-B32A-173FBF928717}" name="Column14058" headerRowDxfId="4653" dataDxfId="4652"/>
    <tableColumn id="14059" xr3:uid="{A71D7CE8-00C3-4211-AB79-461BB9920345}" name="Column14059" headerRowDxfId="4651" dataDxfId="4650"/>
    <tableColumn id="14060" xr3:uid="{E28E7C2B-ACD1-40DE-95ED-38B8B5A0CB55}" name="Column14060" headerRowDxfId="4649" dataDxfId="4648"/>
    <tableColumn id="14061" xr3:uid="{158573E3-CB29-4F56-9D41-17C8CD2EEF08}" name="Column14061" headerRowDxfId="4647" dataDxfId="4646"/>
    <tableColumn id="14062" xr3:uid="{43D59D7C-FF7D-4F17-A855-82627B392510}" name="Column14062" headerRowDxfId="4645" dataDxfId="4644"/>
    <tableColumn id="14063" xr3:uid="{A08BD764-A293-463D-8038-F94671BD16EC}" name="Column14063" headerRowDxfId="4643" dataDxfId="4642"/>
    <tableColumn id="14064" xr3:uid="{9E9DD8DF-96E8-4DA6-ACF6-9718A99F9D3A}" name="Column14064" headerRowDxfId="4641" dataDxfId="4640"/>
    <tableColumn id="14065" xr3:uid="{E24BBDD7-4E72-486A-9FC3-3C983ADF652B}" name="Column14065" headerRowDxfId="4639" dataDxfId="4638"/>
    <tableColumn id="14066" xr3:uid="{A96C9613-232A-4C99-AA00-62CE5DA74735}" name="Column14066" headerRowDxfId="4637" dataDxfId="4636"/>
    <tableColumn id="14067" xr3:uid="{02CBC904-8B5A-42FA-A954-16536D33A6E6}" name="Column14067" headerRowDxfId="4635" dataDxfId="4634"/>
    <tableColumn id="14068" xr3:uid="{AFE26423-8468-4309-99A1-2C1A0262806D}" name="Column14068" headerRowDxfId="4633" dataDxfId="4632"/>
    <tableColumn id="14069" xr3:uid="{D8B3B83B-FC9A-412D-947D-4A691174FD62}" name="Column14069" headerRowDxfId="4631" dataDxfId="4630"/>
    <tableColumn id="14070" xr3:uid="{9B607FF3-0DCA-484A-A222-8AE6B4ECC325}" name="Column14070" headerRowDxfId="4629" dataDxfId="4628"/>
    <tableColumn id="14071" xr3:uid="{2F1EABB4-514C-4EEF-92F3-1EE730A67CAF}" name="Column14071" headerRowDxfId="4627" dataDxfId="4626"/>
    <tableColumn id="14072" xr3:uid="{532B342F-9152-48F9-84DD-699DC7BDCCBD}" name="Column14072" headerRowDxfId="4625" dataDxfId="4624"/>
    <tableColumn id="14073" xr3:uid="{45204E38-8185-4248-B5DA-6E01C694A7F1}" name="Column14073" headerRowDxfId="4623" dataDxfId="4622"/>
    <tableColumn id="14074" xr3:uid="{AE8E1457-50F0-40AA-BD4A-F02013EC3559}" name="Column14074" headerRowDxfId="4621" dataDxfId="4620"/>
    <tableColumn id="14075" xr3:uid="{AE068C7F-B460-4B99-AC77-28FCD2C737F8}" name="Column14075" headerRowDxfId="4619" dataDxfId="4618"/>
    <tableColumn id="14076" xr3:uid="{6A189B3E-3D73-47EB-9EF0-62D8351A206A}" name="Column14076" headerRowDxfId="4617" dataDxfId="4616"/>
    <tableColumn id="14077" xr3:uid="{37C14278-2611-4BBA-BA8E-AB4937DF046A}" name="Column14077" headerRowDxfId="4615" dataDxfId="4614"/>
    <tableColumn id="14078" xr3:uid="{9E2ED117-7B0E-442F-B5F5-81D005DADD72}" name="Column14078" headerRowDxfId="4613" dataDxfId="4612"/>
    <tableColumn id="14079" xr3:uid="{848545BC-EC73-46DE-973B-EA9A8FD85633}" name="Column14079" headerRowDxfId="4611" dataDxfId="4610"/>
    <tableColumn id="14080" xr3:uid="{9E0A1FD2-8332-4016-9C2B-159FEAF5D182}" name="Column14080" headerRowDxfId="4609" dataDxfId="4608"/>
    <tableColumn id="14081" xr3:uid="{38D839F9-334A-45FC-825F-995821E0D466}" name="Column14081" headerRowDxfId="4607" dataDxfId="4606"/>
    <tableColumn id="14082" xr3:uid="{BAFF7580-1FF4-4260-9042-2FD57C86FE12}" name="Column14082" headerRowDxfId="4605" dataDxfId="4604"/>
    <tableColumn id="14083" xr3:uid="{6413CE7C-62BB-41DA-9851-AA8D61121DE6}" name="Column14083" headerRowDxfId="4603" dataDxfId="4602"/>
    <tableColumn id="14084" xr3:uid="{F75D9E5F-E148-45D4-B169-462860EC691B}" name="Column14084" headerRowDxfId="4601" dataDxfId="4600"/>
    <tableColumn id="14085" xr3:uid="{481E1594-6D29-4E7A-9115-CA553B14B13F}" name="Column14085" headerRowDxfId="4599" dataDxfId="4598"/>
    <tableColumn id="14086" xr3:uid="{D3947DE4-B5FA-4C43-BF8C-AB70D1478954}" name="Column14086" headerRowDxfId="4597" dataDxfId="4596"/>
    <tableColumn id="14087" xr3:uid="{851B0C4B-6150-490B-9431-9F6AB3D32DBD}" name="Column14087" headerRowDxfId="4595" dataDxfId="4594"/>
    <tableColumn id="14088" xr3:uid="{E1582463-E0C9-4071-AE93-B24EC638EBFD}" name="Column14088" headerRowDxfId="4593" dataDxfId="4592"/>
    <tableColumn id="14089" xr3:uid="{2B2440F3-1AB1-4BC6-AB49-B1BDC4A4415F}" name="Column14089" headerRowDxfId="4591" dataDxfId="4590"/>
    <tableColumn id="14090" xr3:uid="{05AD6854-3494-49D4-A205-18E211FA3DDF}" name="Column14090" headerRowDxfId="4589" dataDxfId="4588"/>
    <tableColumn id="14091" xr3:uid="{2F8F2E20-3661-4307-8242-B72B3442F5A7}" name="Column14091" headerRowDxfId="4587" dataDxfId="4586"/>
    <tableColumn id="14092" xr3:uid="{4CA0D98C-274C-4EB6-9821-404462D64770}" name="Column14092" headerRowDxfId="4585" dataDxfId="4584"/>
    <tableColumn id="14093" xr3:uid="{8A13DDB5-E285-4F3C-B857-55E0F78CFC2B}" name="Column14093" headerRowDxfId="4583" dataDxfId="4582"/>
    <tableColumn id="14094" xr3:uid="{6C857C5F-5234-4183-A9D4-DF45F410A3F3}" name="Column14094" headerRowDxfId="4581" dataDxfId="4580"/>
    <tableColumn id="14095" xr3:uid="{DC18F6E7-2DA0-41CD-8136-FD6ED431171D}" name="Column14095" headerRowDxfId="4579" dataDxfId="4578"/>
    <tableColumn id="14096" xr3:uid="{F81DB8FF-9E7F-4441-AA20-7298CFD083BE}" name="Column14096" headerRowDxfId="4577" dataDxfId="4576"/>
    <tableColumn id="14097" xr3:uid="{4F5C61E6-4199-4252-9F1B-07299C01EAF4}" name="Column14097" headerRowDxfId="4575" dataDxfId="4574"/>
    <tableColumn id="14098" xr3:uid="{B76F585B-25CF-4CEC-8DAE-69BB6F10C329}" name="Column14098" headerRowDxfId="4573" dataDxfId="4572"/>
    <tableColumn id="14099" xr3:uid="{6E3DC75D-0474-46AC-BDC4-CB31AACAE6A8}" name="Column14099" headerRowDxfId="4571" dataDxfId="4570"/>
    <tableColumn id="14100" xr3:uid="{4893C6FF-1AC3-4B36-A4EE-4347AD4D48BB}" name="Column14100" headerRowDxfId="4569" dataDxfId="4568"/>
    <tableColumn id="14101" xr3:uid="{E0AD5C83-5C6E-4134-9810-8BD1F6F23C75}" name="Column14101" headerRowDxfId="4567" dataDxfId="4566"/>
    <tableColumn id="14102" xr3:uid="{4EF0A980-1DD1-4839-834D-56B3CC85F731}" name="Column14102" headerRowDxfId="4565" dataDxfId="4564"/>
    <tableColumn id="14103" xr3:uid="{9FA4F461-DEE8-4A4F-9D1E-7534D1099C3F}" name="Column14103" headerRowDxfId="4563" dataDxfId="4562"/>
    <tableColumn id="14104" xr3:uid="{1CBA930A-89A4-4CB4-812F-03F89BEE5E73}" name="Column14104" headerRowDxfId="4561" dataDxfId="4560"/>
    <tableColumn id="14105" xr3:uid="{6B5F3A19-BA20-4C3F-BA65-F43ABA40D10C}" name="Column14105" headerRowDxfId="4559" dataDxfId="4558"/>
    <tableColumn id="14106" xr3:uid="{FE1F4E75-C9BD-4782-B5EE-2D21339F02FF}" name="Column14106" headerRowDxfId="4557" dataDxfId="4556"/>
    <tableColumn id="14107" xr3:uid="{AD22E5F7-6991-401B-A568-BDE1BACF3445}" name="Column14107" headerRowDxfId="4555" dataDxfId="4554"/>
    <tableColumn id="14108" xr3:uid="{D15A2776-5A40-43DF-942D-913D0FF494F5}" name="Column14108" headerRowDxfId="4553" dataDxfId="4552"/>
    <tableColumn id="14109" xr3:uid="{F83EDBED-EEF1-4F68-A56C-5816EC9397D9}" name="Column14109" headerRowDxfId="4551" dataDxfId="4550"/>
    <tableColumn id="14110" xr3:uid="{8C61DFF3-72D8-4426-9904-CA2311486448}" name="Column14110" headerRowDxfId="4549" dataDxfId="4548"/>
    <tableColumn id="14111" xr3:uid="{39C0A949-DB93-40CE-B762-274C96844140}" name="Column14111" headerRowDxfId="4547" dataDxfId="4546"/>
    <tableColumn id="14112" xr3:uid="{8A1FE8C1-BCF4-4CA4-99D6-54D7605F827D}" name="Column14112" headerRowDxfId="4545" dataDxfId="4544"/>
    <tableColumn id="14113" xr3:uid="{5D575D09-49DF-40D3-ADBB-2954B8E8352E}" name="Column14113" headerRowDxfId="4543" dataDxfId="4542"/>
    <tableColumn id="14114" xr3:uid="{8455C2ED-BEED-460B-B0E1-2628408EF384}" name="Column14114" headerRowDxfId="4541" dataDxfId="4540"/>
    <tableColumn id="14115" xr3:uid="{9F70E016-DE5C-420D-85C2-370BDCA9E759}" name="Column14115" headerRowDxfId="4539" dataDxfId="4538"/>
    <tableColumn id="14116" xr3:uid="{AC48B73F-390E-4F2D-9CC9-D5CB6042BA3D}" name="Column14116" headerRowDxfId="4537" dataDxfId="4536"/>
    <tableColumn id="14117" xr3:uid="{8A3CFE92-E490-4CB4-8346-C6CBCF7E1743}" name="Column14117" headerRowDxfId="4535" dataDxfId="4534"/>
    <tableColumn id="14118" xr3:uid="{9792A106-80D5-43D3-BDE7-E43C8D145C92}" name="Column14118" headerRowDxfId="4533" dataDxfId="4532"/>
    <tableColumn id="14119" xr3:uid="{E6B9B1A5-D925-4814-B054-FED914E81C82}" name="Column14119" headerRowDxfId="4531" dataDxfId="4530"/>
    <tableColumn id="14120" xr3:uid="{6BF05C1B-BCBC-4175-B2B8-AEA33988883E}" name="Column14120" headerRowDxfId="4529" dataDxfId="4528"/>
    <tableColumn id="14121" xr3:uid="{DD460D43-D5CF-4971-9871-959BC316377E}" name="Column14121" headerRowDxfId="4527" dataDxfId="4526"/>
    <tableColumn id="14122" xr3:uid="{49E24E25-68D6-4A41-B605-1C0FE8F979EE}" name="Column14122" headerRowDxfId="4525" dataDxfId="4524"/>
    <tableColumn id="14123" xr3:uid="{574DF05D-068E-4230-9895-6C30BE3733B0}" name="Column14123" headerRowDxfId="4523" dataDxfId="4522"/>
    <tableColumn id="14124" xr3:uid="{24DE4065-7D69-4980-B2A4-B6B8EBB97972}" name="Column14124" headerRowDxfId="4521" dataDxfId="4520"/>
    <tableColumn id="14125" xr3:uid="{CEB9CED0-CED1-4E34-8164-EB996D982A9D}" name="Column14125" headerRowDxfId="4519" dataDxfId="4518"/>
    <tableColumn id="14126" xr3:uid="{3F1D9F93-BCFD-4E44-ACBB-8A9210D7DEFF}" name="Column14126" headerRowDxfId="4517" dataDxfId="4516"/>
    <tableColumn id="14127" xr3:uid="{ABD1E4CA-D298-4F53-B8F7-B49FD172C52D}" name="Column14127" headerRowDxfId="4515" dataDxfId="4514"/>
    <tableColumn id="14128" xr3:uid="{E6B16FAC-5C2A-4EFA-AEE4-8AD46540F81F}" name="Column14128" headerRowDxfId="4513" dataDxfId="4512"/>
    <tableColumn id="14129" xr3:uid="{BDB315CF-E87A-43B1-931E-34FB8DF3D521}" name="Column14129" headerRowDxfId="4511" dataDxfId="4510"/>
    <tableColumn id="14130" xr3:uid="{EDC5E2AA-9000-4493-9A91-B94CA197C33F}" name="Column14130" headerRowDxfId="4509" dataDxfId="4508"/>
    <tableColumn id="14131" xr3:uid="{E0E4F9FD-362F-461E-8663-FA81F087D4D8}" name="Column14131" headerRowDxfId="4507" dataDxfId="4506"/>
    <tableColumn id="14132" xr3:uid="{A64BAA61-0F0B-4C62-ABAD-59E676FFF61F}" name="Column14132" headerRowDxfId="4505" dataDxfId="4504"/>
    <tableColumn id="14133" xr3:uid="{7059D2A1-09B0-4FAE-A95B-CFB52CD37332}" name="Column14133" headerRowDxfId="4503" dataDxfId="4502"/>
    <tableColumn id="14134" xr3:uid="{E9FB7B9C-0F50-41BE-869F-69E2E1E9F12C}" name="Column14134" headerRowDxfId="4501" dataDxfId="4500"/>
    <tableColumn id="14135" xr3:uid="{652B3EDC-92E8-4900-BD1C-0E3B45776F19}" name="Column14135" headerRowDxfId="4499" dataDxfId="4498"/>
    <tableColumn id="14136" xr3:uid="{A5CE6995-67C1-4589-925F-63BB2246C9F9}" name="Column14136" headerRowDxfId="4497" dataDxfId="4496"/>
    <tableColumn id="14137" xr3:uid="{8FCC17BE-9B12-42F9-89BE-A9EE4DA799B2}" name="Column14137" headerRowDxfId="4495" dataDxfId="4494"/>
    <tableColumn id="14138" xr3:uid="{D7544022-947B-4DD7-980D-90E028271622}" name="Column14138" headerRowDxfId="4493" dataDxfId="4492"/>
    <tableColumn id="14139" xr3:uid="{E22A234C-D0B5-4C49-83EE-ED0E16FF5E05}" name="Column14139" headerRowDxfId="4491" dataDxfId="4490"/>
    <tableColumn id="14140" xr3:uid="{2FFA6DD9-AA6F-4E9D-9C10-4343010A2369}" name="Column14140" headerRowDxfId="4489" dataDxfId="4488"/>
    <tableColumn id="14141" xr3:uid="{6C192085-CC98-42D0-9212-0244B56D7E78}" name="Column14141" headerRowDxfId="4487" dataDxfId="4486"/>
    <tableColumn id="14142" xr3:uid="{0C9724E9-98F3-46A6-997C-E2563C7BD975}" name="Column14142" headerRowDxfId="4485" dataDxfId="4484"/>
    <tableColumn id="14143" xr3:uid="{03EB3A01-9504-45BC-9A11-28D6B9952F6A}" name="Column14143" headerRowDxfId="4483" dataDxfId="4482"/>
    <tableColumn id="14144" xr3:uid="{404A7FF4-583E-48E0-A0F1-88C417BEDF85}" name="Column14144" headerRowDxfId="4481" dataDxfId="4480"/>
    <tableColumn id="14145" xr3:uid="{2FA29A60-37D0-4D8B-89CA-57FA9176299E}" name="Column14145" headerRowDxfId="4479" dataDxfId="4478"/>
    <tableColumn id="14146" xr3:uid="{4F218EB3-3131-40A1-905E-BA59FBFDB865}" name="Column14146" headerRowDxfId="4477" dataDxfId="4476"/>
    <tableColumn id="14147" xr3:uid="{7A4FA392-C9F1-4F08-BB03-F88AB84698C8}" name="Column14147" headerRowDxfId="4475" dataDxfId="4474"/>
    <tableColumn id="14148" xr3:uid="{A290BA90-9F32-4849-93B2-477FB7671C3F}" name="Column14148" headerRowDxfId="4473" dataDxfId="4472"/>
    <tableColumn id="14149" xr3:uid="{EE2F0E2F-3C91-4D2C-91F6-D3542DC70D2E}" name="Column14149" headerRowDxfId="4471" dataDxfId="4470"/>
    <tableColumn id="14150" xr3:uid="{16E5EB75-A92A-4D31-A7B2-C4E7CD63B6C1}" name="Column14150" headerRowDxfId="4469" dataDxfId="4468"/>
    <tableColumn id="14151" xr3:uid="{E20F425B-79C0-462A-B0A9-2F2D226A0EBD}" name="Column14151" headerRowDxfId="4467" dataDxfId="4466"/>
    <tableColumn id="14152" xr3:uid="{16958397-81B3-42DE-B352-EA1379DB7956}" name="Column14152" headerRowDxfId="4465" dataDxfId="4464"/>
    <tableColumn id="14153" xr3:uid="{C4A4A9CB-DBCC-4868-AECB-6094F39972EB}" name="Column14153" headerRowDxfId="4463" dataDxfId="4462"/>
    <tableColumn id="14154" xr3:uid="{3FEA937F-973C-47DC-B635-0AF681847FC1}" name="Column14154" headerRowDxfId="4461" dataDxfId="4460"/>
    <tableColumn id="14155" xr3:uid="{328F30F5-8A6D-4420-A8B6-0041F6FF67A0}" name="Column14155" headerRowDxfId="4459" dataDxfId="4458"/>
    <tableColumn id="14156" xr3:uid="{3FC150F5-D3C0-46D5-9BD7-F006C607D14B}" name="Column14156" headerRowDxfId="4457" dataDxfId="4456"/>
    <tableColumn id="14157" xr3:uid="{F94ABCF4-2BFE-438F-B585-75232F38A527}" name="Column14157" headerRowDxfId="4455" dataDxfId="4454"/>
    <tableColumn id="14158" xr3:uid="{15B776B9-210F-464D-8E44-57C7F9449B21}" name="Column14158" headerRowDxfId="4453" dataDxfId="4452"/>
    <tableColumn id="14159" xr3:uid="{3CD3F136-833C-4986-98E6-BCBCD9D90A21}" name="Column14159" headerRowDxfId="4451" dataDxfId="4450"/>
    <tableColumn id="14160" xr3:uid="{79A43865-3164-49C8-B22E-59E26EBF52FD}" name="Column14160" headerRowDxfId="4449" dataDxfId="4448"/>
    <tableColumn id="14161" xr3:uid="{0A07DB7A-59AC-4B6E-BCF1-484C7B647ECB}" name="Column14161" headerRowDxfId="4447" dataDxfId="4446"/>
    <tableColumn id="14162" xr3:uid="{C0F54DFF-27EC-4135-B8FF-D2E8AA20A236}" name="Column14162" headerRowDxfId="4445" dataDxfId="4444"/>
    <tableColumn id="14163" xr3:uid="{2E947636-4336-4F17-B7F8-A196168A78F3}" name="Column14163" headerRowDxfId="4443" dataDxfId="4442"/>
    <tableColumn id="14164" xr3:uid="{566E12F3-5E07-4A3A-8A78-44C9A31766D7}" name="Column14164" headerRowDxfId="4441" dataDxfId="4440"/>
    <tableColumn id="14165" xr3:uid="{57CCB650-2156-47CE-AEF2-80D659CF9653}" name="Column14165" headerRowDxfId="4439" dataDxfId="4438"/>
    <tableColumn id="14166" xr3:uid="{CCEB84DE-0862-492D-8B63-D9B3753EEC96}" name="Column14166" headerRowDxfId="4437" dataDxfId="4436"/>
    <tableColumn id="14167" xr3:uid="{EF3CF91F-6B4D-4853-8B9A-1C906560A0D7}" name="Column14167" headerRowDxfId="4435" dataDxfId="4434"/>
    <tableColumn id="14168" xr3:uid="{A0EEE640-08AB-446A-9493-F1981419154A}" name="Column14168" headerRowDxfId="4433" dataDxfId="4432"/>
    <tableColumn id="14169" xr3:uid="{A4D164B2-C6D9-43BA-84BA-702BA236413F}" name="Column14169" headerRowDxfId="4431" dataDxfId="4430"/>
    <tableColumn id="14170" xr3:uid="{9ACAF9D3-A968-4243-9A70-E32FF9582089}" name="Column14170" headerRowDxfId="4429" dataDxfId="4428"/>
    <tableColumn id="14171" xr3:uid="{96D5BB49-A863-44F8-8F20-F148ADDEBAF7}" name="Column14171" headerRowDxfId="4427" dataDxfId="4426"/>
    <tableColumn id="14172" xr3:uid="{6DBCF61A-1438-4538-ADA7-A66A212E705A}" name="Column14172" headerRowDxfId="4425" dataDxfId="4424"/>
    <tableColumn id="14173" xr3:uid="{25812944-9722-4A0D-8DAC-5C8891AD161A}" name="Column14173" headerRowDxfId="4423" dataDxfId="4422"/>
    <tableColumn id="14174" xr3:uid="{9011A619-AFDF-46AB-8B62-FCA501F25461}" name="Column14174" headerRowDxfId="4421" dataDxfId="4420"/>
    <tableColumn id="14175" xr3:uid="{A00A32AF-9DB3-4C7F-9B3C-268D5640B07E}" name="Column14175" headerRowDxfId="4419" dataDxfId="4418"/>
    <tableColumn id="14176" xr3:uid="{9D4F7C53-EF90-4B3B-91BD-906E95CF268D}" name="Column14176" headerRowDxfId="4417" dataDxfId="4416"/>
    <tableColumn id="14177" xr3:uid="{AD6CE333-46EB-40B5-AC60-360F76208599}" name="Column14177" headerRowDxfId="4415" dataDxfId="4414"/>
    <tableColumn id="14178" xr3:uid="{9F02838B-D7F8-4FF0-8A6C-00ACC039DD29}" name="Column14178" headerRowDxfId="4413" dataDxfId="4412"/>
    <tableColumn id="14179" xr3:uid="{40AA4692-1547-4A63-A972-3B042B355546}" name="Column14179" headerRowDxfId="4411" dataDxfId="4410"/>
    <tableColumn id="14180" xr3:uid="{9BEF6ADB-DD03-4ED8-B279-A03D5B441CF8}" name="Column14180" headerRowDxfId="4409" dataDxfId="4408"/>
    <tableColumn id="14181" xr3:uid="{C50A9B66-8C7F-4075-AD59-68C259378A00}" name="Column14181" headerRowDxfId="4407" dataDxfId="4406"/>
    <tableColumn id="14182" xr3:uid="{D40A2F23-75B9-4C4E-98CB-C5CAFF0915D1}" name="Column14182" headerRowDxfId="4405" dataDxfId="4404"/>
    <tableColumn id="14183" xr3:uid="{F2E2EB0F-9E0F-4697-A0FE-51A052903907}" name="Column14183" headerRowDxfId="4403" dataDxfId="4402"/>
    <tableColumn id="14184" xr3:uid="{106C9E2B-9C67-43F8-A82A-24442CF2944A}" name="Column14184" headerRowDxfId="4401" dataDxfId="4400"/>
    <tableColumn id="14185" xr3:uid="{8DE803F6-8B76-4C5A-B589-5D7DE218C9D3}" name="Column14185" headerRowDxfId="4399" dataDxfId="4398"/>
    <tableColumn id="14186" xr3:uid="{9CF885AB-8456-409F-B9B4-D5B695F00F07}" name="Column14186" headerRowDxfId="4397" dataDxfId="4396"/>
    <tableColumn id="14187" xr3:uid="{0E212D63-BA12-4944-80F8-1E9ABFB59151}" name="Column14187" headerRowDxfId="4395" dataDxfId="4394"/>
    <tableColumn id="14188" xr3:uid="{6E8458FE-D302-4F27-A674-F9692817142E}" name="Column14188" headerRowDxfId="4393" dataDxfId="4392"/>
    <tableColumn id="14189" xr3:uid="{5CA12FC6-65B9-4D5A-BED6-2C634286527E}" name="Column14189" headerRowDxfId="4391" dataDxfId="4390"/>
    <tableColumn id="14190" xr3:uid="{5A9A7F6D-1F79-4ED1-825E-654EDC5B154D}" name="Column14190" headerRowDxfId="4389" dataDxfId="4388"/>
    <tableColumn id="14191" xr3:uid="{A06F9389-F325-4185-AAF4-8431F44BEEAC}" name="Column14191" headerRowDxfId="4387" dataDxfId="4386"/>
    <tableColumn id="14192" xr3:uid="{8ED714FA-44B5-472A-8F65-7074E157181E}" name="Column14192" headerRowDxfId="4385" dataDxfId="4384"/>
    <tableColumn id="14193" xr3:uid="{526BADC1-E7B3-4232-BC60-3725C24DDDF1}" name="Column14193" headerRowDxfId="4383" dataDxfId="4382"/>
    <tableColumn id="14194" xr3:uid="{21BF6D6F-D0BB-4A85-9212-0BD0765BD425}" name="Column14194" headerRowDxfId="4381" dataDxfId="4380"/>
    <tableColumn id="14195" xr3:uid="{06E26D10-B9A1-4705-A057-CBC422219FEC}" name="Column14195" headerRowDxfId="4379" dataDxfId="4378"/>
    <tableColumn id="14196" xr3:uid="{842BFCC5-CB4B-4A7C-A577-E782B75B743B}" name="Column14196" headerRowDxfId="4377" dataDxfId="4376"/>
    <tableColumn id="14197" xr3:uid="{CA753A43-2196-4361-BC84-22AAA5E09FF9}" name="Column14197" headerRowDxfId="4375" dataDxfId="4374"/>
    <tableColumn id="14198" xr3:uid="{4B893DB5-F402-4719-B4F5-CE294FBE021A}" name="Column14198" headerRowDxfId="4373" dataDxfId="4372"/>
    <tableColumn id="14199" xr3:uid="{9E4DBC35-C7E7-4808-8330-F11E6D9675F2}" name="Column14199" headerRowDxfId="4371" dataDxfId="4370"/>
    <tableColumn id="14200" xr3:uid="{AAD7976F-2EFB-4DC9-9DA5-B1CAA02A0255}" name="Column14200" headerRowDxfId="4369" dataDxfId="4368"/>
    <tableColumn id="14201" xr3:uid="{87A94EC6-1F93-48A2-B60B-12EC686F5F73}" name="Column14201" headerRowDxfId="4367" dataDxfId="4366"/>
    <tableColumn id="14202" xr3:uid="{DB9F306F-6A91-4F35-9AC8-5DB2D2E82841}" name="Column14202" headerRowDxfId="4365" dataDxfId="4364"/>
    <tableColumn id="14203" xr3:uid="{D9BF7386-F4A6-4AF6-BFC1-446BB48C61AF}" name="Column14203" headerRowDxfId="4363" dataDxfId="4362"/>
    <tableColumn id="14204" xr3:uid="{D62657AF-0310-4F65-ADBD-B03582D5ECB4}" name="Column14204" headerRowDxfId="4361" dataDxfId="4360"/>
    <tableColumn id="14205" xr3:uid="{899909FE-C246-4BF4-8A37-94CD993F7268}" name="Column14205" headerRowDxfId="4359" dataDxfId="4358"/>
    <tableColumn id="14206" xr3:uid="{634B44C8-7721-4636-9E2C-0453D80F2685}" name="Column14206" headerRowDxfId="4357" dataDxfId="4356"/>
    <tableColumn id="14207" xr3:uid="{CBB970C6-3B2A-44E8-80E4-7DEC44B58CEF}" name="Column14207" headerRowDxfId="4355" dataDxfId="4354"/>
    <tableColumn id="14208" xr3:uid="{EA824B4B-FF28-41CE-8E44-5A6C76B5212D}" name="Column14208" headerRowDxfId="4353" dataDxfId="4352"/>
    <tableColumn id="14209" xr3:uid="{C98234A2-5673-4381-9319-6063878523CF}" name="Column14209" headerRowDxfId="4351" dataDxfId="4350"/>
    <tableColumn id="14210" xr3:uid="{BB0C222E-3805-4EBE-BB7E-35EC101FE09F}" name="Column14210" headerRowDxfId="4349" dataDxfId="4348"/>
    <tableColumn id="14211" xr3:uid="{5B1DE746-712D-42BE-BFFA-4DCA3144B9E5}" name="Column14211" headerRowDxfId="4347" dataDxfId="4346"/>
    <tableColumn id="14212" xr3:uid="{CA9095D0-6508-49AD-9FCA-546B67C252F5}" name="Column14212" headerRowDxfId="4345" dataDxfId="4344"/>
    <tableColumn id="14213" xr3:uid="{E76AE5F1-249D-4F4C-8958-45DDDDCB2AC3}" name="Column14213" headerRowDxfId="4343" dataDxfId="4342"/>
    <tableColumn id="14214" xr3:uid="{CB053043-DDEA-43D1-9ACE-3746D6990F26}" name="Column14214" headerRowDxfId="4341" dataDxfId="4340"/>
    <tableColumn id="14215" xr3:uid="{27526313-7363-46D7-9E8E-1935B315DC55}" name="Column14215" headerRowDxfId="4339" dataDxfId="4338"/>
    <tableColumn id="14216" xr3:uid="{DE68017E-C9AB-4816-B796-1378221E5FFD}" name="Column14216" headerRowDxfId="4337" dataDxfId="4336"/>
    <tableColumn id="14217" xr3:uid="{6C7F5D1E-0FF4-412A-BC23-B5BE2032C075}" name="Column14217" headerRowDxfId="4335" dataDxfId="4334"/>
    <tableColumn id="14218" xr3:uid="{7474F261-D140-4F78-8618-46F5518E4286}" name="Column14218" headerRowDxfId="4333" dataDxfId="4332"/>
    <tableColumn id="14219" xr3:uid="{1B601BE6-A0E8-4A2F-BF66-821BD8359584}" name="Column14219" headerRowDxfId="4331" dataDxfId="4330"/>
    <tableColumn id="14220" xr3:uid="{C167DA88-40FE-42F2-84A5-27237E2A9854}" name="Column14220" headerRowDxfId="4329" dataDxfId="4328"/>
    <tableColumn id="14221" xr3:uid="{C02CDC61-A176-4FAB-9B14-F2A40D89B772}" name="Column14221" headerRowDxfId="4327" dataDxfId="4326"/>
    <tableColumn id="14222" xr3:uid="{1F7DE6E8-4CEA-48D9-A8C4-B08390F2DA62}" name="Column14222" headerRowDxfId="4325" dataDxfId="4324"/>
    <tableColumn id="14223" xr3:uid="{B57FCAD4-D645-4485-9854-F5368427EAE3}" name="Column14223" headerRowDxfId="4323" dataDxfId="4322"/>
    <tableColumn id="14224" xr3:uid="{23FAA4CC-A544-4313-B8FC-1C24D4726287}" name="Column14224" headerRowDxfId="4321" dataDxfId="4320"/>
    <tableColumn id="14225" xr3:uid="{839B0676-C0F9-4BDA-A1CA-80F490762AB3}" name="Column14225" headerRowDxfId="4319" dataDxfId="4318"/>
    <tableColumn id="14226" xr3:uid="{961FD642-AAEF-450D-914D-245915D283A5}" name="Column14226" headerRowDxfId="4317" dataDxfId="4316"/>
    <tableColumn id="14227" xr3:uid="{282D8E95-27BF-4708-A8E1-D9A1772946AA}" name="Column14227" headerRowDxfId="4315" dataDxfId="4314"/>
    <tableColumn id="14228" xr3:uid="{C76B2A0C-E6D7-4317-ABC8-AE71923F85D5}" name="Column14228" headerRowDxfId="4313" dataDxfId="4312"/>
    <tableColumn id="14229" xr3:uid="{F17F05A9-F8B8-450A-A468-BE0A96A10473}" name="Column14229" headerRowDxfId="4311" dataDxfId="4310"/>
    <tableColumn id="14230" xr3:uid="{4901FA1F-918B-4199-AA58-5E2088135635}" name="Column14230" headerRowDxfId="4309" dataDxfId="4308"/>
    <tableColumn id="14231" xr3:uid="{E7ECAB34-BF5B-4838-BD71-B7935ED4E48E}" name="Column14231" headerRowDxfId="4307" dataDxfId="4306"/>
    <tableColumn id="14232" xr3:uid="{5BC18D89-8175-4BD4-9904-921FEF4BBB1C}" name="Column14232" headerRowDxfId="4305" dataDxfId="4304"/>
    <tableColumn id="14233" xr3:uid="{631DC5FC-F91B-4D0F-9DBF-0AEF0E1A291B}" name="Column14233" headerRowDxfId="4303" dataDxfId="4302"/>
    <tableColumn id="14234" xr3:uid="{C441E2C6-58FD-4437-8537-F23DDB9EC1A1}" name="Column14234" headerRowDxfId="4301" dataDxfId="4300"/>
    <tableColumn id="14235" xr3:uid="{028199DD-8AD3-40D0-B552-5D3FE9A2877D}" name="Column14235" headerRowDxfId="4299" dataDxfId="4298"/>
    <tableColumn id="14236" xr3:uid="{723920A7-5386-4CD9-B96D-00E2E53243DF}" name="Column14236" headerRowDxfId="4297" dataDxfId="4296"/>
    <tableColumn id="14237" xr3:uid="{D8B66A32-87A6-4B3E-AB33-B87844C952AC}" name="Column14237" headerRowDxfId="4295" dataDxfId="4294"/>
    <tableColumn id="14238" xr3:uid="{7EED0BD6-DCFB-477A-AD31-1371474EE35C}" name="Column14238" headerRowDxfId="4293" dataDxfId="4292"/>
    <tableColumn id="14239" xr3:uid="{0357C98C-9D37-4762-9AC5-CA5182F99A5E}" name="Column14239" headerRowDxfId="4291" dataDxfId="4290"/>
    <tableColumn id="14240" xr3:uid="{EED97A49-D677-4F19-A7E2-26DD335F0F41}" name="Column14240" headerRowDxfId="4289" dataDxfId="4288"/>
    <tableColumn id="14241" xr3:uid="{15B68C9F-1549-41C0-ACC2-12299CB8BEE6}" name="Column14241" headerRowDxfId="4287" dataDxfId="4286"/>
    <tableColumn id="14242" xr3:uid="{1E87049F-CFCE-44E6-B635-ACE5BB7B45A3}" name="Column14242" headerRowDxfId="4285" dataDxfId="4284"/>
    <tableColumn id="14243" xr3:uid="{ACEF8141-7742-4451-810B-F92A8D4DDC61}" name="Column14243" headerRowDxfId="4283" dataDxfId="4282"/>
    <tableColumn id="14244" xr3:uid="{2DB43834-205E-4027-ABD9-7A70DDAB344C}" name="Column14244" headerRowDxfId="4281" dataDxfId="4280"/>
    <tableColumn id="14245" xr3:uid="{1A0851C0-48F7-4877-9AA8-9FF15A7B511E}" name="Column14245" headerRowDxfId="4279" dataDxfId="4278"/>
    <tableColumn id="14246" xr3:uid="{A1330AF0-62AC-4C0A-9C7E-F67BE9D098C7}" name="Column14246" headerRowDxfId="4277" dataDxfId="4276"/>
    <tableColumn id="14247" xr3:uid="{D9067439-5178-464A-92C8-882E4F953AA5}" name="Column14247" headerRowDxfId="4275" dataDxfId="4274"/>
    <tableColumn id="14248" xr3:uid="{38879D76-1E50-497F-BE80-B5B5CFF58300}" name="Column14248" headerRowDxfId="4273" dataDxfId="4272"/>
    <tableColumn id="14249" xr3:uid="{61BD1339-6AF7-47F0-BC80-ADAEA967E0F6}" name="Column14249" headerRowDxfId="4271" dataDxfId="4270"/>
    <tableColumn id="14250" xr3:uid="{8FE0C4EC-96A0-44E2-9A27-041CFF46EA4F}" name="Column14250" headerRowDxfId="4269" dataDxfId="4268"/>
    <tableColumn id="14251" xr3:uid="{A2CCFD9E-3AAE-454D-B580-0F9149E672DA}" name="Column14251" headerRowDxfId="4267" dataDxfId="4266"/>
    <tableColumn id="14252" xr3:uid="{33551FA2-0905-4E7F-8F3F-D4A660B4CAE6}" name="Column14252" headerRowDxfId="4265" dataDxfId="4264"/>
    <tableColumn id="14253" xr3:uid="{E093F3BB-0864-4F08-92D1-56F44FACEEAF}" name="Column14253" headerRowDxfId="4263" dataDxfId="4262"/>
    <tableColumn id="14254" xr3:uid="{CBE38FB2-CEF6-416F-B0EA-7286F2867F09}" name="Column14254" headerRowDxfId="4261" dataDxfId="4260"/>
    <tableColumn id="14255" xr3:uid="{0FF74520-1BC2-43BD-B3C8-22616CFA9A9D}" name="Column14255" headerRowDxfId="4259" dataDxfId="4258"/>
    <tableColumn id="14256" xr3:uid="{C4751546-24CB-408E-97B4-FC5D5FB6EF72}" name="Column14256" headerRowDxfId="4257" dataDxfId="4256"/>
    <tableColumn id="14257" xr3:uid="{3F8D3781-05E7-4ACA-9331-18F95017444B}" name="Column14257" headerRowDxfId="4255" dataDxfId="4254"/>
    <tableColumn id="14258" xr3:uid="{8D5A0F06-3E69-4DAB-98D0-E9952E5B989D}" name="Column14258" headerRowDxfId="4253" dataDxfId="4252"/>
    <tableColumn id="14259" xr3:uid="{6BEEF202-9B33-46A5-8863-013AC9E68EFC}" name="Column14259" headerRowDxfId="4251" dataDxfId="4250"/>
    <tableColumn id="14260" xr3:uid="{A6F543AF-C6F2-4F30-B933-CB9F72C49928}" name="Column14260" headerRowDxfId="4249" dataDxfId="4248"/>
    <tableColumn id="14261" xr3:uid="{44C6A202-8910-4A6D-8D8E-1EA1FF887F8F}" name="Column14261" headerRowDxfId="4247" dataDxfId="4246"/>
    <tableColumn id="14262" xr3:uid="{3679F3D1-1079-443D-A34D-A27FB7D3B87E}" name="Column14262" headerRowDxfId="4245" dataDxfId="4244"/>
    <tableColumn id="14263" xr3:uid="{F375A5E8-C263-444B-91F4-8A1E321DFED1}" name="Column14263" headerRowDxfId="4243" dataDxfId="4242"/>
    <tableColumn id="14264" xr3:uid="{ED2EBD67-F15B-4C3C-ACDD-E233DDE23FC6}" name="Column14264" headerRowDxfId="4241" dataDxfId="4240"/>
    <tableColumn id="14265" xr3:uid="{7C33FF4F-FC70-4605-9871-65B724232417}" name="Column14265" headerRowDxfId="4239" dataDxfId="4238"/>
    <tableColumn id="14266" xr3:uid="{42D3A3BD-E6FE-4266-B0A2-669F2D5CCE9C}" name="Column14266" headerRowDxfId="4237" dataDxfId="4236"/>
    <tableColumn id="14267" xr3:uid="{822009B5-658B-4DF3-8A2A-E8BC12D07E06}" name="Column14267" headerRowDxfId="4235" dataDxfId="4234"/>
    <tableColumn id="14268" xr3:uid="{316E06D4-05B3-4673-A012-F05BD1B38FB3}" name="Column14268" headerRowDxfId="4233" dataDxfId="4232"/>
    <tableColumn id="14269" xr3:uid="{8028E4C3-6514-4819-8BF4-8F244C50DECA}" name="Column14269" headerRowDxfId="4231" dataDxfId="4230"/>
    <tableColumn id="14270" xr3:uid="{68A899D8-EC57-4BDD-BA98-640E1B8F20D1}" name="Column14270" headerRowDxfId="4229" dataDxfId="4228"/>
    <tableColumn id="14271" xr3:uid="{2DAE7B16-8DA4-467B-9805-63F45E9EC341}" name="Column14271" headerRowDxfId="4227" dataDxfId="4226"/>
    <tableColumn id="14272" xr3:uid="{95A0D24A-889F-4DA2-AB3D-8D0AC1AED940}" name="Column14272" headerRowDxfId="4225" dataDxfId="4224"/>
    <tableColumn id="14273" xr3:uid="{59F4DE93-149F-4F39-BFA6-20382D010812}" name="Column14273" headerRowDxfId="4223" dataDxfId="4222"/>
    <tableColumn id="14274" xr3:uid="{1F26EAC8-5E1A-4046-92CD-ED1933AF8D1F}" name="Column14274" headerRowDxfId="4221" dataDxfId="4220"/>
    <tableColumn id="14275" xr3:uid="{5A6EE083-6DC0-43D9-934A-45C1B6C6170D}" name="Column14275" headerRowDxfId="4219" dataDxfId="4218"/>
    <tableColumn id="14276" xr3:uid="{10D5BFA1-2045-462B-9DCD-FC4F3E2120B9}" name="Column14276" headerRowDxfId="4217" dataDxfId="4216"/>
    <tableColumn id="14277" xr3:uid="{F30708E7-53A9-418A-BBE4-B9D19E365FF6}" name="Column14277" headerRowDxfId="4215" dataDxfId="4214"/>
    <tableColumn id="14278" xr3:uid="{2FE78239-CFD4-4C6B-BAB7-3D193441CC36}" name="Column14278" headerRowDxfId="4213" dataDxfId="4212"/>
    <tableColumn id="14279" xr3:uid="{3FD3B4BD-D26A-42D2-9957-015873E5016D}" name="Column14279" headerRowDxfId="4211" dataDxfId="4210"/>
    <tableColumn id="14280" xr3:uid="{F0108F61-ED45-4A8B-A426-06D26D3528F6}" name="Column14280" headerRowDxfId="4209" dataDxfId="4208"/>
    <tableColumn id="14281" xr3:uid="{138ABAB8-1172-441A-864E-48630D0697B7}" name="Column14281" headerRowDxfId="4207" dataDxfId="4206"/>
    <tableColumn id="14282" xr3:uid="{C5071A2D-6E23-44D6-ABA6-3AA3B9829CF8}" name="Column14282" headerRowDxfId="4205" dataDxfId="4204"/>
    <tableColumn id="14283" xr3:uid="{38846B8F-29DF-4192-B8A8-A2244B2B9E26}" name="Column14283" headerRowDxfId="4203" dataDxfId="4202"/>
    <tableColumn id="14284" xr3:uid="{26A47D63-8380-4CB7-9878-AF8D466FBBD6}" name="Column14284" headerRowDxfId="4201" dataDxfId="4200"/>
    <tableColumn id="14285" xr3:uid="{36CB0355-55EF-4943-983A-AFCC59D369C2}" name="Column14285" headerRowDxfId="4199" dataDxfId="4198"/>
    <tableColumn id="14286" xr3:uid="{E34AE68E-A7EE-44A9-8D53-3BE8ABF0CE23}" name="Column14286" headerRowDxfId="4197" dataDxfId="4196"/>
    <tableColumn id="14287" xr3:uid="{FAD2E02A-BB51-4A58-B1D9-3686DBE3C839}" name="Column14287" headerRowDxfId="4195" dataDxfId="4194"/>
    <tableColumn id="14288" xr3:uid="{E3C7496C-5F68-410C-8ED2-0CD9AC8C1653}" name="Column14288" headerRowDxfId="4193" dataDxfId="4192"/>
    <tableColumn id="14289" xr3:uid="{63860AF6-4C22-4493-B62B-3B96C5BA493B}" name="Column14289" headerRowDxfId="4191" dataDxfId="4190"/>
    <tableColumn id="14290" xr3:uid="{D4508482-4F97-4375-82C5-C9A0A81B16F9}" name="Column14290" headerRowDxfId="4189" dataDxfId="4188"/>
    <tableColumn id="14291" xr3:uid="{97C541D6-6F78-47EF-BDD9-0CC81E0ECC5C}" name="Column14291" headerRowDxfId="4187" dataDxfId="4186"/>
    <tableColumn id="14292" xr3:uid="{34174A43-74C3-42EF-88E9-7C7B66ACEA66}" name="Column14292" headerRowDxfId="4185" dataDxfId="4184"/>
    <tableColumn id="14293" xr3:uid="{DC308FF8-77B5-46A9-AC25-20AFF9CB8D02}" name="Column14293" headerRowDxfId="4183" dataDxfId="4182"/>
    <tableColumn id="14294" xr3:uid="{A0EB35A5-705F-41C0-9D33-64C9F90D6400}" name="Column14294" headerRowDxfId="4181" dataDxfId="4180"/>
    <tableColumn id="14295" xr3:uid="{01D3C2CC-6AB7-404D-929F-830B571C8F2D}" name="Column14295" headerRowDxfId="4179" dataDxfId="4178"/>
    <tableColumn id="14296" xr3:uid="{1390DCA1-5B19-4DDE-AC35-FACEAEC85ECE}" name="Column14296" headerRowDxfId="4177" dataDxfId="4176"/>
    <tableColumn id="14297" xr3:uid="{D82065C6-713A-4057-8D70-531AEB6686E6}" name="Column14297" headerRowDxfId="4175" dataDxfId="4174"/>
    <tableColumn id="14298" xr3:uid="{C88FDAC8-ED07-42BF-8EE2-3DC17FCF316E}" name="Column14298" headerRowDxfId="4173" dataDxfId="4172"/>
    <tableColumn id="14299" xr3:uid="{9431CEAC-864F-4C18-B3A5-9F9708B1EDE7}" name="Column14299" headerRowDxfId="4171" dataDxfId="4170"/>
    <tableColumn id="14300" xr3:uid="{6C02ED52-7FAB-41D1-93E4-B894AA3DF547}" name="Column14300" headerRowDxfId="4169" dataDxfId="4168"/>
    <tableColumn id="14301" xr3:uid="{CFB27F24-FE91-46DA-BD18-FAA93177C89B}" name="Column14301" headerRowDxfId="4167" dataDxfId="4166"/>
    <tableColumn id="14302" xr3:uid="{DFD052BC-71B9-4736-A1B1-B11D61F7998C}" name="Column14302" headerRowDxfId="4165" dataDxfId="4164"/>
    <tableColumn id="14303" xr3:uid="{3A540EC6-DC0B-4805-A5D7-3D591D6C8DDC}" name="Column14303" headerRowDxfId="4163" dataDxfId="4162"/>
    <tableColumn id="14304" xr3:uid="{B386BC95-2F47-4026-8C7C-20D0CE258F4E}" name="Column14304" headerRowDxfId="4161" dataDxfId="4160"/>
    <tableColumn id="14305" xr3:uid="{0FD21200-CB32-4D25-B1A4-CF0C2F2780EF}" name="Column14305" headerRowDxfId="4159" dataDxfId="4158"/>
    <tableColumn id="14306" xr3:uid="{DA4CF19D-452E-4A8E-A340-371F190A9F4C}" name="Column14306" headerRowDxfId="4157" dataDxfId="4156"/>
    <tableColumn id="14307" xr3:uid="{49E2FA4E-F844-42FB-A871-2F3AF1A01D9C}" name="Column14307" headerRowDxfId="4155" dataDxfId="4154"/>
    <tableColumn id="14308" xr3:uid="{8C1C305B-75FD-4CDB-B849-7FEEDA0DDCF7}" name="Column14308" headerRowDxfId="4153" dataDxfId="4152"/>
    <tableColumn id="14309" xr3:uid="{5F15081E-A57E-47F1-8F37-6B7D395D127B}" name="Column14309" headerRowDxfId="4151" dataDxfId="4150"/>
    <tableColumn id="14310" xr3:uid="{414B0E7E-4FF5-4470-9F81-53B4E830DC77}" name="Column14310" headerRowDxfId="4149" dataDxfId="4148"/>
    <tableColumn id="14311" xr3:uid="{6062F006-A212-4F46-A02B-197E56279991}" name="Column14311" headerRowDxfId="4147" dataDxfId="4146"/>
    <tableColumn id="14312" xr3:uid="{81D76F18-59F0-4FE0-9F3D-77BE29728F0F}" name="Column14312" headerRowDxfId="4145" dataDxfId="4144"/>
    <tableColumn id="14313" xr3:uid="{09782424-234A-4EE9-870D-0EEB37323766}" name="Column14313" headerRowDxfId="4143" dataDxfId="4142"/>
    <tableColumn id="14314" xr3:uid="{8F1E27C4-231A-4171-B51D-13DE4F0C01E5}" name="Column14314" headerRowDxfId="4141" dataDxfId="4140"/>
    <tableColumn id="14315" xr3:uid="{0CD1E89C-89DC-4E17-A8CA-183397B5F995}" name="Column14315" headerRowDxfId="4139" dataDxfId="4138"/>
    <tableColumn id="14316" xr3:uid="{8021A159-0B3D-4A83-8A9F-6F12A3168C3E}" name="Column14316" headerRowDxfId="4137" dataDxfId="4136"/>
    <tableColumn id="14317" xr3:uid="{14A465BA-33EF-4633-BFE5-322869F53356}" name="Column14317" headerRowDxfId="4135" dataDxfId="4134"/>
    <tableColumn id="14318" xr3:uid="{94342A63-DC37-4923-A931-3A3CA7CCB105}" name="Column14318" headerRowDxfId="4133" dataDxfId="4132"/>
    <tableColumn id="14319" xr3:uid="{AD01D4FD-F077-4426-B7A6-33227E0C435B}" name="Column14319" headerRowDxfId="4131" dataDxfId="4130"/>
    <tableColumn id="14320" xr3:uid="{AB22B5E8-93F9-4B43-90D2-F32AFE5E8BC1}" name="Column14320" headerRowDxfId="4129" dataDxfId="4128"/>
    <tableColumn id="14321" xr3:uid="{E0310A22-C61B-433D-AC22-84DB511E9420}" name="Column14321" headerRowDxfId="4127" dataDxfId="4126"/>
    <tableColumn id="14322" xr3:uid="{F61AC074-6C81-4100-B778-6DDCFF22C542}" name="Column14322" headerRowDxfId="4125" dataDxfId="4124"/>
    <tableColumn id="14323" xr3:uid="{BA70F3E4-7875-4B5F-B748-807879A1763D}" name="Column14323" headerRowDxfId="4123" dataDxfId="4122"/>
    <tableColumn id="14324" xr3:uid="{1436AD92-69B0-47A9-998B-E807E0616D9E}" name="Column14324" headerRowDxfId="4121" dataDxfId="4120"/>
    <tableColumn id="14325" xr3:uid="{37720F9E-B635-497E-ADC0-C0CCF2AB440F}" name="Column14325" headerRowDxfId="4119" dataDxfId="4118"/>
    <tableColumn id="14326" xr3:uid="{94DB3010-B72C-47FA-B4F8-6FCCB64BAFB5}" name="Column14326" headerRowDxfId="4117" dataDxfId="4116"/>
    <tableColumn id="14327" xr3:uid="{E11FE53D-E361-49AD-9F97-2B906C75DA50}" name="Column14327" headerRowDxfId="4115" dataDxfId="4114"/>
    <tableColumn id="14328" xr3:uid="{DEC29ACE-7C18-444D-A323-E6927878972C}" name="Column14328" headerRowDxfId="4113" dataDxfId="4112"/>
    <tableColumn id="14329" xr3:uid="{E7062722-A875-47D8-ABEC-07F077EC8488}" name="Column14329" headerRowDxfId="4111" dataDxfId="4110"/>
    <tableColumn id="14330" xr3:uid="{21F53218-2336-4599-9D46-4AC77DC03C73}" name="Column14330" headerRowDxfId="4109" dataDxfId="4108"/>
    <tableColumn id="14331" xr3:uid="{42798251-5FB7-4940-819D-4A5291EF080D}" name="Column14331" headerRowDxfId="4107" dataDxfId="4106"/>
    <tableColumn id="14332" xr3:uid="{E5923957-3DBD-448C-A809-46869BBE10C2}" name="Column14332" headerRowDxfId="4105" dataDxfId="4104"/>
    <tableColumn id="14333" xr3:uid="{947FCEEB-8607-41FA-930D-8FFE1903370E}" name="Column14333" headerRowDxfId="4103" dataDxfId="4102"/>
    <tableColumn id="14334" xr3:uid="{A805A076-A7F5-45CF-BFE1-992202E4AD63}" name="Column14334" headerRowDxfId="4101" dataDxfId="4100"/>
    <tableColumn id="14335" xr3:uid="{824EFE4B-5F4E-434B-8391-CB66AA12CCBF}" name="Column14335" headerRowDxfId="4099" dataDxfId="4098"/>
    <tableColumn id="14336" xr3:uid="{B94A38BE-94F5-4EA2-A1B9-4F296D52060C}" name="Column14336" headerRowDxfId="4097" dataDxfId="4096"/>
    <tableColumn id="14337" xr3:uid="{F1E641E5-4CA8-4F61-B8B9-1A75456C1D09}" name="Column14337" headerRowDxfId="4095" dataDxfId="4094"/>
    <tableColumn id="14338" xr3:uid="{61A073C3-46BC-4DCD-910E-2A8BA9EF1D9E}" name="Column14338" headerRowDxfId="4093" dataDxfId="4092"/>
    <tableColumn id="14339" xr3:uid="{E48B8B7C-D630-4227-BB89-C18F53A6EE67}" name="Column14339" headerRowDxfId="4091" dataDxfId="4090"/>
    <tableColumn id="14340" xr3:uid="{FFBCADF4-66BE-4E19-85CE-07806E02DBAC}" name="Column14340" headerRowDxfId="4089" dataDxfId="4088"/>
    <tableColumn id="14341" xr3:uid="{9998AE2F-F99E-42FF-909C-6DBD842FC328}" name="Column14341" headerRowDxfId="4087" dataDxfId="4086"/>
    <tableColumn id="14342" xr3:uid="{16D9BF37-596C-44F4-9592-AB356DFDB835}" name="Column14342" headerRowDxfId="4085" dataDxfId="4084"/>
    <tableColumn id="14343" xr3:uid="{368ABFB0-45BA-4225-A015-4A546D4164BD}" name="Column14343" headerRowDxfId="4083" dataDxfId="4082"/>
    <tableColumn id="14344" xr3:uid="{BE8170F6-4F64-4F26-9867-3BCDD41467CB}" name="Column14344" headerRowDxfId="4081" dataDxfId="4080"/>
    <tableColumn id="14345" xr3:uid="{8DFD71D4-62DA-4FCB-A8F2-A4DBA85CE057}" name="Column14345" headerRowDxfId="4079" dataDxfId="4078"/>
    <tableColumn id="14346" xr3:uid="{4A6E6F23-7C50-46CD-8667-E8DDA4C41D66}" name="Column14346" headerRowDxfId="4077" dataDxfId="4076"/>
    <tableColumn id="14347" xr3:uid="{5B2DD46D-64C7-4A9B-B4B4-AEE665C8109B}" name="Column14347" headerRowDxfId="4075" dataDxfId="4074"/>
    <tableColumn id="14348" xr3:uid="{1DE97F89-5776-4D20-9AC8-43A55275717C}" name="Column14348" headerRowDxfId="4073" dataDxfId="4072"/>
    <tableColumn id="14349" xr3:uid="{5D30F003-1ABD-49DA-A914-5646449D33C0}" name="Column14349" headerRowDxfId="4071" dataDxfId="4070"/>
    <tableColumn id="14350" xr3:uid="{779D8BD5-24D4-4511-B609-629ADE1D3CAD}" name="Column14350" headerRowDxfId="4069" dataDxfId="4068"/>
    <tableColumn id="14351" xr3:uid="{856F7CDE-E577-4A83-939C-A4861F7AF638}" name="Column14351" headerRowDxfId="4067" dataDxfId="4066"/>
    <tableColumn id="14352" xr3:uid="{16207330-DC2C-452E-9CFD-AF0C45B32264}" name="Column14352" headerRowDxfId="4065" dataDxfId="4064"/>
    <tableColumn id="14353" xr3:uid="{1050EDC7-D1C6-4330-A65C-DBF80A529857}" name="Column14353" headerRowDxfId="4063" dataDxfId="4062"/>
    <tableColumn id="14354" xr3:uid="{22226E4B-7AC3-4F73-8F9A-86AFB6E6BFA4}" name="Column14354" headerRowDxfId="4061" dataDxfId="4060"/>
    <tableColumn id="14355" xr3:uid="{E972EE60-66C8-445C-9C1A-BDFE61FE271A}" name="Column14355" headerRowDxfId="4059" dataDxfId="4058"/>
    <tableColumn id="14356" xr3:uid="{7FEB78B8-60A6-4FFE-8C59-8E69633355CA}" name="Column14356" headerRowDxfId="4057" dataDxfId="4056"/>
    <tableColumn id="14357" xr3:uid="{154AE258-CE27-48D7-8633-8132D60D5996}" name="Column14357" headerRowDxfId="4055" dataDxfId="4054"/>
    <tableColumn id="14358" xr3:uid="{A5AA8A17-7953-424E-9223-D8DFFC3F9CCF}" name="Column14358" headerRowDxfId="4053" dataDxfId="4052"/>
    <tableColumn id="14359" xr3:uid="{44BC3E3B-B133-4AAD-8A54-F1BB2D84CAED}" name="Column14359" headerRowDxfId="4051" dataDxfId="4050"/>
    <tableColumn id="14360" xr3:uid="{94D281E7-62EB-4E90-9105-0E68A7AE2128}" name="Column14360" headerRowDxfId="4049" dataDxfId="4048"/>
    <tableColumn id="14361" xr3:uid="{55F002A9-728A-4D54-B58D-F175DD7B1EF6}" name="Column14361" headerRowDxfId="4047" dataDxfId="4046"/>
    <tableColumn id="14362" xr3:uid="{65407007-6291-4DEB-83E7-F5D1E0735D92}" name="Column14362" headerRowDxfId="4045" dataDxfId="4044"/>
    <tableColumn id="14363" xr3:uid="{BD228605-D348-455B-8020-58D120F3B6DE}" name="Column14363" headerRowDxfId="4043" dataDxfId="4042"/>
    <tableColumn id="14364" xr3:uid="{AB81495D-5D07-4DD1-910E-215BB30B68A3}" name="Column14364" headerRowDxfId="4041" dataDxfId="4040"/>
    <tableColumn id="14365" xr3:uid="{8241CE5C-72A1-4724-91A0-0DE536A55782}" name="Column14365" headerRowDxfId="4039" dataDxfId="4038"/>
    <tableColumn id="14366" xr3:uid="{ACBC44CD-F877-4639-BE24-2F9DCBD2003D}" name="Column14366" headerRowDxfId="4037" dataDxfId="4036"/>
    <tableColumn id="14367" xr3:uid="{DF7A69E3-B45D-4825-B39F-9F65194BE494}" name="Column14367" headerRowDxfId="4035" dataDxfId="4034"/>
    <tableColumn id="14368" xr3:uid="{C254D3AC-FD69-4EF3-AB16-50BF9F810C29}" name="Column14368" headerRowDxfId="4033" dataDxfId="4032"/>
    <tableColumn id="14369" xr3:uid="{B393D5EE-0983-4629-8B3D-0374B3D877A9}" name="Column14369" headerRowDxfId="4031" dataDxfId="4030"/>
    <tableColumn id="14370" xr3:uid="{A1908375-461D-48BF-AB18-3D75F1D4B588}" name="Column14370" headerRowDxfId="4029" dataDxfId="4028"/>
    <tableColumn id="14371" xr3:uid="{EC8547A2-58FA-4ECF-9CA6-E6B99225FBE9}" name="Column14371" headerRowDxfId="4027" dataDxfId="4026"/>
    <tableColumn id="14372" xr3:uid="{9717C4FE-39EA-408A-A9EB-9FE30855751C}" name="Column14372" headerRowDxfId="4025" dataDxfId="4024"/>
    <tableColumn id="14373" xr3:uid="{714626CF-0951-4536-AC68-2E47E3F88267}" name="Column14373" headerRowDxfId="4023" dataDxfId="4022"/>
    <tableColumn id="14374" xr3:uid="{C67E3F85-1B9E-438A-8875-2B00CCF29FFE}" name="Column14374" headerRowDxfId="4021" dataDxfId="4020"/>
    <tableColumn id="14375" xr3:uid="{48428875-446E-4AD4-B85B-31836DE10C93}" name="Column14375" headerRowDxfId="4019" dataDxfId="4018"/>
    <tableColumn id="14376" xr3:uid="{07246284-E95F-428A-88C3-F4F9EAD10628}" name="Column14376" headerRowDxfId="4017" dataDxfId="4016"/>
    <tableColumn id="14377" xr3:uid="{91DD76DD-C294-4EFF-9547-0A853ADCCFB4}" name="Column14377" headerRowDxfId="4015" dataDxfId="4014"/>
    <tableColumn id="14378" xr3:uid="{46EB2E38-ABE5-4F50-AB6A-1C167FDBC706}" name="Column14378" headerRowDxfId="4013" dataDxfId="4012"/>
    <tableColumn id="14379" xr3:uid="{756F48A1-5D5B-446C-950F-283C4A12C205}" name="Column14379" headerRowDxfId="4011" dataDxfId="4010"/>
    <tableColumn id="14380" xr3:uid="{48D8D2D4-F4F6-45B4-9303-F4041746404E}" name="Column14380" headerRowDxfId="4009" dataDxfId="4008"/>
    <tableColumn id="14381" xr3:uid="{D4BEF391-FE70-45FD-A821-986516A87E63}" name="Column14381" headerRowDxfId="4007" dataDxfId="4006"/>
    <tableColumn id="14382" xr3:uid="{7305E544-2D62-41D9-AA82-38538E071165}" name="Column14382" headerRowDxfId="4005" dataDxfId="4004"/>
    <tableColumn id="14383" xr3:uid="{0B60A8C1-E6CD-48E9-9BDC-37CA57E1A224}" name="Column14383" headerRowDxfId="4003" dataDxfId="4002"/>
    <tableColumn id="14384" xr3:uid="{979034F6-3FEF-4D04-AA45-5B68A11E61FA}" name="Column14384" headerRowDxfId="4001" dataDxfId="4000"/>
    <tableColumn id="14385" xr3:uid="{DD2814B9-3E98-49C4-A2B7-325777595094}" name="Column14385" headerRowDxfId="3999" dataDxfId="3998"/>
    <tableColumn id="14386" xr3:uid="{8F2B959E-0B36-4AA2-9349-5E9C8EF8C796}" name="Column14386" headerRowDxfId="3997" dataDxfId="3996"/>
    <tableColumn id="14387" xr3:uid="{CD7B9A1B-8245-452C-86B7-3DED93C39872}" name="Column14387" headerRowDxfId="3995" dataDxfId="3994"/>
    <tableColumn id="14388" xr3:uid="{0CD724CC-0DC8-42E6-93F4-7409A05435D7}" name="Column14388" headerRowDxfId="3993" dataDxfId="3992"/>
    <tableColumn id="14389" xr3:uid="{AE02B8CF-D503-4B63-BBD3-DADAAE495143}" name="Column14389" headerRowDxfId="3991" dataDxfId="3990"/>
    <tableColumn id="14390" xr3:uid="{8AC5A0C2-3D02-4B2B-B1E5-4BD0C349B428}" name="Column14390" headerRowDxfId="3989" dataDxfId="3988"/>
    <tableColumn id="14391" xr3:uid="{50A1BA13-0DAF-45CF-8E29-98BFFD072BA6}" name="Column14391" headerRowDxfId="3987" dataDxfId="3986"/>
    <tableColumn id="14392" xr3:uid="{85A7B4E8-F252-460F-84C6-54A971D89965}" name="Column14392" headerRowDxfId="3985" dataDxfId="3984"/>
    <tableColumn id="14393" xr3:uid="{749063FA-DFAC-4007-8005-92D9F3D3E961}" name="Column14393" headerRowDxfId="3983" dataDxfId="3982"/>
    <tableColumn id="14394" xr3:uid="{5F4D531F-AC22-412E-B60F-550AF5D478C5}" name="Column14394" headerRowDxfId="3981" dataDxfId="3980"/>
    <tableColumn id="14395" xr3:uid="{D5710AD2-1747-4791-93AE-29E7A9F1F0E4}" name="Column14395" headerRowDxfId="3979" dataDxfId="3978"/>
    <tableColumn id="14396" xr3:uid="{9B9A775A-93C2-407C-9E94-4B45158D1003}" name="Column14396" headerRowDxfId="3977" dataDxfId="3976"/>
    <tableColumn id="14397" xr3:uid="{6ED1B193-8769-4779-9B5C-8426B8BAE395}" name="Column14397" headerRowDxfId="3975" dataDxfId="3974"/>
    <tableColumn id="14398" xr3:uid="{65721352-441A-4018-B404-0B3FBBF1823A}" name="Column14398" headerRowDxfId="3973" dataDxfId="3972"/>
    <tableColumn id="14399" xr3:uid="{68BC6CDD-0A35-4986-87D5-CA5C08B39DD7}" name="Column14399" headerRowDxfId="3971" dataDxfId="3970"/>
    <tableColumn id="14400" xr3:uid="{3243E185-CE07-4C67-8452-7145E633E183}" name="Column14400" headerRowDxfId="3969" dataDxfId="3968"/>
    <tableColumn id="14401" xr3:uid="{5BEF4D24-E2A1-4D60-A92D-87ABFA5AE443}" name="Column14401" headerRowDxfId="3967" dataDxfId="3966"/>
    <tableColumn id="14402" xr3:uid="{C1625407-98CA-42D9-A493-B940CA12FC11}" name="Column14402" headerRowDxfId="3965" dataDxfId="3964"/>
    <tableColumn id="14403" xr3:uid="{7E90B6B7-0189-4C29-BBAF-DD96393C91A2}" name="Column14403" headerRowDxfId="3963" dataDxfId="3962"/>
    <tableColumn id="14404" xr3:uid="{1779C514-A9C4-43C2-AC74-71553CF47AEA}" name="Column14404" headerRowDxfId="3961" dataDxfId="3960"/>
    <tableColumn id="14405" xr3:uid="{A2DD7951-CEB0-4AF1-B6DD-EF5620DFE1A5}" name="Column14405" headerRowDxfId="3959" dataDxfId="3958"/>
    <tableColumn id="14406" xr3:uid="{F14A9103-ECAD-4453-B4D7-D91D4F0D33A8}" name="Column14406" headerRowDxfId="3957" dataDxfId="3956"/>
    <tableColumn id="14407" xr3:uid="{0BA7A04D-8914-49AC-8C2F-B9AE4599DB50}" name="Column14407" headerRowDxfId="3955" dataDxfId="3954"/>
    <tableColumn id="14408" xr3:uid="{5FCE9AE7-8B4F-451C-B444-439887E5DFFD}" name="Column14408" headerRowDxfId="3953" dataDxfId="3952"/>
    <tableColumn id="14409" xr3:uid="{E99DC9A6-16D3-4FA2-916A-06F94E89A3E9}" name="Column14409" headerRowDxfId="3951" dataDxfId="3950"/>
    <tableColumn id="14410" xr3:uid="{62606A47-13E7-45A0-A057-082779F2A2A3}" name="Column14410" headerRowDxfId="3949" dataDxfId="3948"/>
    <tableColumn id="14411" xr3:uid="{5346C7AB-8524-4226-B75E-ECC336AB0DF6}" name="Column14411" headerRowDxfId="3947" dataDxfId="3946"/>
    <tableColumn id="14412" xr3:uid="{A0146BC8-7E2E-4789-A662-0839E20589D0}" name="Column14412" headerRowDxfId="3945" dataDxfId="3944"/>
    <tableColumn id="14413" xr3:uid="{C0D9AE66-6DCC-4193-A922-97ED62385EFC}" name="Column14413" headerRowDxfId="3943" dataDxfId="3942"/>
    <tableColumn id="14414" xr3:uid="{03C073C4-445D-48F8-A052-68F91A5A45B8}" name="Column14414" headerRowDxfId="3941" dataDxfId="3940"/>
    <tableColumn id="14415" xr3:uid="{D20AAD7D-182C-4E6E-B067-32717141B2E8}" name="Column14415" headerRowDxfId="3939" dataDxfId="3938"/>
    <tableColumn id="14416" xr3:uid="{869627D6-2ED4-433D-A326-F566894BCE10}" name="Column14416" headerRowDxfId="3937" dataDxfId="3936"/>
    <tableColumn id="14417" xr3:uid="{C9AF94FF-999E-4E70-8FAD-00E658A964BC}" name="Column14417" headerRowDxfId="3935" dataDxfId="3934"/>
    <tableColumn id="14418" xr3:uid="{D0E4EA5F-98AD-4972-A73D-B6FDDDB755E6}" name="Column14418" headerRowDxfId="3933" dataDxfId="3932"/>
    <tableColumn id="14419" xr3:uid="{1347EB22-B8C4-467B-8C3E-A4A932D1381E}" name="Column14419" headerRowDxfId="3931" dataDxfId="3930"/>
    <tableColumn id="14420" xr3:uid="{49E42955-9A5B-4798-A4CA-813317795C16}" name="Column14420" headerRowDxfId="3929" dataDxfId="3928"/>
    <tableColumn id="14421" xr3:uid="{E27FB1E8-4CCD-4A08-8CED-AE3C541620D8}" name="Column14421" headerRowDxfId="3927" dataDxfId="3926"/>
    <tableColumn id="14422" xr3:uid="{81A9A1A5-9DFB-47A4-A10D-35964EDC32FF}" name="Column14422" headerRowDxfId="3925" dataDxfId="3924"/>
    <tableColumn id="14423" xr3:uid="{614C2697-A155-4F7D-A9E0-1B0980372FB5}" name="Column14423" headerRowDxfId="3923" dataDxfId="3922"/>
    <tableColumn id="14424" xr3:uid="{C0E0E1DF-6CCA-4146-932A-24E34148442A}" name="Column14424" headerRowDxfId="3921" dataDxfId="3920"/>
    <tableColumn id="14425" xr3:uid="{7A73F261-3E9B-448C-83A2-C23B9B2B0B06}" name="Column14425" headerRowDxfId="3919" dataDxfId="3918"/>
    <tableColumn id="14426" xr3:uid="{E9E9491E-18FD-4776-BC1F-322A19FD949D}" name="Column14426" headerRowDxfId="3917" dataDxfId="3916"/>
    <tableColumn id="14427" xr3:uid="{C22B9094-82F2-46ED-BA07-A804698FEB7A}" name="Column14427" headerRowDxfId="3915" dataDxfId="3914"/>
    <tableColumn id="14428" xr3:uid="{2EE1BBA3-EEB0-4D7D-BDED-486D942670FE}" name="Column14428" headerRowDxfId="3913" dataDxfId="3912"/>
    <tableColumn id="14429" xr3:uid="{B2794BBD-0E0A-4580-94E2-910CEF5F6670}" name="Column14429" headerRowDxfId="3911" dataDxfId="3910"/>
    <tableColumn id="14430" xr3:uid="{6A656C49-D30A-43C1-9C00-70DCB4F590B7}" name="Column14430" headerRowDxfId="3909" dataDxfId="3908"/>
    <tableColumn id="14431" xr3:uid="{C8F8365A-8399-4F88-8FFE-B888B6C37AB7}" name="Column14431" headerRowDxfId="3907" dataDxfId="3906"/>
    <tableColumn id="14432" xr3:uid="{2E83FDFB-E557-4A9E-B30B-1960C5888D08}" name="Column14432" headerRowDxfId="3905" dataDxfId="3904"/>
    <tableColumn id="14433" xr3:uid="{6FCF8E2D-ECC0-4CE9-834D-84680D1CD327}" name="Column14433" headerRowDxfId="3903" dataDxfId="3902"/>
    <tableColumn id="14434" xr3:uid="{E57875F1-09AD-47FE-8D18-1501B58B4D3E}" name="Column14434" headerRowDxfId="3901" dataDxfId="3900"/>
    <tableColumn id="14435" xr3:uid="{BF4800E5-6115-451C-BEF0-3358E6AB1C42}" name="Column14435" headerRowDxfId="3899" dataDxfId="3898"/>
    <tableColumn id="14436" xr3:uid="{2F81005B-23FE-4F2B-A920-28F85CC40ACB}" name="Column14436" headerRowDxfId="3897" dataDxfId="3896"/>
    <tableColumn id="14437" xr3:uid="{2B6DA189-7C85-4377-AC3D-DD19F70D5943}" name="Column14437" headerRowDxfId="3895" dataDxfId="3894"/>
    <tableColumn id="14438" xr3:uid="{ADF4B936-5E1F-419F-B829-759980977D29}" name="Column14438" headerRowDxfId="3893" dataDxfId="3892"/>
    <tableColumn id="14439" xr3:uid="{3CC2434C-6EDC-49B7-9F86-F5DED3CC5D91}" name="Column14439" headerRowDxfId="3891" dataDxfId="3890"/>
    <tableColumn id="14440" xr3:uid="{9876F2A8-479B-4562-8CFD-5BEBA182F33E}" name="Column14440" headerRowDxfId="3889" dataDxfId="3888"/>
    <tableColumn id="14441" xr3:uid="{C005CFAF-9C80-4302-9DDF-786DFF779B49}" name="Column14441" headerRowDxfId="3887" dataDxfId="3886"/>
    <tableColumn id="14442" xr3:uid="{495942FE-8BFE-47B3-B480-8B4543FB3ED3}" name="Column14442" headerRowDxfId="3885" dataDxfId="3884"/>
    <tableColumn id="14443" xr3:uid="{7340C107-AE35-4A1D-801C-29226E682FF2}" name="Column14443" headerRowDxfId="3883" dataDxfId="3882"/>
    <tableColumn id="14444" xr3:uid="{142BB8BF-78C6-478E-969C-CB965374DF4D}" name="Column14444" headerRowDxfId="3881" dataDxfId="3880"/>
    <tableColumn id="14445" xr3:uid="{267E9974-7742-415F-BCB6-4F0D2C82625D}" name="Column14445" headerRowDxfId="3879" dataDxfId="3878"/>
    <tableColumn id="14446" xr3:uid="{E66E7F13-0A6D-4D0B-8502-6301295026C6}" name="Column14446" headerRowDxfId="3877" dataDxfId="3876"/>
    <tableColumn id="14447" xr3:uid="{3F97AA8C-AAF4-41BB-8D8F-CC431D8F9C41}" name="Column14447" headerRowDxfId="3875" dataDxfId="3874"/>
    <tableColumn id="14448" xr3:uid="{12A74A4E-D9B6-4709-A5A6-FC8D8D6A0669}" name="Column14448" headerRowDxfId="3873" dataDxfId="3872"/>
    <tableColumn id="14449" xr3:uid="{A1A0BB24-5D78-49BB-B70A-6E7D272C0C4D}" name="Column14449" headerRowDxfId="3871" dataDxfId="3870"/>
    <tableColumn id="14450" xr3:uid="{7C419B80-0840-4C18-93C5-AB743660C21D}" name="Column14450" headerRowDxfId="3869" dataDxfId="3868"/>
    <tableColumn id="14451" xr3:uid="{46B4A4F3-7087-4966-A3C4-00BC14D21AB4}" name="Column14451" headerRowDxfId="3867" dataDxfId="3866"/>
    <tableColumn id="14452" xr3:uid="{D8C2A1F3-823B-4160-896E-E3E24E656978}" name="Column14452" headerRowDxfId="3865" dataDxfId="3864"/>
    <tableColumn id="14453" xr3:uid="{ECEEF736-0D81-4574-BF2A-41A026A2FC6A}" name="Column14453" headerRowDxfId="3863" dataDxfId="3862"/>
    <tableColumn id="14454" xr3:uid="{8309B7AA-B40F-492B-8CD9-B73E739BAEC7}" name="Column14454" headerRowDxfId="3861" dataDxfId="3860"/>
    <tableColumn id="14455" xr3:uid="{7A4D8854-6338-45BC-80F8-CC9E34CC890F}" name="Column14455" headerRowDxfId="3859" dataDxfId="3858"/>
    <tableColumn id="14456" xr3:uid="{241BBDDC-1D09-46D5-B83A-425A26820E00}" name="Column14456" headerRowDxfId="3857" dataDxfId="3856"/>
    <tableColumn id="14457" xr3:uid="{5554496D-D3C0-47B5-8A94-D8B90F533D86}" name="Column14457" headerRowDxfId="3855" dataDxfId="3854"/>
    <tableColumn id="14458" xr3:uid="{F61E0E41-CFB3-4E5A-8C80-8D42A44A0AB8}" name="Column14458" headerRowDxfId="3853" dataDxfId="3852"/>
    <tableColumn id="14459" xr3:uid="{BE7D121F-410C-439B-8680-C7B6358570CC}" name="Column14459" headerRowDxfId="3851" dataDxfId="3850"/>
    <tableColumn id="14460" xr3:uid="{6271EC7E-2C78-4DF8-9739-F21A09F310DF}" name="Column14460" headerRowDxfId="3849" dataDxfId="3848"/>
    <tableColumn id="14461" xr3:uid="{43AF789F-AEB7-4FEE-9F3C-E49A875C566C}" name="Column14461" headerRowDxfId="3847" dataDxfId="3846"/>
    <tableColumn id="14462" xr3:uid="{ADB49816-25A3-4472-9539-6F8E195D1A82}" name="Column14462" headerRowDxfId="3845" dataDxfId="3844"/>
    <tableColumn id="14463" xr3:uid="{89F82C4F-41E4-4813-9B85-2CAA97F578F6}" name="Column14463" headerRowDxfId="3843" dataDxfId="3842"/>
    <tableColumn id="14464" xr3:uid="{5A81B02C-A508-4DE2-B1B7-42DAAD7BC1A0}" name="Column14464" headerRowDxfId="3841" dataDxfId="3840"/>
    <tableColumn id="14465" xr3:uid="{1B97DFF4-8B51-4B93-A372-4D06402BBB27}" name="Column14465" headerRowDxfId="3839" dataDxfId="3838"/>
    <tableColumn id="14466" xr3:uid="{3647C832-8EEE-4667-BA17-BEED7D5920F4}" name="Column14466" headerRowDxfId="3837" dataDxfId="3836"/>
    <tableColumn id="14467" xr3:uid="{9C15D375-3940-4A2E-B80F-F974D817F891}" name="Column14467" headerRowDxfId="3835" dataDxfId="3834"/>
    <tableColumn id="14468" xr3:uid="{A88DFC78-43C4-4F8E-926D-C2533177EE33}" name="Column14468" headerRowDxfId="3833" dataDxfId="3832"/>
    <tableColumn id="14469" xr3:uid="{B4FD0212-6AA2-4909-9428-D2106C260F25}" name="Column14469" headerRowDxfId="3831" dataDxfId="3830"/>
    <tableColumn id="14470" xr3:uid="{88124D10-8F85-42B0-8027-9E0EC49AD3BC}" name="Column14470" headerRowDxfId="3829" dataDxfId="3828"/>
    <tableColumn id="14471" xr3:uid="{1B0D2660-DAD7-44CC-A7D3-9B3C85F38416}" name="Column14471" headerRowDxfId="3827" dataDxfId="3826"/>
    <tableColumn id="14472" xr3:uid="{8C91E614-DFC6-4E2A-82FC-7E920A2BAF9E}" name="Column14472" headerRowDxfId="3825" dataDxfId="3824"/>
    <tableColumn id="14473" xr3:uid="{727392B9-BAEF-4318-B089-C819982B7EB7}" name="Column14473" headerRowDxfId="3823" dataDxfId="3822"/>
    <tableColumn id="14474" xr3:uid="{D6AE0198-381B-4BEE-B228-24C2AF34A3A5}" name="Column14474" headerRowDxfId="3821" dataDxfId="3820"/>
    <tableColumn id="14475" xr3:uid="{8AC38ACF-BDED-4B01-A0A8-38726F7B379C}" name="Column14475" headerRowDxfId="3819" dataDxfId="3818"/>
    <tableColumn id="14476" xr3:uid="{C40846ED-F0A0-4DE7-9795-013DF5D06CE8}" name="Column14476" headerRowDxfId="3817" dataDxfId="3816"/>
    <tableColumn id="14477" xr3:uid="{F78C2D28-4C68-4BF4-9E2D-68C4B33A9EB2}" name="Column14477" headerRowDxfId="3815" dataDxfId="3814"/>
    <tableColumn id="14478" xr3:uid="{B1CFF809-0104-4F69-8094-CBBD93D16BAC}" name="Column14478" headerRowDxfId="3813" dataDxfId="3812"/>
    <tableColumn id="14479" xr3:uid="{C09D45BA-6A0E-4AD7-92F7-F6858BFF6193}" name="Column14479" headerRowDxfId="3811" dataDxfId="3810"/>
    <tableColumn id="14480" xr3:uid="{6C15D827-DAD0-4B73-979D-56157F944F1A}" name="Column14480" headerRowDxfId="3809" dataDxfId="3808"/>
    <tableColumn id="14481" xr3:uid="{1D470980-146C-4D47-A6FD-2A4AA876B263}" name="Column14481" headerRowDxfId="3807" dataDxfId="3806"/>
    <tableColumn id="14482" xr3:uid="{745EFB50-A0E6-41D9-9B2C-9F8DCAE02C9B}" name="Column14482" headerRowDxfId="3805" dataDxfId="3804"/>
    <tableColumn id="14483" xr3:uid="{ED50C64D-3C5D-4FF0-B4E2-C2589AEA8B75}" name="Column14483" headerRowDxfId="3803" dataDxfId="3802"/>
    <tableColumn id="14484" xr3:uid="{77FEAB62-77FA-4DD5-859C-BC8EA499E52B}" name="Column14484" headerRowDxfId="3801" dataDxfId="3800"/>
    <tableColumn id="14485" xr3:uid="{A9181235-900A-4701-858F-2D354730E454}" name="Column14485" headerRowDxfId="3799" dataDxfId="3798"/>
    <tableColumn id="14486" xr3:uid="{8F4DC245-9EE5-4AEB-B05A-E1C584CA0B66}" name="Column14486" headerRowDxfId="3797" dataDxfId="3796"/>
    <tableColumn id="14487" xr3:uid="{09DF747C-BC51-401D-A562-AB975268C1C2}" name="Column14487" headerRowDxfId="3795" dataDxfId="3794"/>
    <tableColumn id="14488" xr3:uid="{A0037494-C9BB-43D3-971C-1DAD05667E97}" name="Column14488" headerRowDxfId="3793" dataDxfId="3792"/>
    <tableColumn id="14489" xr3:uid="{F4409B69-A43E-4E7D-AFCA-AF323C6D0D7A}" name="Column14489" headerRowDxfId="3791" dataDxfId="3790"/>
    <tableColumn id="14490" xr3:uid="{688912FC-1102-48B0-8DB9-53716644C5BE}" name="Column14490" headerRowDxfId="3789" dataDxfId="3788"/>
    <tableColumn id="14491" xr3:uid="{7A211DD6-2E49-479A-B2E1-005652567391}" name="Column14491" headerRowDxfId="3787" dataDxfId="3786"/>
    <tableColumn id="14492" xr3:uid="{C7E53155-5D72-4016-9AD4-79DEAAB70268}" name="Column14492" headerRowDxfId="3785" dataDxfId="3784"/>
    <tableColumn id="14493" xr3:uid="{AF79A2D5-17CD-43D7-88F9-76E46442937E}" name="Column14493" headerRowDxfId="3783" dataDxfId="3782"/>
    <tableColumn id="14494" xr3:uid="{13A7870F-0AD2-441E-BCE0-EC1E25F888B7}" name="Column14494" headerRowDxfId="3781" dataDxfId="3780"/>
    <tableColumn id="14495" xr3:uid="{BCE11B00-2D54-4B90-8797-F1CF1B0F6622}" name="Column14495" headerRowDxfId="3779" dataDxfId="3778"/>
    <tableColumn id="14496" xr3:uid="{6C816368-58EF-4BF7-9429-D0074CA4F0F7}" name="Column14496" headerRowDxfId="3777" dataDxfId="3776"/>
    <tableColumn id="14497" xr3:uid="{7BB0787A-20E5-4670-8AB8-A113FE7BCD7C}" name="Column14497" headerRowDxfId="3775" dataDxfId="3774"/>
    <tableColumn id="14498" xr3:uid="{D7F95236-90DC-49D6-A570-31AD5DFF1D6A}" name="Column14498" headerRowDxfId="3773" dataDxfId="3772"/>
    <tableColumn id="14499" xr3:uid="{DFC254D8-0D28-4D3A-A5ED-81ABA90384A1}" name="Column14499" headerRowDxfId="3771" dataDxfId="3770"/>
    <tableColumn id="14500" xr3:uid="{DCCA9E52-D97E-49BB-B739-3C861B3343BF}" name="Column14500" headerRowDxfId="3769" dataDxfId="3768"/>
    <tableColumn id="14501" xr3:uid="{2B5AC8FA-74E4-42A9-85C0-1EDDA34E35CE}" name="Column14501" headerRowDxfId="3767" dataDxfId="3766"/>
    <tableColumn id="14502" xr3:uid="{8B2A2402-FBC6-4C67-A2AB-ABF9D7BF618B}" name="Column14502" headerRowDxfId="3765" dataDxfId="3764"/>
    <tableColumn id="14503" xr3:uid="{F36CA11D-F490-45BD-AACB-BAA1FC66226F}" name="Column14503" headerRowDxfId="3763" dataDxfId="3762"/>
    <tableColumn id="14504" xr3:uid="{DAFEC3A3-3CF5-451E-90B5-7D05EB81D94C}" name="Column14504" headerRowDxfId="3761" dataDxfId="3760"/>
    <tableColumn id="14505" xr3:uid="{F809069E-AABD-4D26-875D-839931E1F114}" name="Column14505" headerRowDxfId="3759" dataDxfId="3758"/>
    <tableColumn id="14506" xr3:uid="{5C30CAB6-A01D-4029-846F-5634BCB4781F}" name="Column14506" headerRowDxfId="3757" dataDxfId="3756"/>
    <tableColumn id="14507" xr3:uid="{FE0DDC8D-95A8-416B-AA0D-687CB1938363}" name="Column14507" headerRowDxfId="3755" dataDxfId="3754"/>
    <tableColumn id="14508" xr3:uid="{AF097586-E922-41D2-8FB8-4650E46292FD}" name="Column14508" headerRowDxfId="3753" dataDxfId="3752"/>
    <tableColumn id="14509" xr3:uid="{81D1B7F7-49D5-4197-87D6-17122690193B}" name="Column14509" headerRowDxfId="3751" dataDxfId="3750"/>
    <tableColumn id="14510" xr3:uid="{2CD8949A-383A-4A5E-BD59-91B4F1682444}" name="Column14510" headerRowDxfId="3749" dataDxfId="3748"/>
    <tableColumn id="14511" xr3:uid="{F6772FF0-5A88-428F-91A6-53938B393110}" name="Column14511" headerRowDxfId="3747" dataDxfId="3746"/>
    <tableColumn id="14512" xr3:uid="{59CE62EB-7222-4C1F-877A-768630F18311}" name="Column14512" headerRowDxfId="3745" dataDxfId="3744"/>
    <tableColumn id="14513" xr3:uid="{7972C94B-5C14-4110-A4A6-E99D726AC64F}" name="Column14513" headerRowDxfId="3743" dataDxfId="3742"/>
    <tableColumn id="14514" xr3:uid="{8108B4DC-7102-45C7-BE7B-26C81C666FE2}" name="Column14514" headerRowDxfId="3741" dataDxfId="3740"/>
    <tableColumn id="14515" xr3:uid="{E505A5D4-E07D-4C98-B0F2-23797E920DDE}" name="Column14515" headerRowDxfId="3739" dataDxfId="3738"/>
    <tableColumn id="14516" xr3:uid="{CE069923-65D6-4296-A66B-418B857B1074}" name="Column14516" headerRowDxfId="3737" dataDxfId="3736"/>
    <tableColumn id="14517" xr3:uid="{A7FAE954-411F-4488-8554-7FF41CEAD3E6}" name="Column14517" headerRowDxfId="3735" dataDxfId="3734"/>
    <tableColumn id="14518" xr3:uid="{3C1ACF21-B110-461E-A15D-BCA737116899}" name="Column14518" headerRowDxfId="3733" dataDxfId="3732"/>
    <tableColumn id="14519" xr3:uid="{9AC1118B-2D34-4E3B-BF06-DDB568698827}" name="Column14519" headerRowDxfId="3731" dataDxfId="3730"/>
    <tableColumn id="14520" xr3:uid="{B17E27A5-1335-4631-9FD8-CFA4E5F68368}" name="Column14520" headerRowDxfId="3729" dataDxfId="3728"/>
    <tableColumn id="14521" xr3:uid="{B5CC9CD4-D173-499F-9DC4-B8E518C10374}" name="Column14521" headerRowDxfId="3727" dataDxfId="3726"/>
    <tableColumn id="14522" xr3:uid="{EE68048D-4FF8-40C0-8F15-F3ECA7BCF42B}" name="Column14522" headerRowDxfId="3725" dataDxfId="3724"/>
    <tableColumn id="14523" xr3:uid="{DF9D0581-5EAA-465D-A0CF-FB36A30997C9}" name="Column14523" headerRowDxfId="3723" dataDxfId="3722"/>
    <tableColumn id="14524" xr3:uid="{57A81AC8-8E27-405D-9474-3059B4ECCC47}" name="Column14524" headerRowDxfId="3721" dataDxfId="3720"/>
    <tableColumn id="14525" xr3:uid="{9045DBF4-D1FE-4FC5-A2B8-2B03B8ECE4EB}" name="Column14525" headerRowDxfId="3719" dataDxfId="3718"/>
    <tableColumn id="14526" xr3:uid="{D1B4AB17-EC05-4774-976A-AE098D094893}" name="Column14526" headerRowDxfId="3717" dataDxfId="3716"/>
    <tableColumn id="14527" xr3:uid="{3E186CE8-CF42-4CB5-BF02-F519D96D76E2}" name="Column14527" headerRowDxfId="3715" dataDxfId="3714"/>
    <tableColumn id="14528" xr3:uid="{AC1660F7-1E41-4C63-9F1D-E8A0B19003B6}" name="Column14528" headerRowDxfId="3713" dataDxfId="3712"/>
    <tableColumn id="14529" xr3:uid="{1E551678-AB23-48A6-9CE5-0F38CF5AE81B}" name="Column14529" headerRowDxfId="3711" dataDxfId="3710"/>
    <tableColumn id="14530" xr3:uid="{CB8B59AA-C1A2-45A3-A661-87A522534036}" name="Column14530" headerRowDxfId="3709" dataDxfId="3708"/>
    <tableColumn id="14531" xr3:uid="{AE1B5CB1-CC83-4F7B-B8A6-ED7AEF77D1BD}" name="Column14531" headerRowDxfId="3707" dataDxfId="3706"/>
    <tableColumn id="14532" xr3:uid="{DD3C60AF-D371-481A-9F52-A5FD5A27C9EB}" name="Column14532" headerRowDxfId="3705" dataDxfId="3704"/>
    <tableColumn id="14533" xr3:uid="{9F501462-88E2-49DD-BEBA-A5588A569227}" name="Column14533" headerRowDxfId="3703" dataDxfId="3702"/>
    <tableColumn id="14534" xr3:uid="{FD5F3DC0-86DE-48A7-BA24-43CC4C608527}" name="Column14534" headerRowDxfId="3701" dataDxfId="3700"/>
    <tableColumn id="14535" xr3:uid="{0C18848B-8B5E-4C1A-9126-8A8273536393}" name="Column14535" headerRowDxfId="3699" dataDxfId="3698"/>
    <tableColumn id="14536" xr3:uid="{FA3AC56F-CDE0-4BD8-84A7-774864C6FCBF}" name="Column14536" headerRowDxfId="3697" dataDxfId="3696"/>
    <tableColumn id="14537" xr3:uid="{F4B3E260-0AEE-4AEF-B2AB-F6AD48489C6B}" name="Column14537" headerRowDxfId="3695" dataDxfId="3694"/>
    <tableColumn id="14538" xr3:uid="{E22840CA-5693-4148-9485-1C0C0CB33089}" name="Column14538" headerRowDxfId="3693" dataDxfId="3692"/>
    <tableColumn id="14539" xr3:uid="{3141A65C-35EE-474C-B63E-81D9DB853919}" name="Column14539" headerRowDxfId="3691" dataDxfId="3690"/>
    <tableColumn id="14540" xr3:uid="{48FD2005-8657-4E7C-9CDC-42B26AFB5B81}" name="Column14540" headerRowDxfId="3689" dataDxfId="3688"/>
    <tableColumn id="14541" xr3:uid="{395567DA-E948-4250-8816-DF356D99A9DF}" name="Column14541" headerRowDxfId="3687" dataDxfId="3686"/>
    <tableColumn id="14542" xr3:uid="{6BF1362B-BDA4-42C6-BFDB-364A255A2397}" name="Column14542" headerRowDxfId="3685" dataDxfId="3684"/>
    <tableColumn id="14543" xr3:uid="{E4E25786-31BC-4763-974B-197889C7416E}" name="Column14543" headerRowDxfId="3683" dataDxfId="3682"/>
    <tableColumn id="14544" xr3:uid="{1E688A55-2FC1-4D47-B3A7-2BC8C9A9AACB}" name="Column14544" headerRowDxfId="3681" dataDxfId="3680"/>
    <tableColumn id="14545" xr3:uid="{288465A6-F2A1-4EAD-B0E3-858185BBFB93}" name="Column14545" headerRowDxfId="3679" dataDxfId="3678"/>
    <tableColumn id="14546" xr3:uid="{4BA127E6-7B9A-46CA-8BF2-3EBCC828EFD9}" name="Column14546" headerRowDxfId="3677" dataDxfId="3676"/>
    <tableColumn id="14547" xr3:uid="{18E441C6-F935-4146-9200-9812C6952FF5}" name="Column14547" headerRowDxfId="3675" dataDxfId="3674"/>
    <tableColumn id="14548" xr3:uid="{E7973A7F-8766-42D8-B6F3-E3E52C7B9EAC}" name="Column14548" headerRowDxfId="3673" dataDxfId="3672"/>
    <tableColumn id="14549" xr3:uid="{85A3513B-2FA2-45D3-BC58-49E7FA976171}" name="Column14549" headerRowDxfId="3671" dataDxfId="3670"/>
    <tableColumn id="14550" xr3:uid="{1B776309-73D3-4654-9519-28C36ADD72D4}" name="Column14550" headerRowDxfId="3669" dataDxfId="3668"/>
    <tableColumn id="14551" xr3:uid="{8CD6433A-4323-49F0-8B2B-3BDD41268DB6}" name="Column14551" headerRowDxfId="3667" dataDxfId="3666"/>
    <tableColumn id="14552" xr3:uid="{B484970E-F75C-4537-9665-E8BD9486BB0A}" name="Column14552" headerRowDxfId="3665" dataDxfId="3664"/>
    <tableColumn id="14553" xr3:uid="{755FF62A-3479-402B-BEEA-4B26E4970A3D}" name="Column14553" headerRowDxfId="3663" dataDxfId="3662"/>
    <tableColumn id="14554" xr3:uid="{E2A0E33E-58D1-42B4-A19D-52C76906EC90}" name="Column14554" headerRowDxfId="3661" dataDxfId="3660"/>
    <tableColumn id="14555" xr3:uid="{B8D6A469-4827-48EE-B047-EA0F6C514175}" name="Column14555" headerRowDxfId="3659" dataDxfId="3658"/>
    <tableColumn id="14556" xr3:uid="{5E6A12A8-76C0-4FE0-8273-3278755D7860}" name="Column14556" headerRowDxfId="3657" dataDxfId="3656"/>
    <tableColumn id="14557" xr3:uid="{EF324CEA-4B2B-4441-8960-742F0897A6F4}" name="Column14557" headerRowDxfId="3655" dataDxfId="3654"/>
    <tableColumn id="14558" xr3:uid="{652FDEB4-01D2-42F3-B8E4-45BE115E7BC1}" name="Column14558" headerRowDxfId="3653" dataDxfId="3652"/>
    <tableColumn id="14559" xr3:uid="{9B1387AC-D1B3-45B9-9BE6-E987E03DBE1E}" name="Column14559" headerRowDxfId="3651" dataDxfId="3650"/>
    <tableColumn id="14560" xr3:uid="{74507FF3-EE13-4EB7-B9F0-38217488DDF4}" name="Column14560" headerRowDxfId="3649" dataDxfId="3648"/>
    <tableColumn id="14561" xr3:uid="{F0779C25-324B-42F1-AB45-ABB94742C10A}" name="Column14561" headerRowDxfId="3647" dataDxfId="3646"/>
    <tableColumn id="14562" xr3:uid="{B74CFCDA-842E-4B40-B298-2680BED3990C}" name="Column14562" headerRowDxfId="3645" dataDxfId="3644"/>
    <tableColumn id="14563" xr3:uid="{33848B9F-F180-4B85-8CAE-BF279CEE0E5B}" name="Column14563" headerRowDxfId="3643" dataDxfId="3642"/>
    <tableColumn id="14564" xr3:uid="{68E98DB2-45CA-40E4-8FA9-FBDBC213A857}" name="Column14564" headerRowDxfId="3641" dataDxfId="3640"/>
    <tableColumn id="14565" xr3:uid="{F5B1856C-D2F6-46A7-9763-7E7E6BA69872}" name="Column14565" headerRowDxfId="3639" dataDxfId="3638"/>
    <tableColumn id="14566" xr3:uid="{9A25D938-06AE-4285-BF50-2DFF8E2F72D6}" name="Column14566" headerRowDxfId="3637" dataDxfId="3636"/>
    <tableColumn id="14567" xr3:uid="{07763F52-FC59-4F6A-AF4D-58DCFE60AB00}" name="Column14567" headerRowDxfId="3635" dataDxfId="3634"/>
    <tableColumn id="14568" xr3:uid="{5A0C130E-4415-4EC6-962B-1E301919D9AE}" name="Column14568" headerRowDxfId="3633" dataDxfId="3632"/>
    <tableColumn id="14569" xr3:uid="{D58448A2-1040-40A8-95B2-D5E4ED3F2175}" name="Column14569" headerRowDxfId="3631" dataDxfId="3630"/>
    <tableColumn id="14570" xr3:uid="{C4D2A2D7-6BE4-48B8-8E2C-3EEC2240CCA6}" name="Column14570" headerRowDxfId="3629" dataDxfId="3628"/>
    <tableColumn id="14571" xr3:uid="{329B1E11-A15D-4E28-BA1E-289B6C4FA4EB}" name="Column14571" headerRowDxfId="3627" dataDxfId="3626"/>
    <tableColumn id="14572" xr3:uid="{E820CB4E-2B4E-4772-A271-41D7934E9865}" name="Column14572" headerRowDxfId="3625" dataDxfId="3624"/>
    <tableColumn id="14573" xr3:uid="{3D338DB5-F8CC-4E57-B7C3-CAAA09D0EFAE}" name="Column14573" headerRowDxfId="3623" dataDxfId="3622"/>
    <tableColumn id="14574" xr3:uid="{5906BBE5-3EB7-43EB-A6EC-2F1EE53AF56B}" name="Column14574" headerRowDxfId="3621" dataDxfId="3620"/>
    <tableColumn id="14575" xr3:uid="{684AE452-3020-490C-A32E-E31E4943B397}" name="Column14575" headerRowDxfId="3619" dataDxfId="3618"/>
    <tableColumn id="14576" xr3:uid="{B79134CF-6262-462A-B484-5C00B78418AD}" name="Column14576" headerRowDxfId="3617" dataDxfId="3616"/>
    <tableColumn id="14577" xr3:uid="{C9D3D8B7-31FD-470A-8287-8D55E805F75D}" name="Column14577" headerRowDxfId="3615" dataDxfId="3614"/>
    <tableColumn id="14578" xr3:uid="{B918133B-6C10-4788-B41E-7AE306B8865C}" name="Column14578" headerRowDxfId="3613" dataDxfId="3612"/>
    <tableColumn id="14579" xr3:uid="{28A71754-841D-4007-873C-F5D2333DCA37}" name="Column14579" headerRowDxfId="3611" dataDxfId="3610"/>
    <tableColumn id="14580" xr3:uid="{279B687F-847B-48A3-815F-DC7DEAFBD6A2}" name="Column14580" headerRowDxfId="3609" dataDxfId="3608"/>
    <tableColumn id="14581" xr3:uid="{9CB41F97-8A8D-462E-8EB1-E76ABAF4FF9D}" name="Column14581" headerRowDxfId="3607" dataDxfId="3606"/>
    <tableColumn id="14582" xr3:uid="{535D6644-5220-455C-B20B-C438ABD2ABCF}" name="Column14582" headerRowDxfId="3605" dataDxfId="3604"/>
    <tableColumn id="14583" xr3:uid="{2B3C53D8-52E9-41C8-9556-4BC62505EF26}" name="Column14583" headerRowDxfId="3603" dataDxfId="3602"/>
    <tableColumn id="14584" xr3:uid="{7C168645-BC42-4A25-B48C-E7BF86F49962}" name="Column14584" headerRowDxfId="3601" dataDxfId="3600"/>
    <tableColumn id="14585" xr3:uid="{E489379A-C8C8-4009-8BFF-8295389CDCA5}" name="Column14585" headerRowDxfId="3599" dataDxfId="3598"/>
    <tableColumn id="14586" xr3:uid="{24055EB7-084B-4FFA-9457-57D923AB17F9}" name="Column14586" headerRowDxfId="3597" dataDxfId="3596"/>
    <tableColumn id="14587" xr3:uid="{9C25FAB9-90F1-4544-A1BD-6AEA4E9BD5F5}" name="Column14587" headerRowDxfId="3595" dataDxfId="3594"/>
    <tableColumn id="14588" xr3:uid="{A9EC9D19-5A74-40FB-B42C-20CFEFF916FB}" name="Column14588" headerRowDxfId="3593" dataDxfId="3592"/>
    <tableColumn id="14589" xr3:uid="{4FA6BDDC-111D-43D3-8E8C-165B23D88F7B}" name="Column14589" headerRowDxfId="3591" dataDxfId="3590"/>
    <tableColumn id="14590" xr3:uid="{D75A6C7E-D45A-4617-A25B-1D28B6878BDC}" name="Column14590" headerRowDxfId="3589" dataDxfId="3588"/>
    <tableColumn id="14591" xr3:uid="{5BA54DF3-CA9E-4996-87B5-20A53117F2D0}" name="Column14591" headerRowDxfId="3587" dataDxfId="3586"/>
    <tableColumn id="14592" xr3:uid="{0B157A0D-5FCA-4B8D-B875-63A687DC9F97}" name="Column14592" headerRowDxfId="3585" dataDxfId="3584"/>
    <tableColumn id="14593" xr3:uid="{12890082-9F66-4052-B064-69FA4FB4B2D0}" name="Column14593" headerRowDxfId="3583" dataDxfId="3582"/>
    <tableColumn id="14594" xr3:uid="{98C64695-5553-4815-BE62-882E557568E2}" name="Column14594" headerRowDxfId="3581" dataDxfId="3580"/>
    <tableColumn id="14595" xr3:uid="{A8DD6660-343C-45B8-A3EB-C9EFB6276125}" name="Column14595" headerRowDxfId="3579" dataDxfId="3578"/>
    <tableColumn id="14596" xr3:uid="{804B95BA-5084-4FC0-82DF-5A747483A8A3}" name="Column14596" headerRowDxfId="3577" dataDxfId="3576"/>
    <tableColumn id="14597" xr3:uid="{4E63ABBA-7D4F-48E0-841E-715EA2D3B89E}" name="Column14597" headerRowDxfId="3575" dataDxfId="3574"/>
    <tableColumn id="14598" xr3:uid="{6ECFA0C2-C163-4C3B-BC53-190121797B6F}" name="Column14598" headerRowDxfId="3573" dataDxfId="3572"/>
    <tableColumn id="14599" xr3:uid="{F4F006ED-ACCD-4877-87F7-6F4C92D6FC31}" name="Column14599" headerRowDxfId="3571" dataDxfId="3570"/>
    <tableColumn id="14600" xr3:uid="{BF75D73B-BCAB-4918-B726-E34CC62A8114}" name="Column14600" headerRowDxfId="3569" dataDxfId="3568"/>
    <tableColumn id="14601" xr3:uid="{2FF550E8-29F8-49E8-84E4-2F8792C4A1F8}" name="Column14601" headerRowDxfId="3567" dataDxfId="3566"/>
    <tableColumn id="14602" xr3:uid="{54D0584F-98DD-404D-BB2C-52F453FDFE80}" name="Column14602" headerRowDxfId="3565" dataDxfId="3564"/>
    <tableColumn id="14603" xr3:uid="{D937E0AF-B92B-446E-94D7-2A67C4AE7DD0}" name="Column14603" headerRowDxfId="3563" dataDxfId="3562"/>
    <tableColumn id="14604" xr3:uid="{BED795AB-C811-4B40-B16A-9CD90CBA0AF1}" name="Column14604" headerRowDxfId="3561" dataDxfId="3560"/>
    <tableColumn id="14605" xr3:uid="{85F33CD1-3CA8-47DF-8320-412F9335332B}" name="Column14605" headerRowDxfId="3559" dataDxfId="3558"/>
    <tableColumn id="14606" xr3:uid="{7A747670-444A-4C1F-B258-E55232EB91F7}" name="Column14606" headerRowDxfId="3557" dataDxfId="3556"/>
    <tableColumn id="14607" xr3:uid="{386EC139-6ECE-4899-AAF6-FADDDC6FB638}" name="Column14607" headerRowDxfId="3555" dataDxfId="3554"/>
    <tableColumn id="14608" xr3:uid="{89343FDE-C184-4A4A-AE79-89CAAC19D4BA}" name="Column14608" headerRowDxfId="3553" dataDxfId="3552"/>
    <tableColumn id="14609" xr3:uid="{7916B19A-55B0-48A5-9CE3-C32D24D52A5B}" name="Column14609" headerRowDxfId="3551" dataDxfId="3550"/>
    <tableColumn id="14610" xr3:uid="{C46C74B6-8389-4684-B55D-7B62FB6A8EFE}" name="Column14610" headerRowDxfId="3549" dataDxfId="3548"/>
    <tableColumn id="14611" xr3:uid="{B13DE251-2419-41FC-8C76-3DE6296CB035}" name="Column14611" headerRowDxfId="3547" dataDxfId="3546"/>
    <tableColumn id="14612" xr3:uid="{F05ECD79-E850-4F22-8EF8-E1F52E28822C}" name="Column14612" headerRowDxfId="3545" dataDxfId="3544"/>
    <tableColumn id="14613" xr3:uid="{8B8E24B0-DDC9-4262-A497-B6438C68C921}" name="Column14613" headerRowDxfId="3543" dataDxfId="3542"/>
    <tableColumn id="14614" xr3:uid="{C7538A16-5327-4ACF-98D5-1841EF30BE0A}" name="Column14614" headerRowDxfId="3541" dataDxfId="3540"/>
    <tableColumn id="14615" xr3:uid="{1E1D575A-FFCC-43B9-A396-92CABC9E3E21}" name="Column14615" headerRowDxfId="3539" dataDxfId="3538"/>
    <tableColumn id="14616" xr3:uid="{E05DD534-8FB7-4EC6-B28C-961D179C2813}" name="Column14616" headerRowDxfId="3537" dataDxfId="3536"/>
    <tableColumn id="14617" xr3:uid="{CDDC0F41-9D3F-46A1-991A-47E350FF08F7}" name="Column14617" headerRowDxfId="3535" dataDxfId="3534"/>
    <tableColumn id="14618" xr3:uid="{2DF92CAC-5978-4DA0-AAD5-86ED94DDDA4D}" name="Column14618" headerRowDxfId="3533" dataDxfId="3532"/>
    <tableColumn id="14619" xr3:uid="{BB7D8965-7D7E-4723-B747-58A34041D7A7}" name="Column14619" headerRowDxfId="3531" dataDxfId="3530"/>
    <tableColumn id="14620" xr3:uid="{9630DEAD-2168-41E8-9E14-2DD214A26C33}" name="Column14620" headerRowDxfId="3529" dataDxfId="3528"/>
    <tableColumn id="14621" xr3:uid="{F2AB1C23-8A9A-4695-B06B-DC9BA69398C8}" name="Column14621" headerRowDxfId="3527" dataDxfId="3526"/>
    <tableColumn id="14622" xr3:uid="{28E8BB59-9A42-4AD9-9B5C-098288E1539E}" name="Column14622" headerRowDxfId="3525" dataDxfId="3524"/>
    <tableColumn id="14623" xr3:uid="{7DA4D485-DE2B-4194-8A98-80D13A0188A6}" name="Column14623" headerRowDxfId="3523" dataDxfId="3522"/>
    <tableColumn id="14624" xr3:uid="{13B525B4-5AA4-42FB-BFFB-472C0C13E6EE}" name="Column14624" headerRowDxfId="3521" dataDxfId="3520"/>
    <tableColumn id="14625" xr3:uid="{D03553FE-FAA0-434D-BCD5-4D8045E7E91F}" name="Column14625" headerRowDxfId="3519" dataDxfId="3518"/>
    <tableColumn id="14626" xr3:uid="{09209982-E549-49AF-91E6-28CC08DC896A}" name="Column14626" headerRowDxfId="3517" dataDxfId="3516"/>
    <tableColumn id="14627" xr3:uid="{8BB99C07-6257-4DAB-AC1D-1287A3DFD788}" name="Column14627" headerRowDxfId="3515" dataDxfId="3514"/>
    <tableColumn id="14628" xr3:uid="{42756D1E-63D4-4F5D-84CD-CD37D673B9F9}" name="Column14628" headerRowDxfId="3513" dataDxfId="3512"/>
    <tableColumn id="14629" xr3:uid="{2068D2AC-9B5E-4038-B708-A630B2F25554}" name="Column14629" headerRowDxfId="3511" dataDxfId="3510"/>
    <tableColumn id="14630" xr3:uid="{E6B905D7-DC3B-45F2-8B6C-53C5763D23C4}" name="Column14630" headerRowDxfId="3509" dataDxfId="3508"/>
    <tableColumn id="14631" xr3:uid="{F9DB7492-818E-4375-88D7-B8661293A26D}" name="Column14631" headerRowDxfId="3507" dataDxfId="3506"/>
    <tableColumn id="14632" xr3:uid="{FB1397ED-77CB-4F0B-B5BE-450F63680CF9}" name="Column14632" headerRowDxfId="3505" dataDxfId="3504"/>
    <tableColumn id="14633" xr3:uid="{411B0D76-CDDA-4E4C-AB0D-5E9604A014A5}" name="Column14633" headerRowDxfId="3503" dataDxfId="3502"/>
    <tableColumn id="14634" xr3:uid="{F4C4C413-BE94-43F9-A69A-CA5DDDA860AB}" name="Column14634" headerRowDxfId="3501" dataDxfId="3500"/>
    <tableColumn id="14635" xr3:uid="{DC7ADB6A-EDC8-4E9B-83FA-31320893F17A}" name="Column14635" headerRowDxfId="3499" dataDxfId="3498"/>
    <tableColumn id="14636" xr3:uid="{5BBDA13C-B856-45F2-9F73-EB90EECDB6B4}" name="Column14636" headerRowDxfId="3497" dataDxfId="3496"/>
    <tableColumn id="14637" xr3:uid="{9B6AA49C-7630-4CA7-AA5A-EB9B1A4233E4}" name="Column14637" headerRowDxfId="3495" dataDxfId="3494"/>
    <tableColumn id="14638" xr3:uid="{634AA213-F296-47FF-AC54-C95D61C01E9A}" name="Column14638" headerRowDxfId="3493" dataDxfId="3492"/>
    <tableColumn id="14639" xr3:uid="{7F0AD4B3-C692-448A-9AC5-6B9EF65AE306}" name="Column14639" headerRowDxfId="3491" dataDxfId="3490"/>
    <tableColumn id="14640" xr3:uid="{800CEEDC-A8AE-4280-B7B3-1CBA9F656F12}" name="Column14640" headerRowDxfId="3489" dataDxfId="3488"/>
    <tableColumn id="14641" xr3:uid="{E131385A-0172-49E0-9F8D-7AAB7F4018AF}" name="Column14641" headerRowDxfId="3487" dataDxfId="3486"/>
    <tableColumn id="14642" xr3:uid="{54660115-C6F8-4101-99FB-88987AC5E382}" name="Column14642" headerRowDxfId="3485" dataDxfId="3484"/>
    <tableColumn id="14643" xr3:uid="{F4C6ACF5-9CA8-482D-A27D-04C8D1F12C86}" name="Column14643" headerRowDxfId="3483" dataDxfId="3482"/>
    <tableColumn id="14644" xr3:uid="{29689F3B-2143-4573-A07A-774CD9932723}" name="Column14644" headerRowDxfId="3481" dataDxfId="3480"/>
    <tableColumn id="14645" xr3:uid="{7C7E61C1-1073-401B-9BAF-F5B59DE63173}" name="Column14645" headerRowDxfId="3479" dataDxfId="3478"/>
    <tableColumn id="14646" xr3:uid="{43CD85F9-6B22-49A0-B906-0D1ACE0F0B36}" name="Column14646" headerRowDxfId="3477" dataDxfId="3476"/>
    <tableColumn id="14647" xr3:uid="{E3C71577-59D6-48C1-8BC6-1222C9D398B3}" name="Column14647" headerRowDxfId="3475" dataDxfId="3474"/>
    <tableColumn id="14648" xr3:uid="{0F4A4B62-453B-455E-863B-E24793CAD8A6}" name="Column14648" headerRowDxfId="3473" dataDxfId="3472"/>
    <tableColumn id="14649" xr3:uid="{EF0A647E-CC92-4864-B8FB-DDA10BE4FBE0}" name="Column14649" headerRowDxfId="3471" dataDxfId="3470"/>
    <tableColumn id="14650" xr3:uid="{5DDFE14D-1068-4FDD-952D-A24D9F592D38}" name="Column14650" headerRowDxfId="3469" dataDxfId="3468"/>
    <tableColumn id="14651" xr3:uid="{355687C8-B0E0-4CAC-BF74-A11825E5F3F9}" name="Column14651" headerRowDxfId="3467" dataDxfId="3466"/>
    <tableColumn id="14652" xr3:uid="{587BF4FF-8CC4-4F26-B116-20745ED20A7A}" name="Column14652" headerRowDxfId="3465" dataDxfId="3464"/>
    <tableColumn id="14653" xr3:uid="{0A0D232D-EA2C-4A39-8D22-EE6642C0EA02}" name="Column14653" headerRowDxfId="3463" dataDxfId="3462"/>
    <tableColumn id="14654" xr3:uid="{D80AEAFF-82AB-4CDF-A0C9-2159C1E07F1F}" name="Column14654" headerRowDxfId="3461" dataDxfId="3460"/>
    <tableColumn id="14655" xr3:uid="{B0274A0F-4900-46C3-A204-94178BB643AD}" name="Column14655" headerRowDxfId="3459" dataDxfId="3458"/>
    <tableColumn id="14656" xr3:uid="{ADDA6559-BC9F-4635-8A39-112053F4E47C}" name="Column14656" headerRowDxfId="3457" dataDxfId="3456"/>
    <tableColumn id="14657" xr3:uid="{08306EBE-D048-4337-A4EB-397DF5056B96}" name="Column14657" headerRowDxfId="3455" dataDxfId="3454"/>
    <tableColumn id="14658" xr3:uid="{36DB0CF3-10DD-4CE3-92F2-8229F1E6F39C}" name="Column14658" headerRowDxfId="3453" dataDxfId="3452"/>
    <tableColumn id="14659" xr3:uid="{08716A7F-B4A8-42C6-85E0-05DB7CD577DA}" name="Column14659" headerRowDxfId="3451" dataDxfId="3450"/>
    <tableColumn id="14660" xr3:uid="{0FCD0EB2-78CA-454D-91FD-CAFB947C47B7}" name="Column14660" headerRowDxfId="3449" dataDxfId="3448"/>
    <tableColumn id="14661" xr3:uid="{66355850-0F54-43C2-A55F-3385440D9C3B}" name="Column14661" headerRowDxfId="3447" dataDxfId="3446"/>
    <tableColumn id="14662" xr3:uid="{B5BBEC46-CBC0-4A5D-B9A7-DBF54138ED98}" name="Column14662" headerRowDxfId="3445" dataDxfId="3444"/>
    <tableColumn id="14663" xr3:uid="{FB3CAD37-667F-4BBA-BF9F-8D7D86C27765}" name="Column14663" headerRowDxfId="3443" dataDxfId="3442"/>
    <tableColumn id="14664" xr3:uid="{A8754369-3968-4FCA-B1B6-AF977FB9935B}" name="Column14664" headerRowDxfId="3441" dataDxfId="3440"/>
    <tableColumn id="14665" xr3:uid="{1D16997B-695F-44F0-9321-550F3BDA4C66}" name="Column14665" headerRowDxfId="3439" dataDxfId="3438"/>
    <tableColumn id="14666" xr3:uid="{CDEE1C24-6D1A-48DD-B5C9-69E164D1868C}" name="Column14666" headerRowDxfId="3437" dataDxfId="3436"/>
    <tableColumn id="14667" xr3:uid="{BAA7A68D-7E2C-4464-871F-970BAFE38521}" name="Column14667" headerRowDxfId="3435" dataDxfId="3434"/>
    <tableColumn id="14668" xr3:uid="{36D73FAE-570B-4C06-8846-3F115D72F200}" name="Column14668" headerRowDxfId="3433" dataDxfId="3432"/>
    <tableColumn id="14669" xr3:uid="{A28BF4B8-C38A-425D-A676-61795AB5CD32}" name="Column14669" headerRowDxfId="3431" dataDxfId="3430"/>
    <tableColumn id="14670" xr3:uid="{FDA30F40-0CD3-4A07-9809-B7BFDD791077}" name="Column14670" headerRowDxfId="3429" dataDxfId="3428"/>
    <tableColumn id="14671" xr3:uid="{C3FA2697-C673-44AF-A7AC-0456FA3DE1F0}" name="Column14671" headerRowDxfId="3427" dataDxfId="3426"/>
    <tableColumn id="14672" xr3:uid="{02CB6E1C-6F8E-4405-A06C-3AEAC4988E0B}" name="Column14672" headerRowDxfId="3425" dataDxfId="3424"/>
    <tableColumn id="14673" xr3:uid="{A459987A-BB06-4715-A754-0F9313F51C69}" name="Column14673" headerRowDxfId="3423" dataDxfId="3422"/>
    <tableColumn id="14674" xr3:uid="{4E7ED7F7-9909-406C-AAD3-367DC9DB298B}" name="Column14674" headerRowDxfId="3421" dataDxfId="3420"/>
    <tableColumn id="14675" xr3:uid="{7F392854-73FB-462B-B2B8-D8A0495F7489}" name="Column14675" headerRowDxfId="3419" dataDxfId="3418"/>
    <tableColumn id="14676" xr3:uid="{03BD67D8-9DE4-4F93-919E-48BD86F3B548}" name="Column14676" headerRowDxfId="3417" dataDxfId="3416"/>
    <tableColumn id="14677" xr3:uid="{E1794AD9-7B96-4A5F-8F9A-B90C2E0E5274}" name="Column14677" headerRowDxfId="3415" dataDxfId="3414"/>
    <tableColumn id="14678" xr3:uid="{13E8798B-7AE2-49C6-910F-5200D323F211}" name="Column14678" headerRowDxfId="3413" dataDxfId="3412"/>
    <tableColumn id="14679" xr3:uid="{B72D75EE-8277-4B15-97A4-0EA239B00575}" name="Column14679" headerRowDxfId="3411" dataDxfId="3410"/>
    <tableColumn id="14680" xr3:uid="{A35F38E5-6FC7-4A7C-AFF0-1DC258962FB9}" name="Column14680" headerRowDxfId="3409" dataDxfId="3408"/>
    <tableColumn id="14681" xr3:uid="{1C370F70-8379-4009-9AF2-9C97134830D8}" name="Column14681" headerRowDxfId="3407" dataDxfId="3406"/>
    <tableColumn id="14682" xr3:uid="{AB8BC5E8-FBC2-451D-92C1-8AA9515030B8}" name="Column14682" headerRowDxfId="3405" dataDxfId="3404"/>
    <tableColumn id="14683" xr3:uid="{F426CADC-3892-4FB2-AF7E-B16DE069ADF0}" name="Column14683" headerRowDxfId="3403" dataDxfId="3402"/>
    <tableColumn id="14684" xr3:uid="{89F0FB9E-05AA-44E3-B513-385E0ADB4BC5}" name="Column14684" headerRowDxfId="3401" dataDxfId="3400"/>
    <tableColumn id="14685" xr3:uid="{500A4148-168D-4C74-AED4-F6E86507D9B0}" name="Column14685" headerRowDxfId="3399" dataDxfId="3398"/>
    <tableColumn id="14686" xr3:uid="{84172292-2B61-4772-989F-F922074BB6FC}" name="Column14686" headerRowDxfId="3397" dataDxfId="3396"/>
    <tableColumn id="14687" xr3:uid="{6C500C8B-FEA1-45D7-865D-F42348B7C51B}" name="Column14687" headerRowDxfId="3395" dataDxfId="3394"/>
    <tableColumn id="14688" xr3:uid="{B14A93CC-1C58-40F9-BF1D-D4C79D111BB9}" name="Column14688" headerRowDxfId="3393" dataDxfId="3392"/>
    <tableColumn id="14689" xr3:uid="{244A9F6E-1F90-496F-AC73-A023F71D1033}" name="Column14689" headerRowDxfId="3391" dataDxfId="3390"/>
    <tableColumn id="14690" xr3:uid="{D7434540-4885-4863-8236-55ACD850EFDA}" name="Column14690" headerRowDxfId="3389" dataDxfId="3388"/>
    <tableColumn id="14691" xr3:uid="{AA4208F5-9AD4-4F27-A02D-7F798941AAB6}" name="Column14691" headerRowDxfId="3387" dataDxfId="3386"/>
    <tableColumn id="14692" xr3:uid="{903186AB-9D18-44F4-94A9-9CD6BCE598CA}" name="Column14692" headerRowDxfId="3385" dataDxfId="3384"/>
    <tableColumn id="14693" xr3:uid="{59551E84-ECBF-40BC-BEFB-E839A375FFB3}" name="Column14693" headerRowDxfId="3383" dataDxfId="3382"/>
    <tableColumn id="14694" xr3:uid="{DD211103-4F02-4431-AE7D-DF9DB1938201}" name="Column14694" headerRowDxfId="3381" dataDxfId="3380"/>
    <tableColumn id="14695" xr3:uid="{DE91A658-320F-47E2-BB6D-DEA0C71FE64C}" name="Column14695" headerRowDxfId="3379" dataDxfId="3378"/>
    <tableColumn id="14696" xr3:uid="{39E130F6-ECAC-40F5-8272-626C2B7827F8}" name="Column14696" headerRowDxfId="3377" dataDxfId="3376"/>
    <tableColumn id="14697" xr3:uid="{4F68ACE2-4731-4FC0-A0B9-E9612739F7DC}" name="Column14697" headerRowDxfId="3375" dataDxfId="3374"/>
    <tableColumn id="14698" xr3:uid="{28545598-F776-4B57-B2E4-996DBF25EC50}" name="Column14698" headerRowDxfId="3373" dataDxfId="3372"/>
    <tableColumn id="14699" xr3:uid="{1F9E69AA-D02B-4EF3-9A4B-92246B780606}" name="Column14699" headerRowDxfId="3371" dataDxfId="3370"/>
    <tableColumn id="14700" xr3:uid="{1F669D0C-291F-4991-8E50-2661BDEF4FAC}" name="Column14700" headerRowDxfId="3369" dataDxfId="3368"/>
    <tableColumn id="14701" xr3:uid="{A999CDEA-93BE-45CB-A948-43168986E535}" name="Column14701" headerRowDxfId="3367" dataDxfId="3366"/>
    <tableColumn id="14702" xr3:uid="{39C41F9E-56EA-467F-AC9B-3ED9CB6211BC}" name="Column14702" headerRowDxfId="3365" dataDxfId="3364"/>
    <tableColumn id="14703" xr3:uid="{C7C44CBE-39B3-44BA-BB9A-C4380CAF0775}" name="Column14703" headerRowDxfId="3363" dataDxfId="3362"/>
    <tableColumn id="14704" xr3:uid="{F8133CF8-2656-48EE-9C45-2CFC4E2EACE4}" name="Column14704" headerRowDxfId="3361" dataDxfId="3360"/>
    <tableColumn id="14705" xr3:uid="{47121901-3B99-4E04-851D-65B2BEA93CB7}" name="Column14705" headerRowDxfId="3359" dataDxfId="3358"/>
    <tableColumn id="14706" xr3:uid="{D87CDCAF-5A6F-43A2-A32D-B2B9FB25D44F}" name="Column14706" headerRowDxfId="3357" dataDxfId="3356"/>
    <tableColumn id="14707" xr3:uid="{1E9341AC-E172-4E8B-9FEB-FCBECFAEA8DE}" name="Column14707" headerRowDxfId="3355" dataDxfId="3354"/>
    <tableColumn id="14708" xr3:uid="{183DE325-2CBF-4682-9DEA-C857DB09F53D}" name="Column14708" headerRowDxfId="3353" dataDxfId="3352"/>
    <tableColumn id="14709" xr3:uid="{2D1A9A98-0A57-4B15-A627-5196E13B54E1}" name="Column14709" headerRowDxfId="3351" dataDxfId="3350"/>
    <tableColumn id="14710" xr3:uid="{61104BB0-0588-4757-9D41-B30642A1DEA8}" name="Column14710" headerRowDxfId="3349" dataDxfId="3348"/>
    <tableColumn id="14711" xr3:uid="{6D5CA013-7198-498B-BE9E-FED03CF31C5B}" name="Column14711" headerRowDxfId="3347" dataDxfId="3346"/>
    <tableColumn id="14712" xr3:uid="{04B738AC-7103-4851-90AA-8336D63BFCB6}" name="Column14712" headerRowDxfId="3345" dataDxfId="3344"/>
    <tableColumn id="14713" xr3:uid="{2805E920-4221-413E-B6E7-A43E7E62FC54}" name="Column14713" headerRowDxfId="3343" dataDxfId="3342"/>
    <tableColumn id="14714" xr3:uid="{E891AA39-81E2-46BE-A947-2F7D5BE19C13}" name="Column14714" headerRowDxfId="3341" dataDxfId="3340"/>
    <tableColumn id="14715" xr3:uid="{AA36FD8F-C2AD-4793-A946-1BF56759712A}" name="Column14715" headerRowDxfId="3339" dataDxfId="3338"/>
    <tableColumn id="14716" xr3:uid="{2FDEEAA6-B88B-40F0-9BC8-D0E99E9B7DDF}" name="Column14716" headerRowDxfId="3337" dataDxfId="3336"/>
    <tableColumn id="14717" xr3:uid="{79AA9274-AEB8-4DBE-A86E-582AF07C7A55}" name="Column14717" headerRowDxfId="3335" dataDxfId="3334"/>
    <tableColumn id="14718" xr3:uid="{5D4EE55E-58C1-42D2-8A82-D34EE56AAEAA}" name="Column14718" headerRowDxfId="3333" dataDxfId="3332"/>
    <tableColumn id="14719" xr3:uid="{7334E951-FE28-427E-8B1A-2A7F54B2AFD5}" name="Column14719" headerRowDxfId="3331" dataDxfId="3330"/>
    <tableColumn id="14720" xr3:uid="{98463945-EC1F-4122-8EFF-5D8DC6FBC679}" name="Column14720" headerRowDxfId="3329" dataDxfId="3328"/>
    <tableColumn id="14721" xr3:uid="{63EDAE13-50C4-4673-B784-772299DDE5DF}" name="Column14721" headerRowDxfId="3327" dataDxfId="3326"/>
    <tableColumn id="14722" xr3:uid="{7B5526BC-414E-41B3-BC36-3266C9A7EDF4}" name="Column14722" headerRowDxfId="3325" dataDxfId="3324"/>
    <tableColumn id="14723" xr3:uid="{D7759196-0273-491E-9908-05F4B29F3BED}" name="Column14723" headerRowDxfId="3323" dataDxfId="3322"/>
    <tableColumn id="14724" xr3:uid="{7F28553C-8BC0-4E2B-9E41-0A4EC5DDEAB0}" name="Column14724" headerRowDxfId="3321" dataDxfId="3320"/>
    <tableColumn id="14725" xr3:uid="{61595235-83B7-4074-BC60-0C24C49DE244}" name="Column14725" headerRowDxfId="3319" dataDxfId="3318"/>
    <tableColumn id="14726" xr3:uid="{3BA0B74D-A0F7-49C0-976E-EA7933FC444F}" name="Column14726" headerRowDxfId="3317" dataDxfId="3316"/>
    <tableColumn id="14727" xr3:uid="{01E436D8-F199-48D7-992D-8F16AE99ECD3}" name="Column14727" headerRowDxfId="3315" dataDxfId="3314"/>
    <tableColumn id="14728" xr3:uid="{F3EC358B-8BB4-4766-B3BE-D04467CC9568}" name="Column14728" headerRowDxfId="3313" dataDxfId="3312"/>
    <tableColumn id="14729" xr3:uid="{B0033C27-F38F-4AB0-AF45-1568638EE8D6}" name="Column14729" headerRowDxfId="3311" dataDxfId="3310"/>
    <tableColumn id="14730" xr3:uid="{1D90CE83-44E3-475B-8917-3BB6DB520E28}" name="Column14730" headerRowDxfId="3309" dataDxfId="3308"/>
    <tableColumn id="14731" xr3:uid="{4BE89DAE-4092-4AAB-81CF-1D132AD04329}" name="Column14731" headerRowDxfId="3307" dataDxfId="3306"/>
    <tableColumn id="14732" xr3:uid="{B5431614-E731-4E75-AF18-E73FBC4DF582}" name="Column14732" headerRowDxfId="3305" dataDxfId="3304"/>
    <tableColumn id="14733" xr3:uid="{BF2D44D3-1ACA-4EBD-8206-3C81D8C2FA78}" name="Column14733" headerRowDxfId="3303" dataDxfId="3302"/>
    <tableColumn id="14734" xr3:uid="{E184282C-E1C4-46E2-9E14-71E627D6F96F}" name="Column14734" headerRowDxfId="3301" dataDxfId="3300"/>
    <tableColumn id="14735" xr3:uid="{7FD499B9-4B87-436B-8565-B38A19BA4E1E}" name="Column14735" headerRowDxfId="3299" dataDxfId="3298"/>
    <tableColumn id="14736" xr3:uid="{C81F3A60-848E-43AF-A60C-D9596FD19081}" name="Column14736" headerRowDxfId="3297" dataDxfId="3296"/>
    <tableColumn id="14737" xr3:uid="{08854ACB-A3BB-4F12-9F01-8D71B2C3D41D}" name="Column14737" headerRowDxfId="3295" dataDxfId="3294"/>
    <tableColumn id="14738" xr3:uid="{D4134871-7D64-4A14-A521-D18E9BDF2308}" name="Column14738" headerRowDxfId="3293" dataDxfId="3292"/>
    <tableColumn id="14739" xr3:uid="{B3C41E7B-8B31-4193-878C-52FE38759637}" name="Column14739" headerRowDxfId="3291" dataDxfId="3290"/>
    <tableColumn id="14740" xr3:uid="{FD7BBC6F-83B4-4DE0-B489-30720FCC134F}" name="Column14740" headerRowDxfId="3289" dataDxfId="3288"/>
    <tableColumn id="14741" xr3:uid="{D8AC9E20-F929-4C49-A1C4-9770541936D7}" name="Column14741" headerRowDxfId="3287" dataDxfId="3286"/>
    <tableColumn id="14742" xr3:uid="{8BFBB896-7013-49F2-910A-87856B16AE51}" name="Column14742" headerRowDxfId="3285" dataDxfId="3284"/>
    <tableColumn id="14743" xr3:uid="{6D2856DA-B884-455E-8520-C206EF38DF11}" name="Column14743" headerRowDxfId="3283" dataDxfId="3282"/>
    <tableColumn id="14744" xr3:uid="{CCA73EBE-D3EE-4B2A-A0EF-457FBF88A77D}" name="Column14744" headerRowDxfId="3281" dataDxfId="3280"/>
    <tableColumn id="14745" xr3:uid="{E43569F0-DFE1-4F94-9843-0255732070B2}" name="Column14745" headerRowDxfId="3279" dataDxfId="3278"/>
    <tableColumn id="14746" xr3:uid="{CD81CEE0-0AE1-4E24-B33E-2A2691863BC0}" name="Column14746" headerRowDxfId="3277" dataDxfId="3276"/>
    <tableColumn id="14747" xr3:uid="{3B393AAE-F77F-4051-BA7E-E0D3F3FB4072}" name="Column14747" headerRowDxfId="3275" dataDxfId="3274"/>
    <tableColumn id="14748" xr3:uid="{8E51B29E-ECCD-482D-BB98-A70FB4CE586C}" name="Column14748" headerRowDxfId="3273" dataDxfId="3272"/>
    <tableColumn id="14749" xr3:uid="{09023292-E5DA-4DA0-9EDC-DD0516813D37}" name="Column14749" headerRowDxfId="3271" dataDxfId="3270"/>
    <tableColumn id="14750" xr3:uid="{53E4C3DE-005B-4049-B8CF-3C8B1C3ED111}" name="Column14750" headerRowDxfId="3269" dataDxfId="3268"/>
    <tableColumn id="14751" xr3:uid="{DCCA1D8D-B804-4F85-82DE-84460726AC51}" name="Column14751" headerRowDxfId="3267" dataDxfId="3266"/>
    <tableColumn id="14752" xr3:uid="{DE29C5F4-9D1D-4ACD-98A6-332484909F11}" name="Column14752" headerRowDxfId="3265" dataDxfId="3264"/>
    <tableColumn id="14753" xr3:uid="{B081EAAE-3719-4858-8113-AB49224E5285}" name="Column14753" headerRowDxfId="3263" dataDxfId="3262"/>
    <tableColumn id="14754" xr3:uid="{4B5B1FD2-90DC-4FD1-B74B-5FE3E8FA73F7}" name="Column14754" headerRowDxfId="3261" dataDxfId="3260"/>
    <tableColumn id="14755" xr3:uid="{A7CC4F56-AE27-4FF9-BF63-1E3BED35A1CA}" name="Column14755" headerRowDxfId="3259" dataDxfId="3258"/>
    <tableColumn id="14756" xr3:uid="{9175C95C-B16D-4486-B76A-426799EBB4D6}" name="Column14756" headerRowDxfId="3257" dataDxfId="3256"/>
    <tableColumn id="14757" xr3:uid="{89D36A83-D52B-471D-8850-606572991238}" name="Column14757" headerRowDxfId="3255" dataDxfId="3254"/>
    <tableColumn id="14758" xr3:uid="{67009D8A-6B88-4EF3-8D13-CD157A518470}" name="Column14758" headerRowDxfId="3253" dataDxfId="3252"/>
    <tableColumn id="14759" xr3:uid="{5B6A57C8-311F-42C9-8CB0-C0FAA0B0086D}" name="Column14759" headerRowDxfId="3251" dataDxfId="3250"/>
    <tableColumn id="14760" xr3:uid="{4E0F9C4A-EB06-42ED-8F0D-437ADC88C62F}" name="Column14760" headerRowDxfId="3249" dataDxfId="3248"/>
    <tableColumn id="14761" xr3:uid="{A86E88ED-F7A1-49FB-9722-3482B9268916}" name="Column14761" headerRowDxfId="3247" dataDxfId="3246"/>
    <tableColumn id="14762" xr3:uid="{11EF6022-B9A9-434C-A7FB-D131F40067EB}" name="Column14762" headerRowDxfId="3245" dataDxfId="3244"/>
    <tableColumn id="14763" xr3:uid="{E08C46A3-5903-45A8-8C51-BEECAD39C9F2}" name="Column14763" headerRowDxfId="3243" dataDxfId="3242"/>
    <tableColumn id="14764" xr3:uid="{9CD97387-296E-4C05-A2DD-B7C6CD34D18A}" name="Column14764" headerRowDxfId="3241" dataDxfId="3240"/>
    <tableColumn id="14765" xr3:uid="{E7B4F67C-1CE4-4F3D-B6FD-37B8AB960F70}" name="Column14765" headerRowDxfId="3239" dataDxfId="3238"/>
    <tableColumn id="14766" xr3:uid="{24A965AC-843F-46FC-9723-CD93AF8B5B3D}" name="Column14766" headerRowDxfId="3237" dataDxfId="3236"/>
    <tableColumn id="14767" xr3:uid="{61C0A3B6-802E-4B22-A893-7ACDB1B28B14}" name="Column14767" headerRowDxfId="3235" dataDxfId="3234"/>
    <tableColumn id="14768" xr3:uid="{09C542BB-0A6C-4681-BB95-59E9993A2666}" name="Column14768" headerRowDxfId="3233" dataDxfId="3232"/>
    <tableColumn id="14769" xr3:uid="{97D6EE27-3359-4A5F-B249-F6159350FFD6}" name="Column14769" headerRowDxfId="3231" dataDxfId="3230"/>
    <tableColumn id="14770" xr3:uid="{6A7F1F54-F9AE-47A2-8A31-DBEF04944B92}" name="Column14770" headerRowDxfId="3229" dataDxfId="3228"/>
    <tableColumn id="14771" xr3:uid="{A30AC3F4-70ED-4F51-B1A0-B61D3D8550AB}" name="Column14771" headerRowDxfId="3227" dataDxfId="3226"/>
    <tableColumn id="14772" xr3:uid="{A34ADAEE-53EF-40FB-82BF-8FA18C9A52E9}" name="Column14772" headerRowDxfId="3225" dataDxfId="3224"/>
    <tableColumn id="14773" xr3:uid="{AD69BBE6-4D28-4CB9-8049-CA22B789308C}" name="Column14773" headerRowDxfId="3223" dataDxfId="3222"/>
    <tableColumn id="14774" xr3:uid="{F5F018C9-B66D-4379-B5F0-DEC990B06FCA}" name="Column14774" headerRowDxfId="3221" dataDxfId="3220"/>
    <tableColumn id="14775" xr3:uid="{332FE9D0-F0C3-4A69-A45D-7B93CD27FFAB}" name="Column14775" headerRowDxfId="3219" dataDxfId="3218"/>
    <tableColumn id="14776" xr3:uid="{6B88B5A2-D8AB-44AA-AEC5-9F1C0315ED97}" name="Column14776" headerRowDxfId="3217" dataDxfId="3216"/>
    <tableColumn id="14777" xr3:uid="{B4B661B3-7BC6-4E5D-93A0-7CE5C8E26F40}" name="Column14777" headerRowDxfId="3215" dataDxfId="3214"/>
    <tableColumn id="14778" xr3:uid="{6D74AAB2-E423-47E1-822B-FED6524B68E3}" name="Column14778" headerRowDxfId="3213" dataDxfId="3212"/>
    <tableColumn id="14779" xr3:uid="{6810E4AE-BF5A-48CA-9CC0-2BB0073B565D}" name="Column14779" headerRowDxfId="3211" dataDxfId="3210"/>
    <tableColumn id="14780" xr3:uid="{E1F4EE9E-918D-4B8A-A7FB-FBE8BA09511F}" name="Column14780" headerRowDxfId="3209" dataDxfId="3208"/>
    <tableColumn id="14781" xr3:uid="{0166D851-238F-4A56-AC33-6347D510E0DC}" name="Column14781" headerRowDxfId="3207" dataDxfId="3206"/>
    <tableColumn id="14782" xr3:uid="{FDBFF336-6BF2-49CA-A647-BEEBA1125A19}" name="Column14782" headerRowDxfId="3205" dataDxfId="3204"/>
    <tableColumn id="14783" xr3:uid="{C2F8E552-5F5C-4BB8-8F69-47A40CCB00E6}" name="Column14783" headerRowDxfId="3203" dataDxfId="3202"/>
    <tableColumn id="14784" xr3:uid="{26268793-ADEA-4B60-88B7-C48F9E7AAA72}" name="Column14784" headerRowDxfId="3201" dataDxfId="3200"/>
    <tableColumn id="14785" xr3:uid="{617BD689-3A23-4962-BD0A-4F0758BEA2F3}" name="Column14785" headerRowDxfId="3199" dataDxfId="3198"/>
    <tableColumn id="14786" xr3:uid="{F838535F-4479-4D9E-BF10-316A830BB178}" name="Column14786" headerRowDxfId="3197" dataDxfId="3196"/>
    <tableColumn id="14787" xr3:uid="{F4F3D0AA-85B8-43E3-BC9C-E5B3BCFB9FFF}" name="Column14787" headerRowDxfId="3195" dataDxfId="3194"/>
    <tableColumn id="14788" xr3:uid="{D3282F6F-B5CD-4D1E-96AC-C5C8A966AC27}" name="Column14788" headerRowDxfId="3193" dataDxfId="3192"/>
    <tableColumn id="14789" xr3:uid="{75C45CCF-C31B-4AF1-8430-B82728604B18}" name="Column14789" headerRowDxfId="3191" dataDxfId="3190"/>
    <tableColumn id="14790" xr3:uid="{CA0FF4EB-A7D9-48F2-84B0-21676BC07BAA}" name="Column14790" headerRowDxfId="3189" dataDxfId="3188"/>
    <tableColumn id="14791" xr3:uid="{A5935E90-51C9-4C15-8D70-F657E90992E6}" name="Column14791" headerRowDxfId="3187" dataDxfId="3186"/>
    <tableColumn id="14792" xr3:uid="{DB970FF1-A0DE-49B6-B630-A014D78C50BB}" name="Column14792" headerRowDxfId="3185" dataDxfId="3184"/>
    <tableColumn id="14793" xr3:uid="{3E965B88-30A9-4D89-95AC-20C29A2CB679}" name="Column14793" headerRowDxfId="3183" dataDxfId="3182"/>
    <tableColumn id="14794" xr3:uid="{DE2D2564-3286-49DE-A0FD-8C3B08DE608A}" name="Column14794" headerRowDxfId="3181" dataDxfId="3180"/>
    <tableColumn id="14795" xr3:uid="{A79700C9-F086-4391-ADA8-AC97DC61CF7C}" name="Column14795" headerRowDxfId="3179" dataDxfId="3178"/>
    <tableColumn id="14796" xr3:uid="{D529985A-9A99-4396-A061-129FA79A3938}" name="Column14796" headerRowDxfId="3177" dataDxfId="3176"/>
    <tableColumn id="14797" xr3:uid="{C51D4D23-E4A0-4C25-BC92-28E791D251E2}" name="Column14797" headerRowDxfId="3175" dataDxfId="3174"/>
    <tableColumn id="14798" xr3:uid="{3338869F-321C-4853-BB14-603F0D406A7E}" name="Column14798" headerRowDxfId="3173" dataDxfId="3172"/>
    <tableColumn id="14799" xr3:uid="{6E9B1D88-E701-4A0F-91F0-F1EBE41A12B9}" name="Column14799" headerRowDxfId="3171" dataDxfId="3170"/>
    <tableColumn id="14800" xr3:uid="{FCAEE43F-A41E-4B4B-835D-891FBE2FFA35}" name="Column14800" headerRowDxfId="3169" dataDxfId="3168"/>
    <tableColumn id="14801" xr3:uid="{6F187CDB-9860-4864-9EEC-DC0F7868295D}" name="Column14801" headerRowDxfId="3167" dataDxfId="3166"/>
    <tableColumn id="14802" xr3:uid="{C31B8E61-DE5B-4498-A652-7135B394A685}" name="Column14802" headerRowDxfId="3165" dataDxfId="3164"/>
    <tableColumn id="14803" xr3:uid="{FB5A03B0-7AE0-4359-A94C-33C722FA2EB0}" name="Column14803" headerRowDxfId="3163" dataDxfId="3162"/>
    <tableColumn id="14804" xr3:uid="{F6909D9E-E144-4153-B1EF-1A13B08D3F6E}" name="Column14804" headerRowDxfId="3161" dataDxfId="3160"/>
    <tableColumn id="14805" xr3:uid="{60841ADC-BDB3-49E4-890E-AA817A83CE50}" name="Column14805" headerRowDxfId="3159" dataDxfId="3158"/>
    <tableColumn id="14806" xr3:uid="{29053B82-BC1E-4FFC-A4BE-DB29839D5739}" name="Column14806" headerRowDxfId="3157" dataDxfId="3156"/>
    <tableColumn id="14807" xr3:uid="{290B6C43-C985-45E8-9936-FD71F4B0ACD2}" name="Column14807" headerRowDxfId="3155" dataDxfId="3154"/>
    <tableColumn id="14808" xr3:uid="{4521F5E5-A797-469F-A127-E2F4DB7EC8F8}" name="Column14808" headerRowDxfId="3153" dataDxfId="3152"/>
    <tableColumn id="14809" xr3:uid="{D29F5F0B-594C-46BA-AB26-DF2480124CB8}" name="Column14809" headerRowDxfId="3151" dataDxfId="3150"/>
    <tableColumn id="14810" xr3:uid="{38376D90-371C-4870-ADA5-C6763D551120}" name="Column14810" headerRowDxfId="3149" dataDxfId="3148"/>
    <tableColumn id="14811" xr3:uid="{D1F9105A-CE54-44BA-A3E3-4291EA3918D2}" name="Column14811" headerRowDxfId="3147" dataDxfId="3146"/>
    <tableColumn id="14812" xr3:uid="{F6BBF7C9-ECF9-4554-BEF8-E3782487B18D}" name="Column14812" headerRowDxfId="3145" dataDxfId="3144"/>
    <tableColumn id="14813" xr3:uid="{6FD23257-E6DA-4119-9077-FCE43934F240}" name="Column14813" headerRowDxfId="3143" dataDxfId="3142"/>
    <tableColumn id="14814" xr3:uid="{7703AF17-C10B-4B90-AE58-B99C15CE84D4}" name="Column14814" headerRowDxfId="3141" dataDxfId="3140"/>
    <tableColumn id="14815" xr3:uid="{240DB93B-8551-4C2C-8083-86D1B8F37196}" name="Column14815" headerRowDxfId="3139" dataDxfId="3138"/>
    <tableColumn id="14816" xr3:uid="{2B9A3547-BE44-4005-B028-69FAE2DE8A62}" name="Column14816" headerRowDxfId="3137" dataDxfId="3136"/>
    <tableColumn id="14817" xr3:uid="{6A985306-EDE8-44DF-8D64-4EBD346E56C0}" name="Column14817" headerRowDxfId="3135" dataDxfId="3134"/>
    <tableColumn id="14818" xr3:uid="{CBDF3A84-4E37-4E04-9EEE-79BE7550E6FD}" name="Column14818" headerRowDxfId="3133" dataDxfId="3132"/>
    <tableColumn id="14819" xr3:uid="{EBF53D1C-6305-43B7-8C54-1F9F2F305ADC}" name="Column14819" headerRowDxfId="3131" dataDxfId="3130"/>
    <tableColumn id="14820" xr3:uid="{EA2D96A4-A8AC-41E0-A86E-EEA4B35D6E31}" name="Column14820" headerRowDxfId="3129" dataDxfId="3128"/>
    <tableColumn id="14821" xr3:uid="{C7BCCD07-8F14-4ED3-B67E-A3911AEABB60}" name="Column14821" headerRowDxfId="3127" dataDxfId="3126"/>
    <tableColumn id="14822" xr3:uid="{F0DF1B5C-5C90-4271-950B-25E1F570CF48}" name="Column14822" headerRowDxfId="3125" dataDxfId="3124"/>
    <tableColumn id="14823" xr3:uid="{EF1FBF52-5D80-40E2-A235-B17F218D39A1}" name="Column14823" headerRowDxfId="3123" dataDxfId="3122"/>
    <tableColumn id="14824" xr3:uid="{C5953801-6EEB-4EB3-B3F0-BE952ED78622}" name="Column14824" headerRowDxfId="3121" dataDxfId="3120"/>
    <tableColumn id="14825" xr3:uid="{7BC46190-C479-4078-8A5C-706A63DDDF94}" name="Column14825" headerRowDxfId="3119" dataDxfId="3118"/>
    <tableColumn id="14826" xr3:uid="{CE31C12D-F6E5-41E2-9BF3-77DC79EB82D8}" name="Column14826" headerRowDxfId="3117" dataDxfId="3116"/>
    <tableColumn id="14827" xr3:uid="{18DA16D4-AD4D-4070-8635-096DCC6F88D6}" name="Column14827" headerRowDxfId="3115" dataDxfId="3114"/>
    <tableColumn id="14828" xr3:uid="{0262646A-F7E4-49D8-84CE-2C38572B6A02}" name="Column14828" headerRowDxfId="3113" dataDxfId="3112"/>
    <tableColumn id="14829" xr3:uid="{F2EDFCA4-2E68-4980-BF28-E8E6181F4E53}" name="Column14829" headerRowDxfId="3111" dataDxfId="3110"/>
    <tableColumn id="14830" xr3:uid="{7931A2F1-7EF0-4CBD-B778-E7FE377AE9B5}" name="Column14830" headerRowDxfId="3109" dataDxfId="3108"/>
    <tableColumn id="14831" xr3:uid="{EFB294E8-4D96-4482-8440-9DD885D2B169}" name="Column14831" headerRowDxfId="3107" dataDxfId="3106"/>
    <tableColumn id="14832" xr3:uid="{84F28424-7CEB-43D9-B9C5-65E4625B9320}" name="Column14832" headerRowDxfId="3105" dataDxfId="3104"/>
    <tableColumn id="14833" xr3:uid="{68F4BF93-85F1-47E8-9BD1-C1292E7040D0}" name="Column14833" headerRowDxfId="3103" dataDxfId="3102"/>
    <tableColumn id="14834" xr3:uid="{E97EC99F-3E36-47B6-87CA-FB0CC42F963E}" name="Column14834" headerRowDxfId="3101" dataDxfId="3100"/>
    <tableColumn id="14835" xr3:uid="{BA64C327-6AB8-447F-9D42-02CDB8700844}" name="Column14835" headerRowDxfId="3099" dataDxfId="3098"/>
    <tableColumn id="14836" xr3:uid="{F1DC7919-F9E1-47ED-8A23-B033B4E1B32A}" name="Column14836" headerRowDxfId="3097" dataDxfId="3096"/>
    <tableColumn id="14837" xr3:uid="{78661CB0-2523-4FC8-BFAA-D1DEFC306E04}" name="Column14837" headerRowDxfId="3095" dataDxfId="3094"/>
    <tableColumn id="14838" xr3:uid="{299BB12F-069F-4720-A088-FD227E049258}" name="Column14838" headerRowDxfId="3093" dataDxfId="3092"/>
    <tableColumn id="14839" xr3:uid="{C0ED53FF-0ACB-4E55-BB3D-3FC148EFE290}" name="Column14839" headerRowDxfId="3091" dataDxfId="3090"/>
    <tableColumn id="14840" xr3:uid="{58FE4034-CACA-451C-9567-F8A6F19B0513}" name="Column14840" headerRowDxfId="3089" dataDxfId="3088"/>
    <tableColumn id="14841" xr3:uid="{465A414D-8665-42A1-B967-4239B735B707}" name="Column14841" headerRowDxfId="3087" dataDxfId="3086"/>
    <tableColumn id="14842" xr3:uid="{18D694B5-25F1-40CD-BC9E-D078EDA1FE9A}" name="Column14842" headerRowDxfId="3085" dataDxfId="3084"/>
    <tableColumn id="14843" xr3:uid="{6309B305-67A0-4E06-93EE-C9CA71EDC002}" name="Column14843" headerRowDxfId="3083" dataDxfId="3082"/>
    <tableColumn id="14844" xr3:uid="{979308AF-1AD7-4CB7-A6ED-1A289433C8AB}" name="Column14844" headerRowDxfId="3081" dataDxfId="3080"/>
    <tableColumn id="14845" xr3:uid="{D1994314-C954-4B15-A773-6D7B80D85795}" name="Column14845" headerRowDxfId="3079" dataDxfId="3078"/>
    <tableColumn id="14846" xr3:uid="{E8CF4078-9FE3-497B-972B-CC2F4058BEBA}" name="Column14846" headerRowDxfId="3077" dataDxfId="3076"/>
    <tableColumn id="14847" xr3:uid="{E1F24226-762D-4DA8-B39D-17A9CDA49D5C}" name="Column14847" headerRowDxfId="3075" dataDxfId="3074"/>
    <tableColumn id="14848" xr3:uid="{C9AB27C2-5A4D-4B9F-8E79-862EDA8E53F2}" name="Column14848" headerRowDxfId="3073" dataDxfId="3072"/>
    <tableColumn id="14849" xr3:uid="{D69F4B39-49BA-413F-856B-5922E32F3A6B}" name="Column14849" headerRowDxfId="3071" dataDxfId="3070"/>
    <tableColumn id="14850" xr3:uid="{7E515847-F6DE-47B5-BD52-49EEB9FB1003}" name="Column14850" headerRowDxfId="3069" dataDxfId="3068"/>
    <tableColumn id="14851" xr3:uid="{69EBEAA8-491C-4819-B61B-FA26589D9F69}" name="Column14851" headerRowDxfId="3067" dataDxfId="3066"/>
    <tableColumn id="14852" xr3:uid="{25CA17FD-5C74-4043-8059-662E21336A58}" name="Column14852" headerRowDxfId="3065" dataDxfId="3064"/>
    <tableColumn id="14853" xr3:uid="{65695ED2-6306-4C0F-9408-A1CD0F7694ED}" name="Column14853" headerRowDxfId="3063" dataDxfId="3062"/>
    <tableColumn id="14854" xr3:uid="{6EDB9C2A-B026-48AC-904D-0F4BE5051769}" name="Column14854" headerRowDxfId="3061" dataDxfId="3060"/>
    <tableColumn id="14855" xr3:uid="{27263146-D909-49BE-A9D8-431911AD19E8}" name="Column14855" headerRowDxfId="3059" dataDxfId="3058"/>
    <tableColumn id="14856" xr3:uid="{73FA3AF4-D691-4A1C-B2BF-F0DEE011F105}" name="Column14856" headerRowDxfId="3057" dataDxfId="3056"/>
    <tableColumn id="14857" xr3:uid="{BE137648-A57B-432C-A6F1-CE916C23D103}" name="Column14857" headerRowDxfId="3055" dataDxfId="3054"/>
    <tableColumn id="14858" xr3:uid="{F3378AB0-6887-4576-A51D-A816058E97CE}" name="Column14858" headerRowDxfId="3053" dataDxfId="3052"/>
    <tableColumn id="14859" xr3:uid="{4942EF4A-73A8-49CD-AFDB-49446BF9C731}" name="Column14859" headerRowDxfId="3051" dataDxfId="3050"/>
    <tableColumn id="14860" xr3:uid="{6CBCDBAD-123E-4F3B-8C1A-0AB3BA9E2FF7}" name="Column14860" headerRowDxfId="3049" dataDxfId="3048"/>
    <tableColumn id="14861" xr3:uid="{3BE38707-CD86-40B2-8302-65D3F623E4B2}" name="Column14861" headerRowDxfId="3047" dataDxfId="3046"/>
    <tableColumn id="14862" xr3:uid="{DBFA1163-3BA5-4852-B588-84EA7DBA7D52}" name="Column14862" headerRowDxfId="3045" dataDxfId="3044"/>
    <tableColumn id="14863" xr3:uid="{4732BDBF-925E-4306-AECD-E0BE0C913C3C}" name="Column14863" headerRowDxfId="3043" dataDxfId="3042"/>
    <tableColumn id="14864" xr3:uid="{5951A873-7E58-45A7-BC4C-833CAFDFE890}" name="Column14864" headerRowDxfId="3041" dataDxfId="3040"/>
    <tableColumn id="14865" xr3:uid="{E2A3644C-E67D-457A-A804-00517D71BFEA}" name="Column14865" headerRowDxfId="3039" dataDxfId="3038"/>
    <tableColumn id="14866" xr3:uid="{6ABD401C-2F34-4353-AE6A-CB1F2E3C02AB}" name="Column14866" headerRowDxfId="3037" dataDxfId="3036"/>
    <tableColumn id="14867" xr3:uid="{499D5F61-91EC-450D-9741-CE0CC00D4AA5}" name="Column14867" headerRowDxfId="3035" dataDxfId="3034"/>
    <tableColumn id="14868" xr3:uid="{CBD00D0E-84A2-4A9F-A06E-3D19D97249F6}" name="Column14868" headerRowDxfId="3033" dataDxfId="3032"/>
    <tableColumn id="14869" xr3:uid="{5986F34B-F8FC-4EE1-929C-5D2AE1C1F062}" name="Column14869" headerRowDxfId="3031" dataDxfId="3030"/>
    <tableColumn id="14870" xr3:uid="{36542AED-1EF5-4351-A633-5DC8B6B65896}" name="Column14870" headerRowDxfId="3029" dataDxfId="3028"/>
    <tableColumn id="14871" xr3:uid="{ECB4AB46-FB50-4FA1-A01A-42B7842B9FFF}" name="Column14871" headerRowDxfId="3027" dataDxfId="3026"/>
    <tableColumn id="14872" xr3:uid="{249C6AD3-48F7-4FC3-B9DB-1B52E365B416}" name="Column14872" headerRowDxfId="3025" dataDxfId="3024"/>
    <tableColumn id="14873" xr3:uid="{93C17DAC-F6C2-45DD-BB1A-257CD08D6F27}" name="Column14873" headerRowDxfId="3023" dataDxfId="3022"/>
    <tableColumn id="14874" xr3:uid="{75983AF4-0885-450C-B1B9-DEDBD46E26F8}" name="Column14874" headerRowDxfId="3021" dataDxfId="3020"/>
    <tableColumn id="14875" xr3:uid="{2376B95D-1BC4-41E7-BA9C-520E2C510ABA}" name="Column14875" headerRowDxfId="3019" dataDxfId="3018"/>
    <tableColumn id="14876" xr3:uid="{4E417BA4-FA25-4AB8-90D6-49B950EC02B2}" name="Column14876" headerRowDxfId="3017" dataDxfId="3016"/>
    <tableColumn id="14877" xr3:uid="{5313C880-42AC-4A4B-AAAB-966425118559}" name="Column14877" headerRowDxfId="3015" dataDxfId="3014"/>
    <tableColumn id="14878" xr3:uid="{673047E8-2918-4592-8D16-0F0424DDD581}" name="Column14878" headerRowDxfId="3013" dataDxfId="3012"/>
    <tableColumn id="14879" xr3:uid="{7E7984ED-0FB6-467F-A928-0FEE73BE29A5}" name="Column14879" headerRowDxfId="3011" dataDxfId="3010"/>
    <tableColumn id="14880" xr3:uid="{CEF772E3-B3F2-4317-8815-7CFC795D86CF}" name="Column14880" headerRowDxfId="3009" dataDxfId="3008"/>
    <tableColumn id="14881" xr3:uid="{18B1F31F-0866-4FE6-92D3-9E0CDCDB90C6}" name="Column14881" headerRowDxfId="3007" dataDxfId="3006"/>
    <tableColumn id="14882" xr3:uid="{446494F4-A017-4002-8939-AFF3D1D50A49}" name="Column14882" headerRowDxfId="3005" dataDxfId="3004"/>
    <tableColumn id="14883" xr3:uid="{3270C2A2-D3F4-4562-B985-831A6DD394B1}" name="Column14883" headerRowDxfId="3003" dataDxfId="3002"/>
    <tableColumn id="14884" xr3:uid="{60810C27-256A-4C8E-BDE8-06DEF25D8F66}" name="Column14884" headerRowDxfId="3001" dataDxfId="3000"/>
    <tableColumn id="14885" xr3:uid="{E5CC1FC0-764D-4BA3-BE9F-2345CD6C20C7}" name="Column14885" headerRowDxfId="2999" dataDxfId="2998"/>
    <tableColumn id="14886" xr3:uid="{835B058A-07F8-4D8C-BE01-6022677C34AD}" name="Column14886" headerRowDxfId="2997" dataDxfId="2996"/>
    <tableColumn id="14887" xr3:uid="{65A63D92-398C-4AE0-8571-AA5EAA70A9C8}" name="Column14887" headerRowDxfId="2995" dataDxfId="2994"/>
    <tableColumn id="14888" xr3:uid="{4AA6EA30-948A-4D5E-931C-4F86A60DAF5C}" name="Column14888" headerRowDxfId="2993" dataDxfId="2992"/>
    <tableColumn id="14889" xr3:uid="{7BE1A382-8D5A-4D67-A596-188E9AA65E88}" name="Column14889" headerRowDxfId="2991" dataDxfId="2990"/>
    <tableColumn id="14890" xr3:uid="{6C037639-D076-40A3-AC50-F57B8D087972}" name="Column14890" headerRowDxfId="2989" dataDxfId="2988"/>
    <tableColumn id="14891" xr3:uid="{E5B1E19D-8999-4FC8-9D12-940D1F334587}" name="Column14891" headerRowDxfId="2987" dataDxfId="2986"/>
    <tableColumn id="14892" xr3:uid="{F00AA3F0-AE62-4020-9A07-7F22FE1D069C}" name="Column14892" headerRowDxfId="2985" dataDxfId="2984"/>
    <tableColumn id="14893" xr3:uid="{2DD50C87-7E11-4F58-AE6B-F0266E26759D}" name="Column14893" headerRowDxfId="2983" dataDxfId="2982"/>
    <tableColumn id="14894" xr3:uid="{0242C4C8-C098-4F7D-B334-4AA680494F26}" name="Column14894" headerRowDxfId="2981" dataDxfId="2980"/>
    <tableColumn id="14895" xr3:uid="{63804880-96B8-4B43-95AD-E1860247D44A}" name="Column14895" headerRowDxfId="2979" dataDxfId="2978"/>
    <tableColumn id="14896" xr3:uid="{30200DC9-7C38-419B-8DFD-B5865646BA40}" name="Column14896" headerRowDxfId="2977" dataDxfId="2976"/>
    <tableColumn id="14897" xr3:uid="{B013A040-6F2D-45F3-82B5-24BAD89C7C6A}" name="Column14897" headerRowDxfId="2975" dataDxfId="2974"/>
    <tableColumn id="14898" xr3:uid="{F52C99E5-8C06-4605-BFB3-B0003E7A6D0B}" name="Column14898" headerRowDxfId="2973" dataDxfId="2972"/>
    <tableColumn id="14899" xr3:uid="{3DB3137D-2134-49A8-8E75-BBFB9EEDBE16}" name="Column14899" headerRowDxfId="2971" dataDxfId="2970"/>
    <tableColumn id="14900" xr3:uid="{7267BC12-112F-40B8-B813-07513A25254F}" name="Column14900" headerRowDxfId="2969" dataDxfId="2968"/>
    <tableColumn id="14901" xr3:uid="{84293CFE-A5B7-401A-A139-E318C7DCDA2E}" name="Column14901" headerRowDxfId="2967" dataDxfId="2966"/>
    <tableColumn id="14902" xr3:uid="{F21969F5-7CB3-49C2-966B-BCE6DF092A49}" name="Column14902" headerRowDxfId="2965" dataDxfId="2964"/>
    <tableColumn id="14903" xr3:uid="{77B589C1-EA06-41C8-8312-92737D22474D}" name="Column14903" headerRowDxfId="2963" dataDxfId="2962"/>
    <tableColumn id="14904" xr3:uid="{D1C53434-239B-4F88-97CD-AB1F1459AB2D}" name="Column14904" headerRowDxfId="2961" dataDxfId="2960"/>
    <tableColumn id="14905" xr3:uid="{6FE20F23-986C-46BE-989A-DE6C793AE34F}" name="Column14905" headerRowDxfId="2959" dataDxfId="2958"/>
    <tableColumn id="14906" xr3:uid="{CA6159D3-729E-42D1-B92C-EC27A06F1CEA}" name="Column14906" headerRowDxfId="2957" dataDxfId="2956"/>
    <tableColumn id="14907" xr3:uid="{41D4FA9F-15CD-4E18-991A-ECC9A3241E14}" name="Column14907" headerRowDxfId="2955" dataDxfId="2954"/>
    <tableColumn id="14908" xr3:uid="{16E71E84-524F-472F-9FD8-8006B492AE4C}" name="Column14908" headerRowDxfId="2953" dataDxfId="2952"/>
    <tableColumn id="14909" xr3:uid="{7AA03218-3CDD-4393-A9CB-382F780F1A77}" name="Column14909" headerRowDxfId="2951" dataDxfId="2950"/>
    <tableColumn id="14910" xr3:uid="{840471C2-A1FA-4831-9726-C589E9B09C3F}" name="Column14910" headerRowDxfId="2949" dataDxfId="2948"/>
    <tableColumn id="14911" xr3:uid="{82481F3F-A74B-40CB-A2B6-9F478599C769}" name="Column14911" headerRowDxfId="2947" dataDxfId="2946"/>
    <tableColumn id="14912" xr3:uid="{2A55D2BF-85AC-4C70-937A-EA2163A0A6C3}" name="Column14912" headerRowDxfId="2945" dataDxfId="2944"/>
    <tableColumn id="14913" xr3:uid="{43580C04-1073-456C-A1DC-C8118C2DCD64}" name="Column14913" headerRowDxfId="2943" dataDxfId="2942"/>
    <tableColumn id="14914" xr3:uid="{79E810F9-31FD-42AF-B077-41444CDB90C1}" name="Column14914" headerRowDxfId="2941" dataDxfId="2940"/>
    <tableColumn id="14915" xr3:uid="{FEED14F1-C7CE-458B-9AA9-422A2F28DC8E}" name="Column14915" headerRowDxfId="2939" dataDxfId="2938"/>
    <tableColumn id="14916" xr3:uid="{545AC13F-CDBF-478D-85F8-9E6ED5E29394}" name="Column14916" headerRowDxfId="2937" dataDxfId="2936"/>
    <tableColumn id="14917" xr3:uid="{0267160B-0E8C-426A-8EB7-5A35D77229F6}" name="Column14917" headerRowDxfId="2935" dataDxfId="2934"/>
    <tableColumn id="14918" xr3:uid="{59487C94-F82B-4355-91D4-0239E66A5CF8}" name="Column14918" headerRowDxfId="2933" dataDxfId="2932"/>
    <tableColumn id="14919" xr3:uid="{C2F8FB4E-F084-4A04-BFE9-BB1BA4981D6D}" name="Column14919" headerRowDxfId="2931" dataDxfId="2930"/>
    <tableColumn id="14920" xr3:uid="{257628C8-90EC-450A-B957-17BD5B223F45}" name="Column14920" headerRowDxfId="2929" dataDxfId="2928"/>
    <tableColumn id="14921" xr3:uid="{64537661-98FB-4923-8F32-A6AC0641B590}" name="Column14921" headerRowDxfId="2927" dataDxfId="2926"/>
    <tableColumn id="14922" xr3:uid="{CA79D95A-D8FD-4EAB-8E4D-98926F82DD22}" name="Column14922" headerRowDxfId="2925" dataDxfId="2924"/>
    <tableColumn id="14923" xr3:uid="{62011616-6734-4AB8-900E-F2E0EE09956C}" name="Column14923" headerRowDxfId="2923" dataDxfId="2922"/>
    <tableColumn id="14924" xr3:uid="{3E1C82BC-DDB4-41F4-BE6F-4652A90AB80D}" name="Column14924" headerRowDxfId="2921" dataDxfId="2920"/>
    <tableColumn id="14925" xr3:uid="{5EE5D894-4919-48F1-A164-0B790198C1C1}" name="Column14925" headerRowDxfId="2919" dataDxfId="2918"/>
    <tableColumn id="14926" xr3:uid="{DC22E1C1-22E3-45D0-B8C1-682A72A309CE}" name="Column14926" headerRowDxfId="2917" dataDxfId="2916"/>
    <tableColumn id="14927" xr3:uid="{BABC1D3F-DA74-4FC2-A6DD-94785E2793F2}" name="Column14927" headerRowDxfId="2915" dataDxfId="2914"/>
    <tableColumn id="14928" xr3:uid="{277EF392-F00D-4A42-AF44-9937384EE611}" name="Column14928" headerRowDxfId="2913" dataDxfId="2912"/>
    <tableColumn id="14929" xr3:uid="{C64C52DB-B628-44BA-BCFD-2D5328147A2E}" name="Column14929" headerRowDxfId="2911" dataDxfId="2910"/>
    <tableColumn id="14930" xr3:uid="{D059FE16-E8A5-45F3-99F2-0ABD481FA3F7}" name="Column14930" headerRowDxfId="2909" dataDxfId="2908"/>
    <tableColumn id="14931" xr3:uid="{8FBCD908-3381-41CA-B429-80F6AA107889}" name="Column14931" headerRowDxfId="2907" dataDxfId="2906"/>
    <tableColumn id="14932" xr3:uid="{83EFFD20-E34A-4390-9CD3-FC6CEA1E3A15}" name="Column14932" headerRowDxfId="2905" dataDxfId="2904"/>
    <tableColumn id="14933" xr3:uid="{42375B5E-111F-434B-ACAD-60B120F70B41}" name="Column14933" headerRowDxfId="2903" dataDxfId="2902"/>
    <tableColumn id="14934" xr3:uid="{2B14185C-52CF-49E9-9FC3-A3D253F8B9F5}" name="Column14934" headerRowDxfId="2901" dataDxfId="2900"/>
    <tableColumn id="14935" xr3:uid="{0C8F2705-5FDA-4BA1-934D-1DC631B2DCB5}" name="Column14935" headerRowDxfId="2899" dataDxfId="2898"/>
    <tableColumn id="14936" xr3:uid="{2282FA96-A3F3-48DB-B8A3-9851C1671F5F}" name="Column14936" headerRowDxfId="2897" dataDxfId="2896"/>
    <tableColumn id="14937" xr3:uid="{03FF7738-52A8-420C-BF68-E7743C8A3DC2}" name="Column14937" headerRowDxfId="2895" dataDxfId="2894"/>
    <tableColumn id="14938" xr3:uid="{C2CEB7F4-DD96-40F2-95FA-A6A02910F579}" name="Column14938" headerRowDxfId="2893" dataDxfId="2892"/>
    <tableColumn id="14939" xr3:uid="{9E28A4BB-1E77-429F-9B1E-44DF3AA395ED}" name="Column14939" headerRowDxfId="2891" dataDxfId="2890"/>
    <tableColumn id="14940" xr3:uid="{FC25C464-7095-4A33-A7BC-C9561C1DC96E}" name="Column14940" headerRowDxfId="2889" dataDxfId="2888"/>
    <tableColumn id="14941" xr3:uid="{3BB814CB-AB3D-492C-B326-4D9E788D4A0A}" name="Column14941" headerRowDxfId="2887" dataDxfId="2886"/>
    <tableColumn id="14942" xr3:uid="{ABBE25D4-F256-4870-9CA1-7A082C25C278}" name="Column14942" headerRowDxfId="2885" dataDxfId="2884"/>
    <tableColumn id="14943" xr3:uid="{25A415B7-7708-4CB3-918C-CBA487884363}" name="Column14943" headerRowDxfId="2883" dataDxfId="2882"/>
    <tableColumn id="14944" xr3:uid="{9EB41D64-1612-4829-BD3F-B8666A70A37B}" name="Column14944" headerRowDxfId="2881" dataDxfId="2880"/>
    <tableColumn id="14945" xr3:uid="{DA765B81-FBC3-43EC-B67D-0B3E2C84001B}" name="Column14945" headerRowDxfId="2879" dataDxfId="2878"/>
    <tableColumn id="14946" xr3:uid="{614D2519-F24A-42E3-ABEA-A745DAF1DC74}" name="Column14946" headerRowDxfId="2877" dataDxfId="2876"/>
    <tableColumn id="14947" xr3:uid="{F1450515-98F6-4F66-A8B9-B6C0A036FFA5}" name="Column14947" headerRowDxfId="2875" dataDxfId="2874"/>
    <tableColumn id="14948" xr3:uid="{71CE2E2F-4155-4CAF-879D-3BD52A701607}" name="Column14948" headerRowDxfId="2873" dataDxfId="2872"/>
    <tableColumn id="14949" xr3:uid="{CA45BA6A-E785-4BDA-8809-85C128700734}" name="Column14949" headerRowDxfId="2871" dataDxfId="2870"/>
    <tableColumn id="14950" xr3:uid="{4FC5F8DF-CF81-4186-AFFD-6EB970A9E8EF}" name="Column14950" headerRowDxfId="2869" dataDxfId="2868"/>
    <tableColumn id="14951" xr3:uid="{519D5840-4AFE-43D8-8695-9D5C079E1475}" name="Column14951" headerRowDxfId="2867" dataDxfId="2866"/>
    <tableColumn id="14952" xr3:uid="{034CC1AD-D1DE-4AAB-B7DF-AE9CB4C4E0CF}" name="Column14952" headerRowDxfId="2865" dataDxfId="2864"/>
    <tableColumn id="14953" xr3:uid="{E070E2D4-2A61-48D5-8B56-6C4EB24A1AAF}" name="Column14953" headerRowDxfId="2863" dataDxfId="2862"/>
    <tableColumn id="14954" xr3:uid="{9C9C71C0-7053-4C7C-B81F-EC9EB839CE6B}" name="Column14954" headerRowDxfId="2861" dataDxfId="2860"/>
    <tableColumn id="14955" xr3:uid="{EE76FE77-93B5-443B-8BC3-40761EE29BA0}" name="Column14955" headerRowDxfId="2859" dataDxfId="2858"/>
    <tableColumn id="14956" xr3:uid="{397C53ED-997E-45DF-B332-4983EBA82311}" name="Column14956" headerRowDxfId="2857" dataDxfId="2856"/>
    <tableColumn id="14957" xr3:uid="{44F141A1-E5BC-4183-9D42-8AD75A10A30A}" name="Column14957" headerRowDxfId="2855" dataDxfId="2854"/>
    <tableColumn id="14958" xr3:uid="{5E955440-9B69-41C9-B974-48D550D98A8E}" name="Column14958" headerRowDxfId="2853" dataDxfId="2852"/>
    <tableColumn id="14959" xr3:uid="{A3F95416-966D-4ED5-B7E3-E2BEE367B876}" name="Column14959" headerRowDxfId="2851" dataDxfId="2850"/>
    <tableColumn id="14960" xr3:uid="{7AA3919A-052C-480F-9C1D-B6AE08F929AF}" name="Column14960" headerRowDxfId="2849" dataDxfId="2848"/>
    <tableColumn id="14961" xr3:uid="{488F3351-4DA3-409E-8210-2F7647A29F70}" name="Column14961" headerRowDxfId="2847" dataDxfId="2846"/>
    <tableColumn id="14962" xr3:uid="{1F13433B-1AA9-49AA-B84B-EBB3039C869E}" name="Column14962" headerRowDxfId="2845" dataDxfId="2844"/>
    <tableColumn id="14963" xr3:uid="{413C9AB9-29C6-4773-A546-A1CB900627E1}" name="Column14963" headerRowDxfId="2843" dataDxfId="2842"/>
    <tableColumn id="14964" xr3:uid="{31762140-C163-4EAA-8A2D-19C5E866E3AE}" name="Column14964" headerRowDxfId="2841" dataDxfId="2840"/>
    <tableColumn id="14965" xr3:uid="{61724002-928C-41C7-AD89-945DB1AEA2E3}" name="Column14965" headerRowDxfId="2839" dataDxfId="2838"/>
    <tableColumn id="14966" xr3:uid="{026EC99E-D23E-4859-B87A-0EC88EC373D2}" name="Column14966" headerRowDxfId="2837" dataDxfId="2836"/>
    <tableColumn id="14967" xr3:uid="{19C38201-3ED4-4D7A-BEAE-820517369DDE}" name="Column14967" headerRowDxfId="2835" dataDxfId="2834"/>
    <tableColumn id="14968" xr3:uid="{D0BEBF7A-7CE6-4649-A815-7DDB9114FB2F}" name="Column14968" headerRowDxfId="2833" dataDxfId="2832"/>
    <tableColumn id="14969" xr3:uid="{E96E3197-A132-4F0F-821A-42E88EABF9A6}" name="Column14969" headerRowDxfId="2831" dataDxfId="2830"/>
    <tableColumn id="14970" xr3:uid="{D98258E1-A643-48B9-90B2-1B829A745B14}" name="Column14970" headerRowDxfId="2829" dataDxfId="2828"/>
    <tableColumn id="14971" xr3:uid="{6F053190-E81D-4423-B314-D0F80D7449DC}" name="Column14971" headerRowDxfId="2827" dataDxfId="2826"/>
    <tableColumn id="14972" xr3:uid="{09898A69-B697-4072-8223-7BFD1D5DB010}" name="Column14972" headerRowDxfId="2825" dataDxfId="2824"/>
    <tableColumn id="14973" xr3:uid="{1815BB1F-5953-4822-8334-DFAFBC73A6F4}" name="Column14973" headerRowDxfId="2823" dataDxfId="2822"/>
    <tableColumn id="14974" xr3:uid="{A2B665B0-1738-4A4D-B789-35BF83E19C32}" name="Column14974" headerRowDxfId="2821" dataDxfId="2820"/>
    <tableColumn id="14975" xr3:uid="{94FE5012-2F88-4D4C-8AA6-D27963EA70BF}" name="Column14975" headerRowDxfId="2819" dataDxfId="2818"/>
    <tableColumn id="14976" xr3:uid="{AE45A881-FE41-400E-A800-56F182B1FF1A}" name="Column14976" headerRowDxfId="2817" dataDxfId="2816"/>
    <tableColumn id="14977" xr3:uid="{83D00B26-45CB-4234-A4BE-E54F1AF4F1AE}" name="Column14977" headerRowDxfId="2815" dataDxfId="2814"/>
    <tableColumn id="14978" xr3:uid="{0B7B4B51-FAC0-44AA-A938-5CCB1D9F3652}" name="Column14978" headerRowDxfId="2813" dataDxfId="2812"/>
    <tableColumn id="14979" xr3:uid="{0DE45489-FB74-49F9-8600-85C6B2AC202D}" name="Column14979" headerRowDxfId="2811" dataDxfId="2810"/>
    <tableColumn id="14980" xr3:uid="{C97CDF16-2021-469D-95EC-9308B7F6C699}" name="Column14980" headerRowDxfId="2809" dataDxfId="2808"/>
    <tableColumn id="14981" xr3:uid="{59AECE39-DAB4-431E-B656-D8AD8E233FB7}" name="Column14981" headerRowDxfId="2807" dataDxfId="2806"/>
    <tableColumn id="14982" xr3:uid="{E9664116-62EC-4A2F-B514-758FCFF801F8}" name="Column14982" headerRowDxfId="2805" dataDxfId="2804"/>
    <tableColumn id="14983" xr3:uid="{1445E89B-1401-4A4F-ACDF-64AA6E7E8600}" name="Column14983" headerRowDxfId="2803" dataDxfId="2802"/>
    <tableColumn id="14984" xr3:uid="{5EE218A7-5D75-4F2A-B9C1-C17F40E087B6}" name="Column14984" headerRowDxfId="2801" dataDxfId="2800"/>
    <tableColumn id="14985" xr3:uid="{B90E4A02-B603-47B4-99D6-860385AE7B2C}" name="Column14985" headerRowDxfId="2799" dataDxfId="2798"/>
    <tableColumn id="14986" xr3:uid="{6FD73CCB-C953-482D-9964-721B7CCF3684}" name="Column14986" headerRowDxfId="2797" dataDxfId="2796"/>
    <tableColumn id="14987" xr3:uid="{3C7333DA-05A9-4FED-A0CD-78EDB52B03EF}" name="Column14987" headerRowDxfId="2795" dataDxfId="2794"/>
    <tableColumn id="14988" xr3:uid="{95D1E2CC-B845-4AEF-9655-90F36DC0D702}" name="Column14988" headerRowDxfId="2793" dataDxfId="2792"/>
    <tableColumn id="14989" xr3:uid="{40933909-6004-4E60-95EB-6AD4C42FA02A}" name="Column14989" headerRowDxfId="2791" dataDxfId="2790"/>
    <tableColumn id="14990" xr3:uid="{DD2B4C53-D741-4E20-8A75-6C92275F0311}" name="Column14990" headerRowDxfId="2789" dataDxfId="2788"/>
    <tableColumn id="14991" xr3:uid="{8F38AE3D-D89E-4FDE-ACA1-1668D3F2DF79}" name="Column14991" headerRowDxfId="2787" dataDxfId="2786"/>
    <tableColumn id="14992" xr3:uid="{5AD057DD-977B-4AD4-B480-EF940EC1BEA9}" name="Column14992" headerRowDxfId="2785" dataDxfId="2784"/>
    <tableColumn id="14993" xr3:uid="{2293B0AD-37C7-42CE-9B8D-1246F593EDB6}" name="Column14993" headerRowDxfId="2783" dataDxfId="2782"/>
    <tableColumn id="14994" xr3:uid="{D24970BE-242A-4FC6-9B51-E335D371ED9B}" name="Column14994" headerRowDxfId="2781" dataDxfId="2780"/>
    <tableColumn id="14995" xr3:uid="{A478D87B-0FBF-4555-8B0E-B94B53B99DCE}" name="Column14995" headerRowDxfId="2779" dataDxfId="2778"/>
    <tableColumn id="14996" xr3:uid="{55168DE3-6583-49ED-A869-52B99A90E442}" name="Column14996" headerRowDxfId="2777" dataDxfId="2776"/>
    <tableColumn id="14997" xr3:uid="{EED81EE4-0CC4-40E4-8A1F-E48F6644E3C3}" name="Column14997" headerRowDxfId="2775" dataDxfId="2774"/>
    <tableColumn id="14998" xr3:uid="{E355F8D6-FD9D-4034-8CD3-E23AA5A5022D}" name="Column14998" headerRowDxfId="2773" dataDxfId="2772"/>
    <tableColumn id="14999" xr3:uid="{FEADA34C-8413-43C5-854F-1A4E6C1AEF5D}" name="Column14999" headerRowDxfId="2771" dataDxfId="2770"/>
    <tableColumn id="15000" xr3:uid="{42AB5D6C-613F-4546-89DC-4656E9C76AC9}" name="Column15000" headerRowDxfId="2769" dataDxfId="2768"/>
    <tableColumn id="15001" xr3:uid="{AD3B96E4-FFDF-43A8-BFBB-119FF017E452}" name="Column15001" headerRowDxfId="2767" dataDxfId="2766"/>
    <tableColumn id="15002" xr3:uid="{36407AA0-ECFE-4154-9851-D0B5E36A5557}" name="Column15002" headerRowDxfId="2765" dataDxfId="2764"/>
    <tableColumn id="15003" xr3:uid="{79F64C4B-BF20-49B0-811C-CD4928D41E4A}" name="Column15003" headerRowDxfId="2763" dataDxfId="2762"/>
    <tableColumn id="15004" xr3:uid="{69DEA45E-51FD-48FF-A1D5-74962EBA2934}" name="Column15004" headerRowDxfId="2761" dataDxfId="2760"/>
    <tableColumn id="15005" xr3:uid="{24FF3412-F7F8-404A-A7E2-C129EBDF4C65}" name="Column15005" headerRowDxfId="2759" dataDxfId="2758"/>
    <tableColumn id="15006" xr3:uid="{5A59C0F7-D108-4A67-A8B2-8B65B21E49C3}" name="Column15006" headerRowDxfId="2757" dataDxfId="2756"/>
    <tableColumn id="15007" xr3:uid="{6A74FC5E-EE88-4B2D-B4C7-AE5C494C0D7B}" name="Column15007" headerRowDxfId="2755" dataDxfId="2754"/>
    <tableColumn id="15008" xr3:uid="{ADB0C405-1C86-4A85-9A5F-B39388DED44A}" name="Column15008" headerRowDxfId="2753" dataDxfId="2752"/>
    <tableColumn id="15009" xr3:uid="{2FF41F7D-6F67-4E76-8543-E3E0A44831FA}" name="Column15009" headerRowDxfId="2751" dataDxfId="2750"/>
    <tableColumn id="15010" xr3:uid="{2B6443CE-A360-429E-9AAD-5E59A07019A3}" name="Column15010" headerRowDxfId="2749" dataDxfId="2748"/>
    <tableColumn id="15011" xr3:uid="{5FA247F6-71B1-4CCC-90F7-CBD15530F036}" name="Column15011" headerRowDxfId="2747" dataDxfId="2746"/>
    <tableColumn id="15012" xr3:uid="{C6D95837-8752-4869-8FF6-1C109FAA4C5B}" name="Column15012" headerRowDxfId="2745" dataDxfId="2744"/>
    <tableColumn id="15013" xr3:uid="{991B4E7B-F49B-4920-8BBE-509DBCCF4572}" name="Column15013" headerRowDxfId="2743" dataDxfId="2742"/>
    <tableColumn id="15014" xr3:uid="{02535FB9-1741-433B-9160-99406B9383F8}" name="Column15014" headerRowDxfId="2741" dataDxfId="2740"/>
    <tableColumn id="15015" xr3:uid="{004A2492-82F4-4A01-A515-AC967A42C2C2}" name="Column15015" headerRowDxfId="2739" dataDxfId="2738"/>
    <tableColumn id="15016" xr3:uid="{38DEDC18-A75C-4218-969D-325618BDCD99}" name="Column15016" headerRowDxfId="2737" dataDxfId="2736"/>
    <tableColumn id="15017" xr3:uid="{2E9DCE0A-EDD1-4B75-8CEC-4BD22E04A20A}" name="Column15017" headerRowDxfId="2735" dataDxfId="2734"/>
    <tableColumn id="15018" xr3:uid="{9AC275F3-4E20-48CB-A72F-2B84E87168B4}" name="Column15018" headerRowDxfId="2733" dataDxfId="2732"/>
    <tableColumn id="15019" xr3:uid="{0662B515-B09C-4D16-BECA-4C6142AB2870}" name="Column15019" headerRowDxfId="2731" dataDxfId="2730"/>
    <tableColumn id="15020" xr3:uid="{606E5D19-63CE-4C51-9BF6-68873C054AD9}" name="Column15020" headerRowDxfId="2729" dataDxfId="2728"/>
    <tableColumn id="15021" xr3:uid="{EC320B7A-4693-47EC-B7DB-2347B791AF43}" name="Column15021" headerRowDxfId="2727" dataDxfId="2726"/>
    <tableColumn id="15022" xr3:uid="{233D6614-74BC-4B50-942D-13236F82C5E4}" name="Column15022" headerRowDxfId="2725" dataDxfId="2724"/>
    <tableColumn id="15023" xr3:uid="{58B800BB-75FA-4BA4-8476-A15B2A3F613C}" name="Column15023" headerRowDxfId="2723" dataDxfId="2722"/>
    <tableColumn id="15024" xr3:uid="{44AECFFC-7A3F-4E60-B532-8C5DC791891D}" name="Column15024" headerRowDxfId="2721" dataDxfId="2720"/>
    <tableColumn id="15025" xr3:uid="{9C66B3EF-EBD0-4F89-B495-796FC0E35768}" name="Column15025" headerRowDxfId="2719" dataDxfId="2718"/>
    <tableColumn id="15026" xr3:uid="{01D61805-AEFE-43B8-9AB8-85798661C0F2}" name="Column15026" headerRowDxfId="2717" dataDxfId="2716"/>
    <tableColumn id="15027" xr3:uid="{B9D4679D-8F0D-4CB5-8452-B90CD65C9D1A}" name="Column15027" headerRowDxfId="2715" dataDxfId="2714"/>
    <tableColumn id="15028" xr3:uid="{B1A86883-4E55-4426-9A59-5750D999BAC9}" name="Column15028" headerRowDxfId="2713" dataDxfId="2712"/>
    <tableColumn id="15029" xr3:uid="{F98808D5-6D68-46A0-9ABD-1C457E411ED4}" name="Column15029" headerRowDxfId="2711" dataDxfId="2710"/>
    <tableColumn id="15030" xr3:uid="{B4E0FCBC-E893-42F7-8627-A933267FD4D5}" name="Column15030" headerRowDxfId="2709" dataDxfId="2708"/>
    <tableColumn id="15031" xr3:uid="{F3E74CCB-27B1-4F06-AEAF-107D1B465455}" name="Column15031" headerRowDxfId="2707" dataDxfId="2706"/>
    <tableColumn id="15032" xr3:uid="{2C376504-4A9B-4DA8-9B31-E8553E61BECC}" name="Column15032" headerRowDxfId="2705" dataDxfId="2704"/>
    <tableColumn id="15033" xr3:uid="{E100EC36-DE4D-4044-ADEB-2DA5B9369508}" name="Column15033" headerRowDxfId="2703" dataDxfId="2702"/>
    <tableColumn id="15034" xr3:uid="{FFBA79D0-ABD6-4FEA-A7AB-222D93A2666D}" name="Column15034" headerRowDxfId="2701" dataDxfId="2700"/>
    <tableColumn id="15035" xr3:uid="{4A3A4E9A-968D-49ED-A36A-7070373E5176}" name="Column15035" headerRowDxfId="2699" dataDxfId="2698"/>
    <tableColumn id="15036" xr3:uid="{B3219358-B1A2-4861-81A6-A7A943ACA824}" name="Column15036" headerRowDxfId="2697" dataDxfId="2696"/>
    <tableColumn id="15037" xr3:uid="{9A5DAEC7-97A3-4C12-A047-314AA401E174}" name="Column15037" headerRowDxfId="2695" dataDxfId="2694"/>
    <tableColumn id="15038" xr3:uid="{A9C1683E-38D9-4157-9C19-959036B1C29D}" name="Column15038" headerRowDxfId="2693" dataDxfId="2692"/>
    <tableColumn id="15039" xr3:uid="{5D370A8C-4D23-44F4-9487-43F69258EB41}" name="Column15039" headerRowDxfId="2691" dataDxfId="2690"/>
    <tableColumn id="15040" xr3:uid="{5A954683-BD28-47DA-9884-737044882A6C}" name="Column15040" headerRowDxfId="2689" dataDxfId="2688"/>
    <tableColumn id="15041" xr3:uid="{2662F241-266E-4051-B3CF-322A54684E7A}" name="Column15041" headerRowDxfId="2687" dataDxfId="2686"/>
    <tableColumn id="15042" xr3:uid="{BE873F4A-2684-4642-B708-F198796179F2}" name="Column15042" headerRowDxfId="2685" dataDxfId="2684"/>
    <tableColumn id="15043" xr3:uid="{CE2FA032-5B0E-45F7-9AB2-858AE98E6F6F}" name="Column15043" headerRowDxfId="2683" dataDxfId="2682"/>
    <tableColumn id="15044" xr3:uid="{D95698E0-71D2-4218-8CF0-7BA2F7B4B4B2}" name="Column15044" headerRowDxfId="2681" dataDxfId="2680"/>
    <tableColumn id="15045" xr3:uid="{FFB523A9-1EFE-4C8B-846A-4E3F5830F4B4}" name="Column15045" headerRowDxfId="2679" dataDxfId="2678"/>
    <tableColumn id="15046" xr3:uid="{C518625C-4438-409E-905A-3CFDA646513C}" name="Column15046" headerRowDxfId="2677" dataDxfId="2676"/>
    <tableColumn id="15047" xr3:uid="{D97050FA-0BAB-4A21-B195-70CE3CC695B8}" name="Column15047" headerRowDxfId="2675" dataDxfId="2674"/>
    <tableColumn id="15048" xr3:uid="{9D08559C-FDCB-40A3-B685-BD90AE57B21A}" name="Column15048" headerRowDxfId="2673" dataDxfId="2672"/>
    <tableColumn id="15049" xr3:uid="{2F3FF319-D464-41B7-9D12-3E84C6444508}" name="Column15049" headerRowDxfId="2671" dataDxfId="2670"/>
    <tableColumn id="15050" xr3:uid="{70233E1D-7DBC-4954-BCA8-8E2BA6D992C5}" name="Column15050" headerRowDxfId="2669" dataDxfId="2668"/>
    <tableColumn id="15051" xr3:uid="{473F1301-4BB2-4419-8BE9-3E6A1EB28646}" name="Column15051" headerRowDxfId="2667" dataDxfId="2666"/>
    <tableColumn id="15052" xr3:uid="{53D73C9E-AE74-40C3-990E-86F8ED7E6EB0}" name="Column15052" headerRowDxfId="2665" dataDxfId="2664"/>
    <tableColumn id="15053" xr3:uid="{6D26C107-061C-4840-AE02-078762BC7650}" name="Column15053" headerRowDxfId="2663" dataDxfId="2662"/>
    <tableColumn id="15054" xr3:uid="{8D929332-B689-4D0D-96A9-3B0362EA5D21}" name="Column15054" headerRowDxfId="2661" dataDxfId="2660"/>
    <tableColumn id="15055" xr3:uid="{B383048C-5AF6-4B6D-B84F-E886903B72AA}" name="Column15055" headerRowDxfId="2659" dataDxfId="2658"/>
    <tableColumn id="15056" xr3:uid="{ACF546BB-C6BD-4976-8C53-643D11CE6C82}" name="Column15056" headerRowDxfId="2657" dataDxfId="2656"/>
    <tableColumn id="15057" xr3:uid="{44E2E168-BF7C-42FB-90C2-6B9DDA5C3F8C}" name="Column15057" headerRowDxfId="2655" dataDxfId="2654"/>
    <tableColumn id="15058" xr3:uid="{EB63E4A8-CCBD-4CAE-928A-3D05AFFAFD95}" name="Column15058" headerRowDxfId="2653" dataDxfId="2652"/>
    <tableColumn id="15059" xr3:uid="{BA29AF38-DEFB-4793-84CD-C6C1AE34C110}" name="Column15059" headerRowDxfId="2651" dataDxfId="2650"/>
    <tableColumn id="15060" xr3:uid="{7957A0CC-F6F1-40E8-8471-D6DDC959B5D9}" name="Column15060" headerRowDxfId="2649" dataDxfId="2648"/>
    <tableColumn id="15061" xr3:uid="{6C4D2730-76E1-4F15-8BF0-4115A3FC7CA5}" name="Column15061" headerRowDxfId="2647" dataDxfId="2646"/>
    <tableColumn id="15062" xr3:uid="{083F781C-A858-47ED-B611-8A9ADE1BB104}" name="Column15062" headerRowDxfId="2645" dataDxfId="2644"/>
    <tableColumn id="15063" xr3:uid="{9BD1D090-1636-4BA1-9D43-DE1D1AA54EC5}" name="Column15063" headerRowDxfId="2643" dataDxfId="2642"/>
    <tableColumn id="15064" xr3:uid="{65B1B818-B993-4843-9A69-000E37C6C8FB}" name="Column15064" headerRowDxfId="2641" dataDxfId="2640"/>
    <tableColumn id="15065" xr3:uid="{2266498D-C781-4257-BF39-FACE26363248}" name="Column15065" headerRowDxfId="2639" dataDxfId="2638"/>
    <tableColumn id="15066" xr3:uid="{6518A808-ED36-4902-8A2B-E8DC4834CA33}" name="Column15066" headerRowDxfId="2637" dataDxfId="2636"/>
    <tableColumn id="15067" xr3:uid="{0DE78EC1-76CF-49EB-A435-DE46EA6F4EEB}" name="Column15067" headerRowDxfId="2635" dataDxfId="2634"/>
    <tableColumn id="15068" xr3:uid="{D8786976-3330-426F-8E66-C806B0136344}" name="Column15068" headerRowDxfId="2633" dataDxfId="2632"/>
    <tableColumn id="15069" xr3:uid="{8C3B262C-9C5F-46DC-9AAE-2BFB9B7A4E94}" name="Column15069" headerRowDxfId="2631" dataDxfId="2630"/>
    <tableColumn id="15070" xr3:uid="{D2AAE837-4401-412E-AC80-12FC31692398}" name="Column15070" headerRowDxfId="2629" dataDxfId="2628"/>
    <tableColumn id="15071" xr3:uid="{D2B6C359-2EBC-41C9-802B-464E69E84FC9}" name="Column15071" headerRowDxfId="2627" dataDxfId="2626"/>
    <tableColumn id="15072" xr3:uid="{285A2E62-F2F4-4174-A236-588029330131}" name="Column15072" headerRowDxfId="2625" dataDxfId="2624"/>
    <tableColumn id="15073" xr3:uid="{F629F9D3-24F7-4323-A92F-E5B62191BC11}" name="Column15073" headerRowDxfId="2623" dataDxfId="2622"/>
    <tableColumn id="15074" xr3:uid="{811273FB-68D6-4F24-B8E1-372E6EA1A602}" name="Column15074" headerRowDxfId="2621" dataDxfId="2620"/>
    <tableColumn id="15075" xr3:uid="{A25CD640-C46B-4CAE-8C5D-BDC474B83252}" name="Column15075" headerRowDxfId="2619" dataDxfId="2618"/>
    <tableColumn id="15076" xr3:uid="{EB52DD29-0E42-4E67-B91D-88DE1A568D45}" name="Column15076" headerRowDxfId="2617" dataDxfId="2616"/>
    <tableColumn id="15077" xr3:uid="{10BC71EE-6861-4C97-940D-708D102E362A}" name="Column15077" headerRowDxfId="2615" dataDxfId="2614"/>
    <tableColumn id="15078" xr3:uid="{E112D401-E92F-4E79-9203-C213F6D9A70D}" name="Column15078" headerRowDxfId="2613" dataDxfId="2612"/>
    <tableColumn id="15079" xr3:uid="{8CF1C621-04C9-4A96-9A37-173CC7E4A555}" name="Column15079" headerRowDxfId="2611" dataDxfId="2610"/>
    <tableColumn id="15080" xr3:uid="{C6C0D6BC-8344-462F-834A-6813F1A3C86D}" name="Column15080" headerRowDxfId="2609" dataDxfId="2608"/>
    <tableColumn id="15081" xr3:uid="{3E1987D1-6071-4F20-8F3B-FDA9901AA340}" name="Column15081" headerRowDxfId="2607" dataDxfId="2606"/>
    <tableColumn id="15082" xr3:uid="{08560A2A-4B63-45E7-92F1-34945846B84B}" name="Column15082" headerRowDxfId="2605" dataDxfId="2604"/>
    <tableColumn id="15083" xr3:uid="{171BC5F0-5244-4571-B584-39993B4DAA16}" name="Column15083" headerRowDxfId="2603" dataDxfId="2602"/>
    <tableColumn id="15084" xr3:uid="{10E2C72D-2907-48B9-BFC1-08911114C2EA}" name="Column15084" headerRowDxfId="2601" dataDxfId="2600"/>
    <tableColumn id="15085" xr3:uid="{6A3853DC-185C-41B3-A6C8-C4D0720371CA}" name="Column15085" headerRowDxfId="2599" dataDxfId="2598"/>
    <tableColumn id="15086" xr3:uid="{15493A83-BC57-42AA-95DC-A7AD2D56F23A}" name="Column15086" headerRowDxfId="2597" dataDxfId="2596"/>
    <tableColumn id="15087" xr3:uid="{4EED5B2E-6EF5-4A0E-9B7B-30164FBAAAD3}" name="Column15087" headerRowDxfId="2595" dataDxfId="2594"/>
    <tableColumn id="15088" xr3:uid="{3A9DD2FE-621A-4DC4-9140-2EE47E633BC5}" name="Column15088" headerRowDxfId="2593" dataDxfId="2592"/>
    <tableColumn id="15089" xr3:uid="{C90F523C-687B-464C-A226-ACB95F577BDD}" name="Column15089" headerRowDxfId="2591" dataDxfId="2590"/>
    <tableColumn id="15090" xr3:uid="{71A9006B-C612-42B3-98C0-A127047B4A51}" name="Column15090" headerRowDxfId="2589" dataDxfId="2588"/>
    <tableColumn id="15091" xr3:uid="{26833E43-DF2D-47CB-9878-29AA4C372C98}" name="Column15091" headerRowDxfId="2587" dataDxfId="2586"/>
    <tableColumn id="15092" xr3:uid="{A2DFA861-EC97-49EA-91C9-16BF20C8DD51}" name="Column15092" headerRowDxfId="2585" dataDxfId="2584"/>
    <tableColumn id="15093" xr3:uid="{41C68304-EE00-4275-A471-F05C141545F9}" name="Column15093" headerRowDxfId="2583" dataDxfId="2582"/>
    <tableColumn id="15094" xr3:uid="{E02DA548-2ACC-4EB5-9BDD-38E4452F583D}" name="Column15094" headerRowDxfId="2581" dataDxfId="2580"/>
    <tableColumn id="15095" xr3:uid="{07960278-AB9B-4BC4-AC64-4ACB36B3131A}" name="Column15095" headerRowDxfId="2579" dataDxfId="2578"/>
    <tableColumn id="15096" xr3:uid="{7E981029-0325-412A-B079-21586467CA76}" name="Column15096" headerRowDxfId="2577" dataDxfId="2576"/>
    <tableColumn id="15097" xr3:uid="{20BF5CEE-3865-4421-89E8-5B99A47AB9D2}" name="Column15097" headerRowDxfId="2575" dataDxfId="2574"/>
    <tableColumn id="15098" xr3:uid="{BB56781D-EC7D-4842-8134-F198E8682FF4}" name="Column15098" headerRowDxfId="2573" dataDxfId="2572"/>
    <tableColumn id="15099" xr3:uid="{21887EB8-8D3E-489B-BD5C-F674C0ED634B}" name="Column15099" headerRowDxfId="2571" dataDxfId="2570"/>
    <tableColumn id="15100" xr3:uid="{53A6956A-C3A4-43EE-8373-612A31A8929B}" name="Column15100" headerRowDxfId="2569" dataDxfId="2568"/>
    <tableColumn id="15101" xr3:uid="{4E4A6791-4034-412D-AAB9-015F88468CA4}" name="Column15101" headerRowDxfId="2567" dataDxfId="2566"/>
    <tableColumn id="15102" xr3:uid="{C9216F81-18C3-43AC-B842-593551BB01C6}" name="Column15102" headerRowDxfId="2565" dataDxfId="2564"/>
    <tableColumn id="15103" xr3:uid="{96F46819-6429-4389-967A-26594B9D9F2F}" name="Column15103" headerRowDxfId="2563" dataDxfId="2562"/>
    <tableColumn id="15104" xr3:uid="{BA1E579E-B8AE-425C-86ED-019EE7919CD8}" name="Column15104" headerRowDxfId="2561" dataDxfId="2560"/>
    <tableColumn id="15105" xr3:uid="{49F28DCA-A87B-4E8C-9991-F5AA69BFFED7}" name="Column15105" headerRowDxfId="2559" dataDxfId="2558"/>
    <tableColumn id="15106" xr3:uid="{E9A0F2AA-4CAD-48F4-90DC-400B976E02AF}" name="Column15106" headerRowDxfId="2557" dataDxfId="2556"/>
    <tableColumn id="15107" xr3:uid="{ACFC8193-B9FF-455C-BCA1-3A14B44E7D16}" name="Column15107" headerRowDxfId="2555" dataDxfId="2554"/>
    <tableColumn id="15108" xr3:uid="{9011B0C3-1EF3-42C9-91C5-0B679D6D299C}" name="Column15108" headerRowDxfId="2553" dataDxfId="2552"/>
    <tableColumn id="15109" xr3:uid="{30036F39-2912-43E0-87AE-4B9C3247288B}" name="Column15109" headerRowDxfId="2551" dataDxfId="2550"/>
    <tableColumn id="15110" xr3:uid="{CBB9D33C-34BC-4280-BF91-4B01312B252D}" name="Column15110" headerRowDxfId="2549" dataDxfId="2548"/>
    <tableColumn id="15111" xr3:uid="{2FB2E280-65E3-46B9-A796-CF180C2C30DD}" name="Column15111" headerRowDxfId="2547" dataDxfId="2546"/>
    <tableColumn id="15112" xr3:uid="{59701EC3-FB24-485A-B2A3-37C05D4E9D94}" name="Column15112" headerRowDxfId="2545" dataDxfId="2544"/>
    <tableColumn id="15113" xr3:uid="{D07F4F9C-9A42-4362-B95D-B5273795E307}" name="Column15113" headerRowDxfId="2543" dataDxfId="2542"/>
    <tableColumn id="15114" xr3:uid="{83A4DA2C-18E9-4A17-A27C-404B36B6B37B}" name="Column15114" headerRowDxfId="2541" dataDxfId="2540"/>
    <tableColumn id="15115" xr3:uid="{F9493863-172D-46AE-A644-5862706C6600}" name="Column15115" headerRowDxfId="2539" dataDxfId="2538"/>
    <tableColumn id="15116" xr3:uid="{450F7235-F6CA-4F88-93F9-24A4579CE385}" name="Column15116" headerRowDxfId="2537" dataDxfId="2536"/>
    <tableColumn id="15117" xr3:uid="{D73C63EF-E95D-437F-BA14-517CB69F16AB}" name="Column15117" headerRowDxfId="2535" dataDxfId="2534"/>
    <tableColumn id="15118" xr3:uid="{18E37A18-2601-40F8-B0AF-9887EB9C12E9}" name="Column15118" headerRowDxfId="2533" dataDxfId="2532"/>
    <tableColumn id="15119" xr3:uid="{5129A308-FB1A-4A61-88C1-C6F8A24C73F8}" name="Column15119" headerRowDxfId="2531" dataDxfId="2530"/>
    <tableColumn id="15120" xr3:uid="{D71095C0-411B-4F92-8A53-85950E16ADB3}" name="Column15120" headerRowDxfId="2529" dataDxfId="2528"/>
    <tableColumn id="15121" xr3:uid="{652FBAA5-C39C-4F2B-A8D4-B30EDFB1B2B3}" name="Column15121" headerRowDxfId="2527" dataDxfId="2526"/>
    <tableColumn id="15122" xr3:uid="{E5B55E84-9223-409B-AE3F-A8C6B1655879}" name="Column15122" headerRowDxfId="2525" dataDxfId="2524"/>
    <tableColumn id="15123" xr3:uid="{88576467-9B25-495E-964E-9B3205D37E7C}" name="Column15123" headerRowDxfId="2523" dataDxfId="2522"/>
    <tableColumn id="15124" xr3:uid="{DA7FBBCF-4468-4676-BA78-AF9C18201E3D}" name="Column15124" headerRowDxfId="2521" dataDxfId="2520"/>
    <tableColumn id="15125" xr3:uid="{D978F66B-58B4-476F-B7ED-8A493B4BF4FB}" name="Column15125" headerRowDxfId="2519" dataDxfId="2518"/>
    <tableColumn id="15126" xr3:uid="{EAC0DC61-887A-42A2-9667-A0B9EAB32FF6}" name="Column15126" headerRowDxfId="2517" dataDxfId="2516"/>
    <tableColumn id="15127" xr3:uid="{4098DFB0-E8E7-4284-AB5F-77DA5F817EFF}" name="Column15127" headerRowDxfId="2515" dataDxfId="2514"/>
    <tableColumn id="15128" xr3:uid="{D1625C2B-0EF9-4B5B-940E-192513B579DB}" name="Column15128" headerRowDxfId="2513" dataDxfId="2512"/>
    <tableColumn id="15129" xr3:uid="{610A113A-2C86-49DC-A032-3E206E1F08AF}" name="Column15129" headerRowDxfId="2511" dataDxfId="2510"/>
    <tableColumn id="15130" xr3:uid="{2201F1FA-0AB2-45D0-98CC-996E8AFF86C6}" name="Column15130" headerRowDxfId="2509" dataDxfId="2508"/>
    <tableColumn id="15131" xr3:uid="{3AA23660-4A5D-42B6-9178-7AF889BB17F3}" name="Column15131" headerRowDxfId="2507" dataDxfId="2506"/>
    <tableColumn id="15132" xr3:uid="{0B8FE46C-1D75-4401-946D-C775A78C4DDF}" name="Column15132" headerRowDxfId="2505" dataDxfId="2504"/>
    <tableColumn id="15133" xr3:uid="{FCF616F4-630C-4F57-95C9-3D59A9D04FB0}" name="Column15133" headerRowDxfId="2503" dataDxfId="2502"/>
    <tableColumn id="15134" xr3:uid="{1FE28A44-F562-4BB0-94E2-BAE05B3CC979}" name="Column15134" headerRowDxfId="2501" dataDxfId="2500"/>
    <tableColumn id="15135" xr3:uid="{BFDFC7C8-59EA-43F5-AA8C-CD8270F616EF}" name="Column15135" headerRowDxfId="2499" dataDxfId="2498"/>
    <tableColumn id="15136" xr3:uid="{A162626C-3830-4205-AAF1-D827CA161282}" name="Column15136" headerRowDxfId="2497" dataDxfId="2496"/>
    <tableColumn id="15137" xr3:uid="{3EFF6030-4161-4BD8-8CC6-F2DA5DEA74EE}" name="Column15137" headerRowDxfId="2495" dataDxfId="2494"/>
    <tableColumn id="15138" xr3:uid="{D5E7FD99-0A89-4C4F-BBEB-DF7C8B37E35C}" name="Column15138" headerRowDxfId="2493" dataDxfId="2492"/>
    <tableColumn id="15139" xr3:uid="{5422894E-A222-4983-918D-2AD32A74FFCF}" name="Column15139" headerRowDxfId="2491" dataDxfId="2490"/>
    <tableColumn id="15140" xr3:uid="{B4B893A2-9FB2-41A7-851F-8A0C4ACE4750}" name="Column15140" headerRowDxfId="2489" dataDxfId="2488"/>
    <tableColumn id="15141" xr3:uid="{3A40C3B5-7580-461C-9B68-10C54E1F8D76}" name="Column15141" headerRowDxfId="2487" dataDxfId="2486"/>
    <tableColumn id="15142" xr3:uid="{6FA2AE0C-17C2-4888-8FFB-22529B4666F8}" name="Column15142" headerRowDxfId="2485" dataDxfId="2484"/>
    <tableColumn id="15143" xr3:uid="{6410AAE3-74D2-44E0-BF7A-7153A26E8DD4}" name="Column15143" headerRowDxfId="2483" dataDxfId="2482"/>
    <tableColumn id="15144" xr3:uid="{153912EC-A40B-4B98-B2F5-19232AB35543}" name="Column15144" headerRowDxfId="2481" dataDxfId="2480"/>
    <tableColumn id="15145" xr3:uid="{BE388471-AC95-48FC-AFEA-FF18CD4D1857}" name="Column15145" headerRowDxfId="2479" dataDxfId="2478"/>
    <tableColumn id="15146" xr3:uid="{A416E8FD-21CB-45BB-ADFA-2720C0992F98}" name="Column15146" headerRowDxfId="2477" dataDxfId="2476"/>
    <tableColumn id="15147" xr3:uid="{5E16BEC3-DB3C-482F-9880-4B9A6C8EDF97}" name="Column15147" headerRowDxfId="2475" dataDxfId="2474"/>
    <tableColumn id="15148" xr3:uid="{20A3F7E5-A525-4355-8D25-B74438892BBF}" name="Column15148" headerRowDxfId="2473" dataDxfId="2472"/>
    <tableColumn id="15149" xr3:uid="{12C82E3C-0F77-4D61-A4F5-197A199212CD}" name="Column15149" headerRowDxfId="2471" dataDxfId="2470"/>
    <tableColumn id="15150" xr3:uid="{047C124E-D225-4BB0-95AE-1AB910F5A23F}" name="Column15150" headerRowDxfId="2469" dataDxfId="2468"/>
    <tableColumn id="15151" xr3:uid="{ABA74AB0-C3BB-4460-828D-6EDDCE621723}" name="Column15151" headerRowDxfId="2467" dataDxfId="2466"/>
    <tableColumn id="15152" xr3:uid="{4AAC0B63-FFE8-4612-A4AA-878162556174}" name="Column15152" headerRowDxfId="2465" dataDxfId="2464"/>
    <tableColumn id="15153" xr3:uid="{C629F9DC-6243-435F-BD9B-8EC02945B4E6}" name="Column15153" headerRowDxfId="2463" dataDxfId="2462"/>
    <tableColumn id="15154" xr3:uid="{B403D39F-B9FD-4403-967B-1DF6DF18BDDE}" name="Column15154" headerRowDxfId="2461" dataDxfId="2460"/>
    <tableColumn id="15155" xr3:uid="{FB6A028C-4EBE-425D-A894-8CF2CA27F193}" name="Column15155" headerRowDxfId="2459" dataDxfId="2458"/>
    <tableColumn id="15156" xr3:uid="{BDACA7D9-640D-4405-B31F-2C8931827469}" name="Column15156" headerRowDxfId="2457" dataDxfId="2456"/>
    <tableColumn id="15157" xr3:uid="{A04837D4-2786-4BCC-81C1-DA90B452071A}" name="Column15157" headerRowDxfId="2455" dataDxfId="2454"/>
    <tableColumn id="15158" xr3:uid="{78503B45-2BA3-40CD-BDD5-D11EA0831981}" name="Column15158" headerRowDxfId="2453" dataDxfId="2452"/>
    <tableColumn id="15159" xr3:uid="{E4473ED6-4B5A-439B-B933-23924996D6E4}" name="Column15159" headerRowDxfId="2451" dataDxfId="2450"/>
    <tableColumn id="15160" xr3:uid="{1ADA5BDF-28F3-4627-9271-B6612FEF6707}" name="Column15160" headerRowDxfId="2449" dataDxfId="2448"/>
    <tableColumn id="15161" xr3:uid="{84328DF3-89BD-4CCE-8D28-D9B4660BFA9A}" name="Column15161" headerRowDxfId="2447" dataDxfId="2446"/>
    <tableColumn id="15162" xr3:uid="{A2AB8E5E-BAB5-412B-9AE2-504DD731885B}" name="Column15162" headerRowDxfId="2445" dataDxfId="2444"/>
    <tableColumn id="15163" xr3:uid="{956D9DD8-0FA5-45A9-A48D-B099D6B8AE5F}" name="Column15163" headerRowDxfId="2443" dataDxfId="2442"/>
    <tableColumn id="15164" xr3:uid="{CE8C70F4-9092-4B84-891E-748DB10327C1}" name="Column15164" headerRowDxfId="2441" dataDxfId="2440"/>
    <tableColumn id="15165" xr3:uid="{82F7D540-5187-442C-AD74-4E7DFC49D827}" name="Column15165" headerRowDxfId="2439" dataDxfId="2438"/>
    <tableColumn id="15166" xr3:uid="{7BB36853-F9B7-4EC7-9D8E-E62AA3CC33C2}" name="Column15166" headerRowDxfId="2437" dataDxfId="2436"/>
    <tableColumn id="15167" xr3:uid="{31EB4ED4-D438-4B71-901C-ADFDA079BC08}" name="Column15167" headerRowDxfId="2435" dataDxfId="2434"/>
    <tableColumn id="15168" xr3:uid="{ACBEBE90-E1A4-455B-B6B0-8CC863241A2E}" name="Column15168" headerRowDxfId="2433" dataDxfId="2432"/>
    <tableColumn id="15169" xr3:uid="{0272D490-3815-4E23-B8EB-BE88EE1B1BF5}" name="Column15169" headerRowDxfId="2431" dataDxfId="2430"/>
    <tableColumn id="15170" xr3:uid="{9E313D74-1C26-4BF7-AF64-C470DBA90F8F}" name="Column15170" headerRowDxfId="2429" dataDxfId="2428"/>
    <tableColumn id="15171" xr3:uid="{A2E12317-83CA-4DD9-A949-4C1AE839F650}" name="Column15171" headerRowDxfId="2427" dataDxfId="2426"/>
    <tableColumn id="15172" xr3:uid="{1A7CD040-EE9F-4452-BE51-594AB976A97C}" name="Column15172" headerRowDxfId="2425" dataDxfId="2424"/>
    <tableColumn id="15173" xr3:uid="{133D88E9-82C1-449F-A482-BAB2F1CDC36B}" name="Column15173" headerRowDxfId="2423" dataDxfId="2422"/>
    <tableColumn id="15174" xr3:uid="{67174A54-B7F8-47BA-ABF0-D5693BA3ABE4}" name="Column15174" headerRowDxfId="2421" dataDxfId="2420"/>
    <tableColumn id="15175" xr3:uid="{109B34B0-0CE7-4270-B761-D162400794C1}" name="Column15175" headerRowDxfId="2419" dataDxfId="2418"/>
    <tableColumn id="15176" xr3:uid="{559A9EC3-EC97-45D6-8A7D-0D4E035CEA3F}" name="Column15176" headerRowDxfId="2417" dataDxfId="2416"/>
    <tableColumn id="15177" xr3:uid="{723B1848-47E2-48DB-A82A-A43C1E89BBAD}" name="Column15177" headerRowDxfId="2415" dataDxfId="2414"/>
    <tableColumn id="15178" xr3:uid="{DFFAA3D9-D218-4804-8D0F-E9ECE41F289A}" name="Column15178" headerRowDxfId="2413" dataDxfId="2412"/>
    <tableColumn id="15179" xr3:uid="{E5D74804-552F-4CC4-B926-1C9BDEBFE86D}" name="Column15179" headerRowDxfId="2411" dataDxfId="2410"/>
    <tableColumn id="15180" xr3:uid="{B988A775-6B7A-4E26-9AE2-BBF30F66CA43}" name="Column15180" headerRowDxfId="2409" dataDxfId="2408"/>
    <tableColumn id="15181" xr3:uid="{A4EE3037-14B0-47F3-89A0-06C331C14B19}" name="Column15181" headerRowDxfId="2407" dataDxfId="2406"/>
    <tableColumn id="15182" xr3:uid="{66986C7F-6286-436B-9473-D4C3502815CE}" name="Column15182" headerRowDxfId="2405" dataDxfId="2404"/>
    <tableColumn id="15183" xr3:uid="{37537FBC-037A-4E06-A8F3-80CDA4B54228}" name="Column15183" headerRowDxfId="2403" dataDxfId="2402"/>
    <tableColumn id="15184" xr3:uid="{7FB1070A-E208-4AC5-9271-1F449E7501E2}" name="Column15184" headerRowDxfId="2401" dataDxfId="2400"/>
    <tableColumn id="15185" xr3:uid="{2C049098-31C1-4C74-AF3F-C5DDBF223945}" name="Column15185" headerRowDxfId="2399" dataDxfId="2398"/>
    <tableColumn id="15186" xr3:uid="{214B5AD6-9506-4008-B2CE-76D4170B842A}" name="Column15186" headerRowDxfId="2397" dataDxfId="2396"/>
    <tableColumn id="15187" xr3:uid="{F92017D2-7086-49B4-88D1-C65271EE51F7}" name="Column15187" headerRowDxfId="2395" dataDxfId="2394"/>
    <tableColumn id="15188" xr3:uid="{805872CD-87B5-4A03-A14E-0C28721DEC60}" name="Column15188" headerRowDxfId="2393" dataDxfId="2392"/>
    <tableColumn id="15189" xr3:uid="{74339042-6C04-4DAB-B497-845C7EB0C2BB}" name="Column15189" headerRowDxfId="2391" dataDxfId="2390"/>
    <tableColumn id="15190" xr3:uid="{A65BDB4D-B1DD-49A6-B6B2-F6C5F1D656F4}" name="Column15190" headerRowDxfId="2389" dataDxfId="2388"/>
    <tableColumn id="15191" xr3:uid="{7F155D51-8680-4E80-8E6D-E3B54C3B4BBC}" name="Column15191" headerRowDxfId="2387" dataDxfId="2386"/>
    <tableColumn id="15192" xr3:uid="{4BDF2E2C-1BA6-467D-8C87-6F277008446C}" name="Column15192" headerRowDxfId="2385" dataDxfId="2384"/>
    <tableColumn id="15193" xr3:uid="{7B274036-0138-4711-B131-234E363C7B91}" name="Column15193" headerRowDxfId="2383" dataDxfId="2382"/>
    <tableColumn id="15194" xr3:uid="{DA4EFC76-73BA-4366-9E8C-CEA65FF3099E}" name="Column15194" headerRowDxfId="2381" dataDxfId="2380"/>
    <tableColumn id="15195" xr3:uid="{8CC2C4BD-BF9A-46C5-A776-E2C77FFDAFE1}" name="Column15195" headerRowDxfId="2379" dataDxfId="2378"/>
    <tableColumn id="15196" xr3:uid="{01A8AD1B-D675-4A94-8F2B-C6FC14085CCC}" name="Column15196" headerRowDxfId="2377" dataDxfId="2376"/>
    <tableColumn id="15197" xr3:uid="{96865B7D-3E32-4A7C-9A94-D5D716CBFD8F}" name="Column15197" headerRowDxfId="2375" dataDxfId="2374"/>
    <tableColumn id="15198" xr3:uid="{20113D6F-94E3-406D-B9C5-A55B3BBDE933}" name="Column15198" headerRowDxfId="2373" dataDxfId="2372"/>
    <tableColumn id="15199" xr3:uid="{544F47AA-544B-4CF0-98E7-4A053CD5B2ED}" name="Column15199" headerRowDxfId="2371" dataDxfId="2370"/>
    <tableColumn id="15200" xr3:uid="{5B9F05E0-5E7E-4689-8CF9-74A0BFC7BA77}" name="Column15200" headerRowDxfId="2369" dataDxfId="2368"/>
    <tableColumn id="15201" xr3:uid="{E1A16B4A-59AE-4612-BE05-44EB24A6DC28}" name="Column15201" headerRowDxfId="2367" dataDxfId="2366"/>
    <tableColumn id="15202" xr3:uid="{02FF68EA-5DAA-4D60-A81E-CEB92258049D}" name="Column15202" headerRowDxfId="2365" dataDxfId="2364"/>
    <tableColumn id="15203" xr3:uid="{9DB03438-CB08-4A53-9CE3-D89CB7600053}" name="Column15203" headerRowDxfId="2363" dataDxfId="2362"/>
    <tableColumn id="15204" xr3:uid="{513CB585-EC35-4E52-81B0-34A2E6559503}" name="Column15204" headerRowDxfId="2361" dataDxfId="2360"/>
    <tableColumn id="15205" xr3:uid="{4B205351-7296-4311-A322-C76D806E3F55}" name="Column15205" headerRowDxfId="2359" dataDxfId="2358"/>
    <tableColumn id="15206" xr3:uid="{28A931E5-0E67-4477-9C75-180A13DC2299}" name="Column15206" headerRowDxfId="2357" dataDxfId="2356"/>
    <tableColumn id="15207" xr3:uid="{661DAB62-2A3B-40FC-AD10-9C2016E47999}" name="Column15207" headerRowDxfId="2355" dataDxfId="2354"/>
    <tableColumn id="15208" xr3:uid="{CAADD503-84EB-4401-B53D-F72F1A9795F9}" name="Column15208" headerRowDxfId="2353" dataDxfId="2352"/>
    <tableColumn id="15209" xr3:uid="{44E184B9-D7EB-48A7-AADD-1DC5295BB8B6}" name="Column15209" headerRowDxfId="2351" dataDxfId="2350"/>
    <tableColumn id="15210" xr3:uid="{A821877A-9B10-4F34-AAC9-A0CED2D13434}" name="Column15210" headerRowDxfId="2349" dataDxfId="2348"/>
    <tableColumn id="15211" xr3:uid="{65AE3763-B1AD-4D59-B0A9-D2623F54D9E1}" name="Column15211" headerRowDxfId="2347" dataDxfId="2346"/>
    <tableColumn id="15212" xr3:uid="{0C0F7180-2600-4A8B-B583-0083A389DF12}" name="Column15212" headerRowDxfId="2345" dataDxfId="2344"/>
    <tableColumn id="15213" xr3:uid="{F99CCADD-CD9D-4FE1-9E20-5DE294653446}" name="Column15213" headerRowDxfId="2343" dataDxfId="2342"/>
    <tableColumn id="15214" xr3:uid="{87A12CB7-E190-4131-B0C9-863E313A977B}" name="Column15214" headerRowDxfId="2341" dataDxfId="2340"/>
    <tableColumn id="15215" xr3:uid="{A342A88C-95D9-46F9-B959-7B59A5E9C0C2}" name="Column15215" headerRowDxfId="2339" dataDxfId="2338"/>
    <tableColumn id="15216" xr3:uid="{2A918E96-3E27-49C7-BE09-65F22059065D}" name="Column15216" headerRowDxfId="2337" dataDxfId="2336"/>
    <tableColumn id="15217" xr3:uid="{151DDEF2-4B4B-47BB-83FA-0F79322FEE0A}" name="Column15217" headerRowDxfId="2335" dataDxfId="2334"/>
    <tableColumn id="15218" xr3:uid="{34CAB3F0-0956-4DB2-BB5A-ABECA9F53C14}" name="Column15218" headerRowDxfId="2333" dataDxfId="2332"/>
    <tableColumn id="15219" xr3:uid="{27FFCF67-E59A-41BE-A2FF-85D982DD3608}" name="Column15219" headerRowDxfId="2331" dataDxfId="2330"/>
    <tableColumn id="15220" xr3:uid="{099E4414-5B98-406D-8687-9AAF77F2436D}" name="Column15220" headerRowDxfId="2329" dataDxfId="2328"/>
    <tableColumn id="15221" xr3:uid="{095230E2-E556-4D7C-9B29-F46A430BAE48}" name="Column15221" headerRowDxfId="2327" dataDxfId="2326"/>
    <tableColumn id="15222" xr3:uid="{E41BD907-19A8-4D61-A018-5AED3247F7D1}" name="Column15222" headerRowDxfId="2325" dataDxfId="2324"/>
    <tableColumn id="15223" xr3:uid="{FCA3CE78-F5F5-472B-AB5C-3F6197262C92}" name="Column15223" headerRowDxfId="2323" dataDxfId="2322"/>
    <tableColumn id="15224" xr3:uid="{CD3D3267-5D37-4667-AA19-8B87E719F69B}" name="Column15224" headerRowDxfId="2321" dataDxfId="2320"/>
    <tableColumn id="15225" xr3:uid="{75E564D3-D792-4633-8CCF-D7AE28C8BF77}" name="Column15225" headerRowDxfId="2319" dataDxfId="2318"/>
    <tableColumn id="15226" xr3:uid="{3211B2F2-6AA2-4B24-A586-C24852091B75}" name="Column15226" headerRowDxfId="2317" dataDxfId="2316"/>
    <tableColumn id="15227" xr3:uid="{0434C966-5667-4229-97B8-F90896A04830}" name="Column15227" headerRowDxfId="2315" dataDxfId="2314"/>
    <tableColumn id="15228" xr3:uid="{D3029754-260E-4FC6-8C3B-4741F19E4576}" name="Column15228" headerRowDxfId="2313" dataDxfId="2312"/>
    <tableColumn id="15229" xr3:uid="{66BEA007-1724-4A5B-A8BC-04B8D8E2ADBE}" name="Column15229" headerRowDxfId="2311" dataDxfId="2310"/>
    <tableColumn id="15230" xr3:uid="{CDEC6A09-644D-4BC5-BBEE-1919B28A9ECE}" name="Column15230" headerRowDxfId="2309" dataDxfId="2308"/>
    <tableColumn id="15231" xr3:uid="{D774D3CC-1492-486C-A664-B43BFFEF8705}" name="Column15231" headerRowDxfId="2307" dataDxfId="2306"/>
    <tableColumn id="15232" xr3:uid="{19FA4B20-86E3-4130-B05D-498A96CF3DA1}" name="Column15232" headerRowDxfId="2305" dataDxfId="2304"/>
    <tableColumn id="15233" xr3:uid="{25CF935E-9B69-4F68-9789-C0A2A96EC06B}" name="Column15233" headerRowDxfId="2303" dataDxfId="2302"/>
    <tableColumn id="15234" xr3:uid="{886858F9-99C5-4FFA-BB63-C1633507E5E4}" name="Column15234" headerRowDxfId="2301" dataDxfId="2300"/>
    <tableColumn id="15235" xr3:uid="{8A044E0D-C1C8-421D-AB06-C30746D574BD}" name="Column15235" headerRowDxfId="2299" dataDxfId="2298"/>
    <tableColumn id="15236" xr3:uid="{C8FA317F-89A8-4336-A669-71366FA3EE02}" name="Column15236" headerRowDxfId="2297" dataDxfId="2296"/>
    <tableColumn id="15237" xr3:uid="{A477B8BA-5BE4-441E-8AC8-15C64E47F853}" name="Column15237" headerRowDxfId="2295" dataDxfId="2294"/>
    <tableColumn id="15238" xr3:uid="{612A73E5-A364-431D-84AF-4D6D705DF26F}" name="Column15238" headerRowDxfId="2293" dataDxfId="2292"/>
    <tableColumn id="15239" xr3:uid="{796E7C37-99A2-4C26-9DCE-B210CD901873}" name="Column15239" headerRowDxfId="2291" dataDxfId="2290"/>
    <tableColumn id="15240" xr3:uid="{B7A0F196-313A-4EAC-B7B1-5FD62E46E55F}" name="Column15240" headerRowDxfId="2289" dataDxfId="2288"/>
    <tableColumn id="15241" xr3:uid="{5709FF98-CE13-4E08-A86E-5D38440AD804}" name="Column15241" headerRowDxfId="2287" dataDxfId="2286"/>
    <tableColumn id="15242" xr3:uid="{EC32425E-8F41-4CD5-A74E-25E92A3A24D5}" name="Column15242" headerRowDxfId="2285" dataDxfId="2284"/>
    <tableColumn id="15243" xr3:uid="{36E2A72B-25F0-4301-B5EC-32E9AFBF79C6}" name="Column15243" headerRowDxfId="2283" dataDxfId="2282"/>
    <tableColumn id="15244" xr3:uid="{7CA867FC-2208-4FE6-B04F-4124CDD87757}" name="Column15244" headerRowDxfId="2281" dataDxfId="2280"/>
    <tableColumn id="15245" xr3:uid="{3607A6E3-AA3E-4919-BAAF-BC89F2AE2428}" name="Column15245" headerRowDxfId="2279" dataDxfId="2278"/>
    <tableColumn id="15246" xr3:uid="{4A5F26C7-B544-428F-9658-FBFBFFDDAC73}" name="Column15246" headerRowDxfId="2277" dataDxfId="2276"/>
    <tableColumn id="15247" xr3:uid="{B611C80A-8133-4649-87A0-1EF165EF1F1B}" name="Column15247" headerRowDxfId="2275" dataDxfId="2274"/>
    <tableColumn id="15248" xr3:uid="{3B0E7ACD-293D-4A82-8B1F-07560805C75E}" name="Column15248" headerRowDxfId="2273" dataDxfId="2272"/>
    <tableColumn id="15249" xr3:uid="{CF94DA03-E35D-439D-B388-015A63F639BF}" name="Column15249" headerRowDxfId="2271" dataDxfId="2270"/>
    <tableColumn id="15250" xr3:uid="{8E9EA27B-900E-4825-9DE6-D0AB4178496B}" name="Column15250" headerRowDxfId="2269" dataDxfId="2268"/>
    <tableColumn id="15251" xr3:uid="{A9A2542F-D76D-40C6-BB39-8B4771BAD642}" name="Column15251" headerRowDxfId="2267" dataDxfId="2266"/>
    <tableColumn id="15252" xr3:uid="{F024DDE8-558D-4D00-A2AA-3C4F499AC82A}" name="Column15252" headerRowDxfId="2265" dataDxfId="2264"/>
    <tableColumn id="15253" xr3:uid="{01E85A7E-E4E3-4DFE-B717-31D07ED6273F}" name="Column15253" headerRowDxfId="2263" dataDxfId="2262"/>
    <tableColumn id="15254" xr3:uid="{AF2E2995-AD9D-4F48-B49F-6AB3C6FB1721}" name="Column15254" headerRowDxfId="2261" dataDxfId="2260"/>
    <tableColumn id="15255" xr3:uid="{470259BE-C2DB-41EF-A896-E432D73C07E0}" name="Column15255" headerRowDxfId="2259" dataDxfId="2258"/>
    <tableColumn id="15256" xr3:uid="{4430F9D3-EF7C-4980-BABB-91112306545D}" name="Column15256" headerRowDxfId="2257" dataDxfId="2256"/>
    <tableColumn id="15257" xr3:uid="{B27C9672-FACC-4D54-8E7D-838E81C3E4DE}" name="Column15257" headerRowDxfId="2255" dataDxfId="2254"/>
    <tableColumn id="15258" xr3:uid="{1D8748EF-C607-4543-BF56-84D35D74E3B6}" name="Column15258" headerRowDxfId="2253" dataDxfId="2252"/>
    <tableColumn id="15259" xr3:uid="{44218A52-90E6-419D-B568-3A5DA696C972}" name="Column15259" headerRowDxfId="2251" dataDxfId="2250"/>
    <tableColumn id="15260" xr3:uid="{8B55616F-B1BA-4482-A476-C1D7750000F0}" name="Column15260" headerRowDxfId="2249" dataDxfId="2248"/>
    <tableColumn id="15261" xr3:uid="{5375AC52-AFE4-43D3-9495-0AC183B330D8}" name="Column15261" headerRowDxfId="2247" dataDxfId="2246"/>
    <tableColumn id="15262" xr3:uid="{BAA79A50-93BE-4A17-90B3-AE0CB790B0D0}" name="Column15262" headerRowDxfId="2245" dataDxfId="2244"/>
    <tableColumn id="15263" xr3:uid="{BE003CA3-D388-499F-8877-163692117960}" name="Column15263" headerRowDxfId="2243" dataDxfId="2242"/>
    <tableColumn id="15264" xr3:uid="{89B05CD6-BC6E-4C18-8FFA-27AED9FA2C88}" name="Column15264" headerRowDxfId="2241" dataDxfId="2240"/>
    <tableColumn id="15265" xr3:uid="{A2896F37-E24F-4C46-8E1C-83D685DB9228}" name="Column15265" headerRowDxfId="2239" dataDxfId="2238"/>
    <tableColumn id="15266" xr3:uid="{490B8E94-2E1D-47CC-9380-7741F4858B7E}" name="Column15266" headerRowDxfId="2237" dataDxfId="2236"/>
    <tableColumn id="15267" xr3:uid="{4F2AD2D5-FB98-4536-A658-0C866D1B82D6}" name="Column15267" headerRowDxfId="2235" dataDxfId="2234"/>
    <tableColumn id="15268" xr3:uid="{96D84B73-9ED3-40E9-9421-625522049D25}" name="Column15268" headerRowDxfId="2233" dataDxfId="2232"/>
    <tableColumn id="15269" xr3:uid="{86E01E8A-D076-488B-9C05-07DA2F1EBB4A}" name="Column15269" headerRowDxfId="2231" dataDxfId="2230"/>
    <tableColumn id="15270" xr3:uid="{89A15E57-5641-4997-BA57-71C253890A48}" name="Column15270" headerRowDxfId="2229" dataDxfId="2228"/>
    <tableColumn id="15271" xr3:uid="{8BD11155-DEF3-4761-8AE9-D757D86EE6F2}" name="Column15271" headerRowDxfId="2227" dataDxfId="2226"/>
    <tableColumn id="15272" xr3:uid="{03725952-7436-423D-9C81-6809AF2ED763}" name="Column15272" headerRowDxfId="2225" dataDxfId="2224"/>
    <tableColumn id="15273" xr3:uid="{0B32D3BE-1E6A-49BE-9211-839C00AFA48F}" name="Column15273" headerRowDxfId="2223" dataDxfId="2222"/>
    <tableColumn id="15274" xr3:uid="{438C7310-334B-45FC-AF7A-8D70D3DB68D8}" name="Column15274" headerRowDxfId="2221" dataDxfId="2220"/>
    <tableColumn id="15275" xr3:uid="{4C937ADE-1DB1-4183-B57A-066F43D56C3A}" name="Column15275" headerRowDxfId="2219" dataDxfId="2218"/>
    <tableColumn id="15276" xr3:uid="{93B7D4ED-C3E8-496F-9862-131175BCAB95}" name="Column15276" headerRowDxfId="2217" dataDxfId="2216"/>
    <tableColumn id="15277" xr3:uid="{DE4AF994-4961-4317-B4C7-2C72C6833D28}" name="Column15277" headerRowDxfId="2215" dataDxfId="2214"/>
    <tableColumn id="15278" xr3:uid="{9F950F16-D72B-489A-B952-7BB74ACC5F5F}" name="Column15278" headerRowDxfId="2213" dataDxfId="2212"/>
    <tableColumn id="15279" xr3:uid="{93084D79-A0F3-4F8C-A190-C9382A8F65E9}" name="Column15279" headerRowDxfId="2211" dataDxfId="2210"/>
    <tableColumn id="15280" xr3:uid="{C2009A2B-BDF4-4D18-9ADF-FFFF8FD0FE5B}" name="Column15280" headerRowDxfId="2209" dataDxfId="2208"/>
    <tableColumn id="15281" xr3:uid="{78BA7050-D9B3-409E-8663-2C1E2B0BC010}" name="Column15281" headerRowDxfId="2207" dataDxfId="2206"/>
    <tableColumn id="15282" xr3:uid="{68AD9126-99D7-4BC3-8133-818DD518BD89}" name="Column15282" headerRowDxfId="2205" dataDxfId="2204"/>
    <tableColumn id="15283" xr3:uid="{B11F6CA4-731C-4093-8EAE-9D487C8E3840}" name="Column15283" headerRowDxfId="2203" dataDxfId="2202"/>
    <tableColumn id="15284" xr3:uid="{E6ACBE1F-753B-481A-AFD0-FC83A22617A0}" name="Column15284" headerRowDxfId="2201" dataDxfId="2200"/>
    <tableColumn id="15285" xr3:uid="{6FEE4AFF-8B21-42AB-B2F4-45F9494E5AB3}" name="Column15285" headerRowDxfId="2199" dataDxfId="2198"/>
    <tableColumn id="15286" xr3:uid="{0108371E-19C8-4E44-B538-5B1B180FFA5E}" name="Column15286" headerRowDxfId="2197" dataDxfId="2196"/>
    <tableColumn id="15287" xr3:uid="{0A76F636-E2FC-43C1-9D11-E6F150413E75}" name="Column15287" headerRowDxfId="2195" dataDxfId="2194"/>
    <tableColumn id="15288" xr3:uid="{535545DD-C43C-4677-8C79-5D76FD6E76E3}" name="Column15288" headerRowDxfId="2193" dataDxfId="2192"/>
    <tableColumn id="15289" xr3:uid="{BF945879-E10C-492B-A699-8B65B5695838}" name="Column15289" headerRowDxfId="2191" dataDxfId="2190"/>
    <tableColumn id="15290" xr3:uid="{3E888FE4-9129-490C-867A-8922B3180FA5}" name="Column15290" headerRowDxfId="2189" dataDxfId="2188"/>
    <tableColumn id="15291" xr3:uid="{B77E6399-A5F0-4B84-ADEB-E449CE8B95B3}" name="Column15291" headerRowDxfId="2187" dataDxfId="2186"/>
    <tableColumn id="15292" xr3:uid="{BD8126B0-42CA-4BCD-B98D-B2D53A800A68}" name="Column15292" headerRowDxfId="2185" dataDxfId="2184"/>
    <tableColumn id="15293" xr3:uid="{3641AF4A-1F9A-4E0D-97D1-5140222846AF}" name="Column15293" headerRowDxfId="2183" dataDxfId="2182"/>
    <tableColumn id="15294" xr3:uid="{08BC21FD-C432-4036-A4CA-B010008D016C}" name="Column15294" headerRowDxfId="2181" dataDxfId="2180"/>
    <tableColumn id="15295" xr3:uid="{63367930-AA40-40A1-B4CC-7A468A0348F3}" name="Column15295" headerRowDxfId="2179" dataDxfId="2178"/>
    <tableColumn id="15296" xr3:uid="{7D772120-50B6-419C-8A86-C74BE82C9452}" name="Column15296" headerRowDxfId="2177" dataDxfId="2176"/>
    <tableColumn id="15297" xr3:uid="{FA5369F4-8D47-4E38-B964-83E390374256}" name="Column15297" headerRowDxfId="2175" dataDxfId="2174"/>
    <tableColumn id="15298" xr3:uid="{782EC0B7-8F68-47CD-A12D-CDD359662EA7}" name="Column15298" headerRowDxfId="2173" dataDxfId="2172"/>
    <tableColumn id="15299" xr3:uid="{8AC07AD8-697C-4A55-B710-9FEAE07A3F1A}" name="Column15299" headerRowDxfId="2171" dataDxfId="2170"/>
    <tableColumn id="15300" xr3:uid="{0A801415-9CE5-4BCC-8390-5281821AA799}" name="Column15300" headerRowDxfId="2169" dataDxfId="2168"/>
    <tableColumn id="15301" xr3:uid="{CEFB3E29-C2B2-4513-B053-A417431AEE1C}" name="Column15301" headerRowDxfId="2167" dataDxfId="2166"/>
    <tableColumn id="15302" xr3:uid="{CEBFAF04-14F1-4C10-B76E-281ED33F5406}" name="Column15302" headerRowDxfId="2165" dataDxfId="2164"/>
    <tableColumn id="15303" xr3:uid="{BEB961E1-1763-40CD-9960-6C940A799188}" name="Column15303" headerRowDxfId="2163" dataDxfId="2162"/>
    <tableColumn id="15304" xr3:uid="{42DA7648-3B8A-4EBC-AB39-9C0A751D77EE}" name="Column15304" headerRowDxfId="2161" dataDxfId="2160"/>
    <tableColumn id="15305" xr3:uid="{60DD6902-18B1-4C99-807B-DD95A021E7B0}" name="Column15305" headerRowDxfId="2159" dataDxfId="2158"/>
    <tableColumn id="15306" xr3:uid="{9AF09F71-EF3F-4397-9813-CC30FDA6C3EE}" name="Column15306" headerRowDxfId="2157" dataDxfId="2156"/>
    <tableColumn id="15307" xr3:uid="{7CFCF5AB-5ABD-4ED6-805A-FFBD364A03C9}" name="Column15307" headerRowDxfId="2155" dataDxfId="2154"/>
    <tableColumn id="15308" xr3:uid="{69D32E8B-B63D-48BF-BB81-6D9D0E1089FD}" name="Column15308" headerRowDxfId="2153" dataDxfId="2152"/>
    <tableColumn id="15309" xr3:uid="{1BBD6256-25D1-4C48-8EB6-301D6C69F376}" name="Column15309" headerRowDxfId="2151" dataDxfId="2150"/>
    <tableColumn id="15310" xr3:uid="{16965D4B-E228-4981-80DC-9770D90E3E8B}" name="Column15310" headerRowDxfId="2149" dataDxfId="2148"/>
    <tableColumn id="15311" xr3:uid="{869F1815-EF93-43D7-A77C-70406006D7E2}" name="Column15311" headerRowDxfId="2147" dataDxfId="2146"/>
    <tableColumn id="15312" xr3:uid="{D8250DA6-3C12-4D59-9FDD-0B4CBBF587AB}" name="Column15312" headerRowDxfId="2145" dataDxfId="2144"/>
    <tableColumn id="15313" xr3:uid="{6129BAC0-7394-4156-830A-9C10B3C252C9}" name="Column15313" headerRowDxfId="2143" dataDxfId="2142"/>
    <tableColumn id="15314" xr3:uid="{36E500E0-10BE-49BA-AC55-E7E1D9EB794E}" name="Column15314" headerRowDxfId="2141" dataDxfId="2140"/>
    <tableColumn id="15315" xr3:uid="{A9E33090-0E35-4A12-97FB-0DA518CC7AF3}" name="Column15315" headerRowDxfId="2139" dataDxfId="2138"/>
    <tableColumn id="15316" xr3:uid="{FC5B9EEE-1929-40BE-A006-36903A8097D0}" name="Column15316" headerRowDxfId="2137" dataDxfId="2136"/>
    <tableColumn id="15317" xr3:uid="{6913FCF2-2C46-4C0C-B42B-860C8A8C7226}" name="Column15317" headerRowDxfId="2135" dataDxfId="2134"/>
    <tableColumn id="15318" xr3:uid="{6DD1D978-5EFE-44E2-812F-962DC4D5EE5B}" name="Column15318" headerRowDxfId="2133" dataDxfId="2132"/>
    <tableColumn id="15319" xr3:uid="{0F9B3EEE-5960-4C96-B9E8-CDCC95C639B9}" name="Column15319" headerRowDxfId="2131" dataDxfId="2130"/>
    <tableColumn id="15320" xr3:uid="{E1B7F5F8-56F2-412D-A3B0-EA59EBFD0F20}" name="Column15320" headerRowDxfId="2129" dataDxfId="2128"/>
    <tableColumn id="15321" xr3:uid="{26DEDAC1-D48D-4192-99E1-D5FBB4EC3B73}" name="Column15321" headerRowDxfId="2127" dataDxfId="2126"/>
    <tableColumn id="15322" xr3:uid="{9A922B20-0A03-447A-9903-A7625A97F63A}" name="Column15322" headerRowDxfId="2125" dataDxfId="2124"/>
    <tableColumn id="15323" xr3:uid="{869618D3-B8E9-4A9C-BBE1-7B056F7A7FDB}" name="Column15323" headerRowDxfId="2123" dataDxfId="2122"/>
    <tableColumn id="15324" xr3:uid="{F8A23CC1-8879-4B67-9130-F4EA4E525C68}" name="Column15324" headerRowDxfId="2121" dataDxfId="2120"/>
    <tableColumn id="15325" xr3:uid="{3FA11F55-C618-4C30-BC5A-500B4F447906}" name="Column15325" headerRowDxfId="2119" dataDxfId="2118"/>
    <tableColumn id="15326" xr3:uid="{2771437A-4FE0-4F2E-8850-2127A3E91B9F}" name="Column15326" headerRowDxfId="2117" dataDxfId="2116"/>
    <tableColumn id="15327" xr3:uid="{A9CF3BFC-11E0-4EEB-B67D-D771527DC081}" name="Column15327" headerRowDxfId="2115" dataDxfId="2114"/>
    <tableColumn id="15328" xr3:uid="{CE738561-C76A-4CA7-BAC6-A1648EFC5ABA}" name="Column15328" headerRowDxfId="2113" dataDxfId="2112"/>
    <tableColumn id="15329" xr3:uid="{DCB0ABE1-ECC4-4121-9DAD-FA2AB3FBF7F7}" name="Column15329" headerRowDxfId="2111" dataDxfId="2110"/>
    <tableColumn id="15330" xr3:uid="{6634F5F4-5DA7-44B8-88B1-269D136C791F}" name="Column15330" headerRowDxfId="2109" dataDxfId="2108"/>
    <tableColumn id="15331" xr3:uid="{6B606043-BDBA-4969-BFBA-034A96763435}" name="Column15331" headerRowDxfId="2107" dataDxfId="2106"/>
    <tableColumn id="15332" xr3:uid="{C2E556B6-F4D4-4520-AA5F-EFAD6CDF0C7C}" name="Column15332" headerRowDxfId="2105" dataDxfId="2104"/>
    <tableColumn id="15333" xr3:uid="{429B7DE7-4337-41A5-ABE8-5E907A91F154}" name="Column15333" headerRowDxfId="2103" dataDxfId="2102"/>
    <tableColumn id="15334" xr3:uid="{14046917-3CB5-4EC2-8A19-38521B4A85C3}" name="Column15334" headerRowDxfId="2101" dataDxfId="2100"/>
    <tableColumn id="15335" xr3:uid="{4C11665F-D0DC-4B20-87C1-37CD30C360A2}" name="Column15335" headerRowDxfId="2099" dataDxfId="2098"/>
    <tableColumn id="15336" xr3:uid="{C8C74CCA-3EB2-4390-B597-A38486F3F898}" name="Column15336" headerRowDxfId="2097" dataDxfId="2096"/>
    <tableColumn id="15337" xr3:uid="{CA2F7E09-F681-4DDA-A490-E1CEAB7EA68C}" name="Column15337" headerRowDxfId="2095" dataDxfId="2094"/>
    <tableColumn id="15338" xr3:uid="{B4FE3B83-5B60-4D26-9B0B-7DCA755189C0}" name="Column15338" headerRowDxfId="2093" dataDxfId="2092"/>
    <tableColumn id="15339" xr3:uid="{028B36A1-99AB-4B7E-AF07-714111EB4E1C}" name="Column15339" headerRowDxfId="2091" dataDxfId="2090"/>
    <tableColumn id="15340" xr3:uid="{17E8E83D-E74B-4C0E-9670-D3616A3A2B03}" name="Column15340" headerRowDxfId="2089" dataDxfId="2088"/>
    <tableColumn id="15341" xr3:uid="{AE8B7900-A57C-49E3-BBB3-971523E53CB2}" name="Column15341" headerRowDxfId="2087" dataDxfId="2086"/>
    <tableColumn id="15342" xr3:uid="{A1A18E22-43A9-4AB4-97DC-988840565BBC}" name="Column15342" headerRowDxfId="2085" dataDxfId="2084"/>
    <tableColumn id="15343" xr3:uid="{AF8EE6EA-6E60-4CEA-B37D-B4D6C273C7ED}" name="Column15343" headerRowDxfId="2083" dataDxfId="2082"/>
    <tableColumn id="15344" xr3:uid="{8D32FC9C-67A7-4034-BFDA-D9AB0954F8E6}" name="Column15344" headerRowDxfId="2081" dataDxfId="2080"/>
    <tableColumn id="15345" xr3:uid="{EBD1570E-00E4-43AB-B456-A61E98018B59}" name="Column15345" headerRowDxfId="2079" dataDxfId="2078"/>
    <tableColumn id="15346" xr3:uid="{F3766FCC-D4CC-4298-946C-0B2C461E9276}" name="Column15346" headerRowDxfId="2077" dataDxfId="2076"/>
    <tableColumn id="15347" xr3:uid="{A6BF4508-114F-4937-A47F-8723CE303CF6}" name="Column15347" headerRowDxfId="2075" dataDxfId="2074"/>
    <tableColumn id="15348" xr3:uid="{7D718013-2F4C-4F48-A60E-5FC4A1B0CEE5}" name="Column15348" headerRowDxfId="2073" dataDxfId="2072"/>
    <tableColumn id="15349" xr3:uid="{2819832C-B922-49F8-A8A4-080C0CB7166D}" name="Column15349" headerRowDxfId="2071" dataDxfId="2070"/>
    <tableColumn id="15350" xr3:uid="{63CC30DE-FECF-411F-A902-7BC2A7471326}" name="Column15350" headerRowDxfId="2069" dataDxfId="2068"/>
    <tableColumn id="15351" xr3:uid="{213B0AB8-3CCD-44CC-B5FF-F5A4A231F4A4}" name="Column15351" headerRowDxfId="2067" dataDxfId="2066"/>
    <tableColumn id="15352" xr3:uid="{CB215D95-AF1A-4196-BA14-044313E066B5}" name="Column15352" headerRowDxfId="2065" dataDxfId="2064"/>
    <tableColumn id="15353" xr3:uid="{23084FB2-DF62-4E3A-A032-0D040C401088}" name="Column15353" headerRowDxfId="2063" dataDxfId="2062"/>
    <tableColumn id="15354" xr3:uid="{7BE31167-ECA6-408A-843B-55B522E1E45F}" name="Column15354" headerRowDxfId="2061" dataDxfId="2060"/>
    <tableColumn id="15355" xr3:uid="{0BA9CE36-C71E-44E2-8245-743B3FAFF088}" name="Column15355" headerRowDxfId="2059" dataDxfId="2058"/>
    <tableColumn id="15356" xr3:uid="{7D047B9B-7DB9-438E-B30E-04CD1372844F}" name="Column15356" headerRowDxfId="2057" dataDxfId="2056"/>
    <tableColumn id="15357" xr3:uid="{2BFC7FBC-9BE1-475A-9137-ACB412F8E12D}" name="Column15357" headerRowDxfId="2055" dataDxfId="2054"/>
    <tableColumn id="15358" xr3:uid="{1924BB6C-B7CD-496F-88A2-807A5FD18A4E}" name="Column15358" headerRowDxfId="2053" dataDxfId="2052"/>
    <tableColumn id="15359" xr3:uid="{60C4F615-DAC0-40B8-B906-2479B28938DA}" name="Column15359" headerRowDxfId="2051" dataDxfId="2050"/>
    <tableColumn id="15360" xr3:uid="{EC368814-C364-4E31-86F6-BC5C2FBFFDB5}" name="Column15360" headerRowDxfId="2049" dataDxfId="2048"/>
    <tableColumn id="15361" xr3:uid="{00877C88-6538-4755-9BCC-F3E7AECB180E}" name="Column15361" headerRowDxfId="2047" dataDxfId="2046"/>
    <tableColumn id="15362" xr3:uid="{ED522766-5772-45F5-8F0A-434C2B2E4AE4}" name="Column15362" headerRowDxfId="2045" dataDxfId="2044"/>
    <tableColumn id="15363" xr3:uid="{0D191E5F-E8B7-4E2C-A0C1-519CE53243FF}" name="Column15363" headerRowDxfId="2043" dataDxfId="2042"/>
    <tableColumn id="15364" xr3:uid="{7AF353AB-D205-4A1E-8C67-2DB3DD9F0890}" name="Column15364" headerRowDxfId="2041" dataDxfId="2040"/>
    <tableColumn id="15365" xr3:uid="{60FE01F1-EE7F-4F78-B908-2B2F6D37F29F}" name="Column15365" headerRowDxfId="2039" dataDxfId="2038"/>
    <tableColumn id="15366" xr3:uid="{57CF0CF8-E756-44B0-966C-C6CD2971D908}" name="Column15366" headerRowDxfId="2037" dataDxfId="2036"/>
    <tableColumn id="15367" xr3:uid="{4134CA9C-192D-4373-A95E-BA38DD64276D}" name="Column15367" headerRowDxfId="2035" dataDxfId="2034"/>
    <tableColumn id="15368" xr3:uid="{535F59E7-DF2E-4DD0-AECB-E478B66804D3}" name="Column15368" headerRowDxfId="2033" dataDxfId="2032"/>
    <tableColumn id="15369" xr3:uid="{7CFA9329-48E4-4DB7-AE19-030CB234B26D}" name="Column15369" headerRowDxfId="2031" dataDxfId="2030"/>
    <tableColumn id="15370" xr3:uid="{92ED6CB5-67E2-42E5-9749-6512E548C44B}" name="Column15370" headerRowDxfId="2029" dataDxfId="2028"/>
    <tableColumn id="15371" xr3:uid="{6E053C8C-F93F-4C55-9719-0E3DD988EDDD}" name="Column15371" headerRowDxfId="2027" dataDxfId="2026"/>
    <tableColumn id="15372" xr3:uid="{0EA27774-8D5B-448F-8C0C-D1D9B20E541D}" name="Column15372" headerRowDxfId="2025" dataDxfId="2024"/>
    <tableColumn id="15373" xr3:uid="{1F845D3D-7957-4ED1-A613-9D2E1C292034}" name="Column15373" headerRowDxfId="2023" dataDxfId="2022"/>
    <tableColumn id="15374" xr3:uid="{54E13B57-1C96-45C8-AE34-E83031C86D7A}" name="Column15374" headerRowDxfId="2021" dataDxfId="2020"/>
    <tableColumn id="15375" xr3:uid="{353BFDE8-F6F9-4516-A2DA-3DC64E5C3204}" name="Column15375" headerRowDxfId="2019" dataDxfId="2018"/>
    <tableColumn id="15376" xr3:uid="{B81CE1C4-F33E-4647-B025-231B39761B8D}" name="Column15376" headerRowDxfId="2017" dataDxfId="2016"/>
    <tableColumn id="15377" xr3:uid="{D23E79E2-D69B-44EC-8BF3-E71E9771C7E7}" name="Column15377" headerRowDxfId="2015" dataDxfId="2014"/>
    <tableColumn id="15378" xr3:uid="{2C4B633E-9107-4308-9D92-072DAC3B99E7}" name="Column15378" headerRowDxfId="2013" dataDxfId="2012"/>
    <tableColumn id="15379" xr3:uid="{AED0C674-9E6A-4AD4-8F20-AC4435C62EEB}" name="Column15379" headerRowDxfId="2011" dataDxfId="2010"/>
    <tableColumn id="15380" xr3:uid="{D5BAB2F8-D3B2-4EDE-9581-01BAEF45FC87}" name="Column15380" headerRowDxfId="2009" dataDxfId="2008"/>
    <tableColumn id="15381" xr3:uid="{6543E480-5D5E-4EA4-B68D-A8992471E067}" name="Column15381" headerRowDxfId="2007" dataDxfId="2006"/>
    <tableColumn id="15382" xr3:uid="{93C50CE1-814A-445D-AE4C-6E9042CAF7B3}" name="Column15382" headerRowDxfId="2005" dataDxfId="2004"/>
    <tableColumn id="15383" xr3:uid="{DFC13C65-A402-4A31-BD82-33477477C7F5}" name="Column15383" headerRowDxfId="2003" dataDxfId="2002"/>
    <tableColumn id="15384" xr3:uid="{7BD19B7A-2837-4A5B-9095-A026E9B7B2D5}" name="Column15384" headerRowDxfId="2001" dataDxfId="2000"/>
    <tableColumn id="15385" xr3:uid="{30180842-AB3D-4FE8-9F4E-0684D0C3E97A}" name="Column15385" headerRowDxfId="1999" dataDxfId="1998"/>
    <tableColumn id="15386" xr3:uid="{13EEBD12-EB67-4CC6-982E-AD725B62B605}" name="Column15386" headerRowDxfId="1997" dataDxfId="1996"/>
    <tableColumn id="15387" xr3:uid="{72778002-9B7D-4CFD-9908-4C6BFFA4E593}" name="Column15387" headerRowDxfId="1995" dataDxfId="1994"/>
    <tableColumn id="15388" xr3:uid="{10D568B4-6F34-4886-9082-7048665C5F67}" name="Column15388" headerRowDxfId="1993" dataDxfId="1992"/>
    <tableColumn id="15389" xr3:uid="{BF0F49AB-C2FC-48EF-A170-018668F0261F}" name="Column15389" headerRowDxfId="1991" dataDxfId="1990"/>
    <tableColumn id="15390" xr3:uid="{8C18F7EA-9262-4F73-BB4E-2372155F5EF0}" name="Column15390" headerRowDxfId="1989" dataDxfId="1988"/>
    <tableColumn id="15391" xr3:uid="{41A4CD57-377E-4F55-8C2A-E85C19901A1B}" name="Column15391" headerRowDxfId="1987" dataDxfId="1986"/>
    <tableColumn id="15392" xr3:uid="{C8A8607C-918F-4336-B087-AC2A8C0EE533}" name="Column15392" headerRowDxfId="1985" dataDxfId="1984"/>
    <tableColumn id="15393" xr3:uid="{5C3ED22B-E7F8-4CCD-B923-5403A1FC7558}" name="Column15393" headerRowDxfId="1983" dataDxfId="1982"/>
    <tableColumn id="15394" xr3:uid="{040F8421-14A6-4998-B147-07A562F9CA60}" name="Column15394" headerRowDxfId="1981" dataDxfId="1980"/>
    <tableColumn id="15395" xr3:uid="{9857A8E7-C70E-4B1A-8173-6C21CF45BA19}" name="Column15395" headerRowDxfId="1979" dataDxfId="1978"/>
    <tableColumn id="15396" xr3:uid="{ACDCC1EA-8A3A-4903-AA8A-F125BE74646E}" name="Column15396" headerRowDxfId="1977" dataDxfId="1976"/>
    <tableColumn id="15397" xr3:uid="{B15897C0-0AA3-4DF9-A57B-90EF856B287B}" name="Column15397" headerRowDxfId="1975" dataDxfId="1974"/>
    <tableColumn id="15398" xr3:uid="{91669BC5-3C8C-4524-9D81-8393E3241305}" name="Column15398" headerRowDxfId="1973" dataDxfId="1972"/>
    <tableColumn id="15399" xr3:uid="{669B785E-3CDD-46B2-90AB-1C5C91406F7A}" name="Column15399" headerRowDxfId="1971" dataDxfId="1970"/>
    <tableColumn id="15400" xr3:uid="{77198AD2-3557-4514-A7E5-DD53EFC9D860}" name="Column15400" headerRowDxfId="1969" dataDxfId="1968"/>
    <tableColumn id="15401" xr3:uid="{7D831D08-CB6A-4076-91A0-12A68B51FB22}" name="Column15401" headerRowDxfId="1967" dataDxfId="1966"/>
    <tableColumn id="15402" xr3:uid="{CA48D87E-E374-4DDF-9DAA-EEACD314F3C0}" name="Column15402" headerRowDxfId="1965" dataDxfId="1964"/>
    <tableColumn id="15403" xr3:uid="{B679CD85-FC6D-4EA7-B35E-0E8356D03660}" name="Column15403" headerRowDxfId="1963" dataDxfId="1962"/>
    <tableColumn id="15404" xr3:uid="{E7CA3186-3F14-4DCE-A044-CEBFB143B871}" name="Column15404" headerRowDxfId="1961" dataDxfId="1960"/>
    <tableColumn id="15405" xr3:uid="{4E4116CC-EF3E-46B9-8ABE-6049064F0082}" name="Column15405" headerRowDxfId="1959" dataDxfId="1958"/>
    <tableColumn id="15406" xr3:uid="{894C6AA1-5EF7-4AFA-A1B9-96DE717D346F}" name="Column15406" headerRowDxfId="1957" dataDxfId="1956"/>
    <tableColumn id="15407" xr3:uid="{2B5BB68C-AFED-40BB-90EC-A22AFD94D7E8}" name="Column15407" headerRowDxfId="1955" dataDxfId="1954"/>
    <tableColumn id="15408" xr3:uid="{19E0682E-FC06-4B61-A4A5-EE47BEAE9410}" name="Column15408" headerRowDxfId="1953" dataDxfId="1952"/>
    <tableColumn id="15409" xr3:uid="{0A8862AA-B8C5-44C0-BCFD-932FAE8EF17C}" name="Column15409" headerRowDxfId="1951" dataDxfId="1950"/>
    <tableColumn id="15410" xr3:uid="{950957EC-2394-4B18-9DBC-325B7CD3F477}" name="Column15410" headerRowDxfId="1949" dataDxfId="1948"/>
    <tableColumn id="15411" xr3:uid="{93F639F1-FB9C-41D2-AFE0-F95EFA8D1DC7}" name="Column15411" headerRowDxfId="1947" dataDxfId="1946"/>
    <tableColumn id="15412" xr3:uid="{ADC4AE2F-7B54-4E81-83D3-EFD4B051FC26}" name="Column15412" headerRowDxfId="1945" dataDxfId="1944"/>
    <tableColumn id="15413" xr3:uid="{41150E7D-9D11-4ED4-878E-6899A05CF4E0}" name="Column15413" headerRowDxfId="1943" dataDxfId="1942"/>
    <tableColumn id="15414" xr3:uid="{10D8495A-B341-4EE0-B574-4F4DA114C7D1}" name="Column15414" headerRowDxfId="1941" dataDxfId="1940"/>
    <tableColumn id="15415" xr3:uid="{CD210106-7BC8-4C6E-9B32-CC0EB256036B}" name="Column15415" headerRowDxfId="1939" dataDxfId="1938"/>
    <tableColumn id="15416" xr3:uid="{EFC284C6-5415-410E-9E5C-82060B413D1C}" name="Column15416" headerRowDxfId="1937" dataDxfId="1936"/>
    <tableColumn id="15417" xr3:uid="{ABD35722-FE17-4848-8684-0E46DB702683}" name="Column15417" headerRowDxfId="1935" dataDxfId="1934"/>
    <tableColumn id="15418" xr3:uid="{BA799EE8-BA78-4DC3-AC1A-BB5B6C659450}" name="Column15418" headerRowDxfId="1933" dataDxfId="1932"/>
    <tableColumn id="15419" xr3:uid="{214E40DA-FD48-409C-B0A6-64FFC3828636}" name="Column15419" headerRowDxfId="1931" dataDxfId="1930"/>
    <tableColumn id="15420" xr3:uid="{AAE363D8-1BDD-4B50-89FA-21E2E96924EE}" name="Column15420" headerRowDxfId="1929" dataDxfId="1928"/>
    <tableColumn id="15421" xr3:uid="{1326A5D8-03E8-4EE5-A0FE-59CD2D2E63E9}" name="Column15421" headerRowDxfId="1927" dataDxfId="1926"/>
    <tableColumn id="15422" xr3:uid="{6292570B-1999-47A0-8284-7923A1E2E7FB}" name="Column15422" headerRowDxfId="1925" dataDxfId="1924"/>
    <tableColumn id="15423" xr3:uid="{F64B6260-2E01-46BF-92D6-30CBDF232872}" name="Column15423" headerRowDxfId="1923" dataDxfId="1922"/>
    <tableColumn id="15424" xr3:uid="{2E1E563A-606A-471A-99B0-D0FFC7E7715C}" name="Column15424" headerRowDxfId="1921" dataDxfId="1920"/>
    <tableColumn id="15425" xr3:uid="{581B9C6C-5100-490F-8B50-03FDCE9E8B4E}" name="Column15425" headerRowDxfId="1919" dataDxfId="1918"/>
    <tableColumn id="15426" xr3:uid="{45345E0C-0BD0-472C-A32D-9C31A8A8EC2B}" name="Column15426" headerRowDxfId="1917" dataDxfId="1916"/>
    <tableColumn id="15427" xr3:uid="{2E4B0998-C8FD-4BB9-A03C-7BBD07F26930}" name="Column15427" headerRowDxfId="1915" dataDxfId="1914"/>
    <tableColumn id="15428" xr3:uid="{B421A0B1-316C-4620-87D4-E3FD304E3C84}" name="Column15428" headerRowDxfId="1913" dataDxfId="1912"/>
    <tableColumn id="15429" xr3:uid="{81FD2AE0-A7B7-4EAD-AF04-5FD6E2E3D4E0}" name="Column15429" headerRowDxfId="1911" dataDxfId="1910"/>
    <tableColumn id="15430" xr3:uid="{F1545413-A62D-4A85-8B2F-FB1A1BF7D3FA}" name="Column15430" headerRowDxfId="1909" dataDxfId="1908"/>
    <tableColumn id="15431" xr3:uid="{4C6805FF-CB87-4089-A73F-E5F3D9C37851}" name="Column15431" headerRowDxfId="1907" dataDxfId="1906"/>
    <tableColumn id="15432" xr3:uid="{07EC4203-1D8C-4D45-950B-0108BA6C713A}" name="Column15432" headerRowDxfId="1905" dataDxfId="1904"/>
    <tableColumn id="15433" xr3:uid="{51E9412C-FAC8-4070-B5BB-3142934FA663}" name="Column15433" headerRowDxfId="1903" dataDxfId="1902"/>
    <tableColumn id="15434" xr3:uid="{DA2E404B-BFD6-4BB4-A66D-E30B2F78B5CB}" name="Column15434" headerRowDxfId="1901" dataDxfId="1900"/>
    <tableColumn id="15435" xr3:uid="{B0D7EF70-900C-46F9-89CF-89DD96D753F1}" name="Column15435" headerRowDxfId="1899" dataDxfId="1898"/>
    <tableColumn id="15436" xr3:uid="{7A27B801-7860-43EA-9EE8-E15E9C9BFD6F}" name="Column15436" headerRowDxfId="1897" dataDxfId="1896"/>
    <tableColumn id="15437" xr3:uid="{F893FDA7-DCDA-4EE4-838D-52CA6BEC9FD4}" name="Column15437" headerRowDxfId="1895" dataDxfId="1894"/>
    <tableColumn id="15438" xr3:uid="{152D4670-1F28-41A1-A31F-0E3D1DBD469C}" name="Column15438" headerRowDxfId="1893" dataDxfId="1892"/>
    <tableColumn id="15439" xr3:uid="{86A03D78-B273-4025-9FE7-F01FA5ACD6A5}" name="Column15439" headerRowDxfId="1891" dataDxfId="1890"/>
    <tableColumn id="15440" xr3:uid="{EDFEF87C-6F49-4885-AEF1-C670F2FCDC41}" name="Column15440" headerRowDxfId="1889" dataDxfId="1888"/>
    <tableColumn id="15441" xr3:uid="{EC6738CF-FB3D-45DD-A842-3D2C3EDBDA5A}" name="Column15441" headerRowDxfId="1887" dataDxfId="1886"/>
    <tableColumn id="15442" xr3:uid="{296824F6-DAA5-45E4-9566-9C9CA0A95A40}" name="Column15442" headerRowDxfId="1885" dataDxfId="1884"/>
    <tableColumn id="15443" xr3:uid="{713BF158-B955-4E77-B9E5-23B6F85E7094}" name="Column15443" headerRowDxfId="1883" dataDxfId="1882"/>
    <tableColumn id="15444" xr3:uid="{AFB6D345-273F-45BC-BA34-C161E34F89A9}" name="Column15444" headerRowDxfId="1881" dataDxfId="1880"/>
    <tableColumn id="15445" xr3:uid="{478E0D11-2EB6-4466-8DD6-272216D95E7B}" name="Column15445" headerRowDxfId="1879" dataDxfId="1878"/>
    <tableColumn id="15446" xr3:uid="{8F0BFC69-61BC-466B-AE56-2E4AF1A15C3A}" name="Column15446" headerRowDxfId="1877" dataDxfId="1876"/>
    <tableColumn id="15447" xr3:uid="{C5D7DB02-8895-4790-88FF-CE9EED378115}" name="Column15447" headerRowDxfId="1875" dataDxfId="1874"/>
    <tableColumn id="15448" xr3:uid="{3B7A0CB7-5176-469C-9026-6C9C9C7CDF75}" name="Column15448" headerRowDxfId="1873" dataDxfId="1872"/>
    <tableColumn id="15449" xr3:uid="{261ABCE2-AEBE-447B-B6CB-51C3893790F3}" name="Column15449" headerRowDxfId="1871" dataDxfId="1870"/>
    <tableColumn id="15450" xr3:uid="{D54C2A1C-7A3F-4338-B0DE-88EB7BF9DF6C}" name="Column15450" headerRowDxfId="1869" dataDxfId="1868"/>
    <tableColumn id="15451" xr3:uid="{A8AEE479-C48A-47F7-A7D8-2ADCC3BDEC96}" name="Column15451" headerRowDxfId="1867" dataDxfId="1866"/>
    <tableColumn id="15452" xr3:uid="{F80E4127-CEA5-4E2E-8F35-C4484F6900E1}" name="Column15452" headerRowDxfId="1865" dataDxfId="1864"/>
    <tableColumn id="15453" xr3:uid="{D320CB29-FD6F-46B7-AEF0-A168EE0E719D}" name="Column15453" headerRowDxfId="1863" dataDxfId="1862"/>
    <tableColumn id="15454" xr3:uid="{6A4A43E2-3337-42C8-8F57-1A486769EE5A}" name="Column15454" headerRowDxfId="1861" dataDxfId="1860"/>
    <tableColumn id="15455" xr3:uid="{82791E68-1DF6-497A-9F25-872F98B05E15}" name="Column15455" headerRowDxfId="1859" dataDxfId="1858"/>
    <tableColumn id="15456" xr3:uid="{304784A5-A535-4FB3-982C-4EC48FF23EF8}" name="Column15456" headerRowDxfId="1857" dataDxfId="1856"/>
    <tableColumn id="15457" xr3:uid="{B9CFA513-9FEC-494F-A1E6-08364D6E65D6}" name="Column15457" headerRowDxfId="1855" dataDxfId="1854"/>
    <tableColumn id="15458" xr3:uid="{E2FD189B-C3E9-4B8C-B780-2C097B416F4C}" name="Column15458" headerRowDxfId="1853" dataDxfId="1852"/>
    <tableColumn id="15459" xr3:uid="{27FD4755-B4ED-4C72-8764-F0B26CB25375}" name="Column15459" headerRowDxfId="1851" dataDxfId="1850"/>
    <tableColumn id="15460" xr3:uid="{0BE0E619-707A-4215-B81E-E3513F5C72C5}" name="Column15460" headerRowDxfId="1849" dataDxfId="1848"/>
    <tableColumn id="15461" xr3:uid="{D45835BA-8F03-4AD4-BD0D-AF1ABE9264C4}" name="Column15461" headerRowDxfId="1847" dataDxfId="1846"/>
    <tableColumn id="15462" xr3:uid="{1C135B52-80D4-454B-AE05-F8A8A47D1216}" name="Column15462" headerRowDxfId="1845" dataDxfId="1844"/>
    <tableColumn id="15463" xr3:uid="{39B72B1D-3A7E-4986-A36E-3D336FA23780}" name="Column15463" headerRowDxfId="1843" dataDxfId="1842"/>
    <tableColumn id="15464" xr3:uid="{89E86A7F-E77C-44DC-9897-326FB3D1435F}" name="Column15464" headerRowDxfId="1841" dataDxfId="1840"/>
    <tableColumn id="15465" xr3:uid="{C43C3AB2-0E28-463F-AEFE-31B2E363BB69}" name="Column15465" headerRowDxfId="1839" dataDxfId="1838"/>
    <tableColumn id="15466" xr3:uid="{C86C780D-2ED4-4ED5-BD2A-048D588E8AE5}" name="Column15466" headerRowDxfId="1837" dataDxfId="1836"/>
    <tableColumn id="15467" xr3:uid="{84E43433-90A4-405F-A98C-3E3648A0C4B3}" name="Column15467" headerRowDxfId="1835" dataDxfId="1834"/>
    <tableColumn id="15468" xr3:uid="{867644E2-2EE5-4A2A-B22E-BCC1B1AA16F1}" name="Column15468" headerRowDxfId="1833" dataDxfId="1832"/>
    <tableColumn id="15469" xr3:uid="{D2ECD232-29B2-44E3-B9DB-F0017A80978C}" name="Column15469" headerRowDxfId="1831" dataDxfId="1830"/>
    <tableColumn id="15470" xr3:uid="{9039F4A6-ACD4-47A5-9FF7-C6C1532A5B20}" name="Column15470" headerRowDxfId="1829" dataDxfId="1828"/>
    <tableColumn id="15471" xr3:uid="{31126F8E-FCBF-44A7-866D-7634A6929403}" name="Column15471" headerRowDxfId="1827" dataDxfId="1826"/>
    <tableColumn id="15472" xr3:uid="{9F8689F1-EF21-40F4-B403-2F6616EB8C70}" name="Column15472" headerRowDxfId="1825" dataDxfId="1824"/>
    <tableColumn id="15473" xr3:uid="{B49E1805-4455-475F-8EC3-C04146943B4B}" name="Column15473" headerRowDxfId="1823" dataDxfId="1822"/>
    <tableColumn id="15474" xr3:uid="{D786A223-D254-4BE2-9F77-D3359E441997}" name="Column15474" headerRowDxfId="1821" dataDxfId="1820"/>
    <tableColumn id="15475" xr3:uid="{FA3E2D53-B122-44B6-885F-57C61A2F5A61}" name="Column15475" headerRowDxfId="1819" dataDxfId="1818"/>
    <tableColumn id="15476" xr3:uid="{3FF46DF2-486F-43FB-99D5-77011DBA63F1}" name="Column15476" headerRowDxfId="1817" dataDxfId="1816"/>
    <tableColumn id="15477" xr3:uid="{790C21BB-CC77-457C-8C5D-9731D00AE90B}" name="Column15477" headerRowDxfId="1815" dataDxfId="1814"/>
    <tableColumn id="15478" xr3:uid="{4AC58100-2C7A-4EC3-98D9-C84F9FF78A85}" name="Column15478" headerRowDxfId="1813" dataDxfId="1812"/>
    <tableColumn id="15479" xr3:uid="{BA21B2CF-05F9-4B8C-8441-6E97546D5D9E}" name="Column15479" headerRowDxfId="1811" dataDxfId="1810"/>
    <tableColumn id="15480" xr3:uid="{CB5C7D99-3365-46CF-88AD-457052F8122A}" name="Column15480" headerRowDxfId="1809" dataDxfId="1808"/>
    <tableColumn id="15481" xr3:uid="{C3E30A44-8E2F-47DE-8918-449B9BD96C65}" name="Column15481" headerRowDxfId="1807" dataDxfId="1806"/>
    <tableColumn id="15482" xr3:uid="{4850F691-0CE7-4BD2-B06D-CEA23A152C93}" name="Column15482" headerRowDxfId="1805" dataDxfId="1804"/>
    <tableColumn id="15483" xr3:uid="{8CA883EF-A8D8-4D6C-BE45-766203EB9CD9}" name="Column15483" headerRowDxfId="1803" dataDxfId="1802"/>
    <tableColumn id="15484" xr3:uid="{8992DD8F-9C86-437B-B0D9-D6730991EFC2}" name="Column15484" headerRowDxfId="1801" dataDxfId="1800"/>
    <tableColumn id="15485" xr3:uid="{497FB9F6-CFA8-4BE4-9827-95D5DEE460AF}" name="Column15485" headerRowDxfId="1799" dataDxfId="1798"/>
    <tableColumn id="15486" xr3:uid="{4B742874-F69D-4D75-9F71-C6A6F57139F0}" name="Column15486" headerRowDxfId="1797" dataDxfId="1796"/>
    <tableColumn id="15487" xr3:uid="{60A01CD1-1731-4A13-90DE-3354A3C916AE}" name="Column15487" headerRowDxfId="1795" dataDxfId="1794"/>
    <tableColumn id="15488" xr3:uid="{92EAF95A-F9C0-4D18-B371-D45BA2C89466}" name="Column15488" headerRowDxfId="1793" dataDxfId="1792"/>
    <tableColumn id="15489" xr3:uid="{F3D3C7B1-8C23-4252-85E9-7C6A2896F6C9}" name="Column15489" headerRowDxfId="1791" dataDxfId="1790"/>
    <tableColumn id="15490" xr3:uid="{7A3E8559-4F1D-4CEB-A360-C4042E694DC3}" name="Column15490" headerRowDxfId="1789" dataDxfId="1788"/>
    <tableColumn id="15491" xr3:uid="{DFCD07C2-5421-4917-8C8C-63472B94F10C}" name="Column15491" headerRowDxfId="1787" dataDxfId="1786"/>
    <tableColumn id="15492" xr3:uid="{93555D4F-B9F9-417A-9FF8-39C788E47C97}" name="Column15492" headerRowDxfId="1785" dataDxfId="1784"/>
    <tableColumn id="15493" xr3:uid="{3F29B63C-5AAA-4738-960E-20B91ECCE1B1}" name="Column15493" headerRowDxfId="1783" dataDxfId="1782"/>
    <tableColumn id="15494" xr3:uid="{B758225E-13A5-49B0-AEE2-5EE503C3FE40}" name="Column15494" headerRowDxfId="1781" dataDxfId="1780"/>
    <tableColumn id="15495" xr3:uid="{67E657A8-3406-43F8-A7C1-55748A4922CC}" name="Column15495" headerRowDxfId="1779" dataDxfId="1778"/>
    <tableColumn id="15496" xr3:uid="{55FBDD56-7F25-4C50-B540-AC7EBA0574AE}" name="Column15496" headerRowDxfId="1777" dataDxfId="1776"/>
    <tableColumn id="15497" xr3:uid="{60A4B7A6-5DF3-4B08-9D23-967245A7A456}" name="Column15497" headerRowDxfId="1775" dataDxfId="1774"/>
    <tableColumn id="15498" xr3:uid="{5C15AF77-C4A0-492A-B99D-3A0AC34FA927}" name="Column15498" headerRowDxfId="1773" dataDxfId="1772"/>
    <tableColumn id="15499" xr3:uid="{7DD3D245-D824-486D-BB2E-AC1A6C0C2726}" name="Column15499" headerRowDxfId="1771" dataDxfId="1770"/>
    <tableColumn id="15500" xr3:uid="{30F3FA16-8648-4B73-8B25-CC548DAEBA51}" name="Column15500" headerRowDxfId="1769" dataDxfId="1768"/>
    <tableColumn id="15501" xr3:uid="{EE1ED661-5492-4D13-820A-2E7D72021C61}" name="Column15501" headerRowDxfId="1767" dataDxfId="1766"/>
    <tableColumn id="15502" xr3:uid="{E7822201-F0EE-41F1-93C7-5A41D4B0D648}" name="Column15502" headerRowDxfId="1765" dataDxfId="1764"/>
    <tableColumn id="15503" xr3:uid="{003192E4-EAAD-4C7C-A7E1-043C55811501}" name="Column15503" headerRowDxfId="1763" dataDxfId="1762"/>
    <tableColumn id="15504" xr3:uid="{B671B38B-4B85-44CB-95D8-DCF1D5227A84}" name="Column15504" headerRowDxfId="1761" dataDxfId="1760"/>
    <tableColumn id="15505" xr3:uid="{AC6E3135-6284-4ED9-BFF5-10F5BA9E3D62}" name="Column15505" headerRowDxfId="1759" dataDxfId="1758"/>
    <tableColumn id="15506" xr3:uid="{675BCBBF-2294-42E0-B839-521942235844}" name="Column15506" headerRowDxfId="1757" dataDxfId="1756"/>
    <tableColumn id="15507" xr3:uid="{63A9C060-6F32-4219-A254-62FF882C5607}" name="Column15507" headerRowDxfId="1755" dataDxfId="1754"/>
    <tableColumn id="15508" xr3:uid="{76B07A5C-9B43-46D5-B17D-EFB2B27A2C7A}" name="Column15508" headerRowDxfId="1753" dataDxfId="1752"/>
    <tableColumn id="15509" xr3:uid="{14622D26-E096-4B1C-A940-CD489B5F1E0D}" name="Column15509" headerRowDxfId="1751" dataDxfId="1750"/>
    <tableColumn id="15510" xr3:uid="{5AD6C49F-3A5C-4006-88A1-6D81766B0349}" name="Column15510" headerRowDxfId="1749" dataDxfId="1748"/>
    <tableColumn id="15511" xr3:uid="{9188904C-ABE1-40BC-8862-74BFF909848B}" name="Column15511" headerRowDxfId="1747" dataDxfId="1746"/>
    <tableColumn id="15512" xr3:uid="{642EE50A-0B65-44EA-8FB3-A5D4AC050220}" name="Column15512" headerRowDxfId="1745" dataDxfId="1744"/>
    <tableColumn id="15513" xr3:uid="{8FF74D92-A011-4F0C-A696-48E898C37572}" name="Column15513" headerRowDxfId="1743" dataDxfId="1742"/>
    <tableColumn id="15514" xr3:uid="{F7745476-24AF-4EF8-8831-D8E7FC936F45}" name="Column15514" headerRowDxfId="1741" dataDxfId="1740"/>
    <tableColumn id="15515" xr3:uid="{A88AE075-6EF6-442D-89E3-A8FB3908376E}" name="Column15515" headerRowDxfId="1739" dataDxfId="1738"/>
    <tableColumn id="15516" xr3:uid="{961721C6-7AE6-49C9-94DD-8B6AB6639DBB}" name="Column15516" headerRowDxfId="1737" dataDxfId="1736"/>
    <tableColumn id="15517" xr3:uid="{E8B27F51-C576-4EC5-9550-C6263B6F0DC5}" name="Column15517" headerRowDxfId="1735" dataDxfId="1734"/>
    <tableColumn id="15518" xr3:uid="{FBF8B848-FEAD-45BA-9A81-F9BF81DDB6D2}" name="Column15518" headerRowDxfId="1733" dataDxfId="1732"/>
    <tableColumn id="15519" xr3:uid="{A811FEDF-C240-4E0A-8EDE-7235609C43C9}" name="Column15519" headerRowDxfId="1731" dataDxfId="1730"/>
    <tableColumn id="15520" xr3:uid="{4C380D8F-7D89-431D-828B-B7E3C78CD3F5}" name="Column15520" headerRowDxfId="1729" dataDxfId="1728"/>
    <tableColumn id="15521" xr3:uid="{FE5F80AD-EAFA-49EE-B43A-C7BDB183B2A8}" name="Column15521" headerRowDxfId="1727" dataDxfId="1726"/>
    <tableColumn id="15522" xr3:uid="{2F530270-F20E-48E1-BF17-6AF22B60C2D2}" name="Column15522" headerRowDxfId="1725" dataDxfId="1724"/>
    <tableColumn id="15523" xr3:uid="{BDE27613-6FE6-4959-A52C-14B7BEFF3B1F}" name="Column15523" headerRowDxfId="1723" dataDxfId="1722"/>
    <tableColumn id="15524" xr3:uid="{A2E21E93-9642-4579-BC9D-ED17C07EE22C}" name="Column15524" headerRowDxfId="1721" dataDxfId="1720"/>
    <tableColumn id="15525" xr3:uid="{D13C7DC3-20BF-419F-8257-D8389DFEE7AE}" name="Column15525" headerRowDxfId="1719" dataDxfId="1718"/>
    <tableColumn id="15526" xr3:uid="{ADBDCE1C-E779-46A9-9A61-21CAC8758CAC}" name="Column15526" headerRowDxfId="1717" dataDxfId="1716"/>
    <tableColumn id="15527" xr3:uid="{65A56BB8-91ED-4DB8-89BD-AF46915065A6}" name="Column15527" headerRowDxfId="1715" dataDxfId="1714"/>
    <tableColumn id="15528" xr3:uid="{91335CB0-3A95-436E-BE3E-574BBBBBFF74}" name="Column15528" headerRowDxfId="1713" dataDxfId="1712"/>
    <tableColumn id="15529" xr3:uid="{C04ADDE4-B42B-43B2-9892-63FFA7F93783}" name="Column15529" headerRowDxfId="1711" dataDxfId="1710"/>
    <tableColumn id="15530" xr3:uid="{EB57BA4A-A798-4410-A395-7E68DB60E58C}" name="Column15530" headerRowDxfId="1709" dataDxfId="1708"/>
    <tableColumn id="15531" xr3:uid="{AE482F40-B9AB-4963-AF2D-DCF86FDE6562}" name="Column15531" headerRowDxfId="1707" dataDxfId="1706"/>
    <tableColumn id="15532" xr3:uid="{D5A4E2E2-A2D0-48AD-AB71-4ECE1AE5A779}" name="Column15532" headerRowDxfId="1705" dataDxfId="1704"/>
    <tableColumn id="15533" xr3:uid="{4F82DD55-DFA3-49CE-8156-B5DDCADF5568}" name="Column15533" headerRowDxfId="1703" dataDxfId="1702"/>
    <tableColumn id="15534" xr3:uid="{748C06AA-47B9-4CB5-9155-C86A5E90391D}" name="Column15534" headerRowDxfId="1701" dataDxfId="1700"/>
    <tableColumn id="15535" xr3:uid="{25B134ED-259B-49DC-BE65-96E4909F451E}" name="Column15535" headerRowDxfId="1699" dataDxfId="1698"/>
    <tableColumn id="15536" xr3:uid="{840C2A05-7431-42B2-AE91-0B9A36E12013}" name="Column15536" headerRowDxfId="1697" dataDxfId="1696"/>
    <tableColumn id="15537" xr3:uid="{4FE5AF62-9D8A-4BFC-9C0A-E4E059A8EC0B}" name="Column15537" headerRowDxfId="1695" dataDxfId="1694"/>
    <tableColumn id="15538" xr3:uid="{0CBC04A8-CEC5-4092-8AB4-43A32C0CA54F}" name="Column15538" headerRowDxfId="1693" dataDxfId="1692"/>
    <tableColumn id="15539" xr3:uid="{B9863042-8323-4D41-B357-28CFB98301DA}" name="Column15539" headerRowDxfId="1691" dataDxfId="1690"/>
    <tableColumn id="15540" xr3:uid="{4F05229C-CB5A-4594-AF32-369AA4E0CFDB}" name="Column15540" headerRowDxfId="1689" dataDxfId="1688"/>
    <tableColumn id="15541" xr3:uid="{C81AFE5A-264D-41C7-8364-80C93FD5DD79}" name="Column15541" headerRowDxfId="1687" dataDxfId="1686"/>
    <tableColumn id="15542" xr3:uid="{B839E44F-9A23-48DD-8DDD-20D658F02880}" name="Column15542" headerRowDxfId="1685" dataDxfId="1684"/>
    <tableColumn id="15543" xr3:uid="{E8394161-42ED-4D3C-A8B2-6D9355366545}" name="Column15543" headerRowDxfId="1683" dataDxfId="1682"/>
    <tableColumn id="15544" xr3:uid="{748AF8DC-FD86-43CA-91E2-06D99BF1B70C}" name="Column15544" headerRowDxfId="1681" dataDxfId="1680"/>
    <tableColumn id="15545" xr3:uid="{37B53167-E7E9-4118-B738-044705C9C495}" name="Column15545" headerRowDxfId="1679" dataDxfId="1678"/>
    <tableColumn id="15546" xr3:uid="{8FC2BCA0-092A-4297-BEFD-89C040903433}" name="Column15546" headerRowDxfId="1677" dataDxfId="1676"/>
    <tableColumn id="15547" xr3:uid="{FEFB3634-0294-43A9-9926-79823B48E8A5}" name="Column15547" headerRowDxfId="1675" dataDxfId="1674"/>
    <tableColumn id="15548" xr3:uid="{6ECA259B-AB29-4253-8B56-9D78693FC374}" name="Column15548" headerRowDxfId="1673" dataDxfId="1672"/>
    <tableColumn id="15549" xr3:uid="{70F361C5-703D-4A93-B2C3-2D38342430E2}" name="Column15549" headerRowDxfId="1671" dataDxfId="1670"/>
    <tableColumn id="15550" xr3:uid="{8EE1EB41-C008-4E87-94E1-BE51A7197A4A}" name="Column15550" headerRowDxfId="1669" dataDxfId="1668"/>
    <tableColumn id="15551" xr3:uid="{293DF88D-FEC0-4C02-BB73-134E785D9454}" name="Column15551" headerRowDxfId="1667" dataDxfId="1666"/>
    <tableColumn id="15552" xr3:uid="{71AF53C2-6C6B-4F79-B9A9-C122C6577BF6}" name="Column15552" headerRowDxfId="1665" dataDxfId="1664"/>
    <tableColumn id="15553" xr3:uid="{2235830B-8552-4839-B4A2-CF09841A02CE}" name="Column15553" headerRowDxfId="1663" dataDxfId="1662"/>
    <tableColumn id="15554" xr3:uid="{A76C2D12-B8DB-40EE-A157-5A08B9AB02D0}" name="Column15554" headerRowDxfId="1661" dataDxfId="1660"/>
    <tableColumn id="15555" xr3:uid="{69BAA938-AB3D-4485-BB3C-41F6221C4229}" name="Column15555" headerRowDxfId="1659" dataDxfId="1658"/>
    <tableColumn id="15556" xr3:uid="{782BDF23-79FA-4BA7-BC86-9AFC277E97DD}" name="Column15556" headerRowDxfId="1657" dataDxfId="1656"/>
    <tableColumn id="15557" xr3:uid="{1462700D-A3B7-4882-BAC7-8E13E8029E29}" name="Column15557" headerRowDxfId="1655" dataDxfId="1654"/>
    <tableColumn id="15558" xr3:uid="{75AC8104-7234-4CBF-AD22-5C62C640A5CE}" name="Column15558" headerRowDxfId="1653" dataDxfId="1652"/>
    <tableColumn id="15559" xr3:uid="{2F5FDBAC-37E4-4557-86FE-C6FE4E6622B5}" name="Column15559" headerRowDxfId="1651" dataDxfId="1650"/>
    <tableColumn id="15560" xr3:uid="{F565E581-51CE-4942-8C31-0A0D13379198}" name="Column15560" headerRowDxfId="1649" dataDxfId="1648"/>
    <tableColumn id="15561" xr3:uid="{54B889B9-F266-47AF-AF83-6004A4493F8A}" name="Column15561" headerRowDxfId="1647" dataDxfId="1646"/>
    <tableColumn id="15562" xr3:uid="{DDCB553C-004B-4789-98E6-B1BF0343B13C}" name="Column15562" headerRowDxfId="1645" dataDxfId="1644"/>
    <tableColumn id="15563" xr3:uid="{D073E97A-30E8-4F7C-9D1D-E9B451740CFB}" name="Column15563" headerRowDxfId="1643" dataDxfId="1642"/>
    <tableColumn id="15564" xr3:uid="{64397281-D109-4D88-B807-C3F3243D12FC}" name="Column15564" headerRowDxfId="1641" dataDxfId="1640"/>
    <tableColumn id="15565" xr3:uid="{B084A48E-66F7-4A0F-AC46-E4960BE89FE4}" name="Column15565" headerRowDxfId="1639" dataDxfId="1638"/>
    <tableColumn id="15566" xr3:uid="{15C423A9-44F2-46A2-A182-95D2597A6A64}" name="Column15566" headerRowDxfId="1637" dataDxfId="1636"/>
    <tableColumn id="15567" xr3:uid="{68632D8B-47C2-46DA-B5F5-BBE3DABFCFA2}" name="Column15567" headerRowDxfId="1635" dataDxfId="1634"/>
    <tableColumn id="15568" xr3:uid="{A4704CF0-073D-4D96-A568-663CF871A332}" name="Column15568" headerRowDxfId="1633" dataDxfId="1632"/>
    <tableColumn id="15569" xr3:uid="{C732D4F8-AEAA-4E4C-8A13-8C98318F68DF}" name="Column15569" headerRowDxfId="1631" dataDxfId="1630"/>
    <tableColumn id="15570" xr3:uid="{15AF7F78-3E98-440D-97F7-6AC5114B6E98}" name="Column15570" headerRowDxfId="1629" dataDxfId="1628"/>
    <tableColumn id="15571" xr3:uid="{8D60E38A-457A-4C1A-A147-D2CD716E6133}" name="Column15571" headerRowDxfId="1627" dataDxfId="1626"/>
    <tableColumn id="15572" xr3:uid="{57B40B74-F558-4B69-ACE9-05BF9A5632D7}" name="Column15572" headerRowDxfId="1625" dataDxfId="1624"/>
    <tableColumn id="15573" xr3:uid="{FFB9428E-0A6B-4AA4-AF6E-66339BDBA4AB}" name="Column15573" headerRowDxfId="1623" dataDxfId="1622"/>
    <tableColumn id="15574" xr3:uid="{699FD185-9FD0-458C-B1DB-275F1B1C6DD9}" name="Column15574" headerRowDxfId="1621" dataDxfId="1620"/>
    <tableColumn id="15575" xr3:uid="{ACA49B7F-7E35-42AC-BD80-5CB9BFE52393}" name="Column15575" headerRowDxfId="1619" dataDxfId="1618"/>
    <tableColumn id="15576" xr3:uid="{674517D7-12F8-4C4D-8CA2-784DA34D2FDE}" name="Column15576" headerRowDxfId="1617" dataDxfId="1616"/>
    <tableColumn id="15577" xr3:uid="{B5491BB3-F9D9-4409-AB05-EC998F19BCF8}" name="Column15577" headerRowDxfId="1615" dataDxfId="1614"/>
    <tableColumn id="15578" xr3:uid="{EF0FFB77-697A-456E-85C0-DE6B51F75BE3}" name="Column15578" headerRowDxfId="1613" dataDxfId="1612"/>
    <tableColumn id="15579" xr3:uid="{1301AAA6-E6D9-48F9-BA37-282EB9588D85}" name="Column15579" headerRowDxfId="1611" dataDxfId="1610"/>
    <tableColumn id="15580" xr3:uid="{2D3C1767-CC4D-4ACF-A414-7F05A7A52114}" name="Column15580" headerRowDxfId="1609" dataDxfId="1608"/>
    <tableColumn id="15581" xr3:uid="{004766A5-06FF-4739-9D26-D7117FD88ED9}" name="Column15581" headerRowDxfId="1607" dataDxfId="1606"/>
    <tableColumn id="15582" xr3:uid="{F4DE170A-8211-4B14-8797-1C52226DBDE7}" name="Column15582" headerRowDxfId="1605" dataDxfId="1604"/>
    <tableColumn id="15583" xr3:uid="{F4225C93-8381-4A5B-BFF3-C39371739924}" name="Column15583" headerRowDxfId="1603" dataDxfId="1602"/>
    <tableColumn id="15584" xr3:uid="{7C662ACC-BCC2-4AE2-B9EC-94A9A5441364}" name="Column15584" headerRowDxfId="1601" dataDxfId="1600"/>
    <tableColumn id="15585" xr3:uid="{7F66EF5C-600F-4D8F-997F-31DB40B48D31}" name="Column15585" headerRowDxfId="1599" dataDxfId="1598"/>
    <tableColumn id="15586" xr3:uid="{C684F7AE-4C49-48C4-A17E-DFEA36C8DD2F}" name="Column15586" headerRowDxfId="1597" dataDxfId="1596"/>
    <tableColumn id="15587" xr3:uid="{EF21EE08-FBCA-4D4B-A706-6938C7BFA4A7}" name="Column15587" headerRowDxfId="1595" dataDxfId="1594"/>
    <tableColumn id="15588" xr3:uid="{5EE35B5D-43FF-4A87-BFAC-4C3B28F29BCB}" name="Column15588" headerRowDxfId="1593" dataDxfId="1592"/>
    <tableColumn id="15589" xr3:uid="{C2C5F324-2FBD-4613-9860-D8A0857DAFB5}" name="Column15589" headerRowDxfId="1591" dataDxfId="1590"/>
    <tableColumn id="15590" xr3:uid="{45752AF1-AAD1-43E9-A654-5816875B235F}" name="Column15590" headerRowDxfId="1589" dataDxfId="1588"/>
    <tableColumn id="15591" xr3:uid="{8A5215A3-DFC1-4D22-BD96-AEAE89045F9E}" name="Column15591" headerRowDxfId="1587" dataDxfId="1586"/>
    <tableColumn id="15592" xr3:uid="{6C37D898-304F-4628-BBEF-3516DE23E1FA}" name="Column15592" headerRowDxfId="1585" dataDxfId="1584"/>
    <tableColumn id="15593" xr3:uid="{03EE5367-2445-4B8D-8BCC-F3029AA8267C}" name="Column15593" headerRowDxfId="1583" dataDxfId="1582"/>
    <tableColumn id="15594" xr3:uid="{C7CDB172-0FFA-4AC6-8606-099C2E7515C7}" name="Column15594" headerRowDxfId="1581" dataDxfId="1580"/>
    <tableColumn id="15595" xr3:uid="{3FC66E1F-83CD-4ABE-BBC7-F88AC5AECFE6}" name="Column15595" headerRowDxfId="1579" dataDxfId="1578"/>
    <tableColumn id="15596" xr3:uid="{C2AB1729-8F20-48D2-AB1A-1F454F73D4AA}" name="Column15596" headerRowDxfId="1577" dataDxfId="1576"/>
    <tableColumn id="15597" xr3:uid="{3E6BC9BC-3304-4780-849A-353F6BB8385C}" name="Column15597" headerRowDxfId="1575" dataDxfId="1574"/>
    <tableColumn id="15598" xr3:uid="{41FF41F9-CAA3-413A-BA5F-2B8FD66580EC}" name="Column15598" headerRowDxfId="1573" dataDxfId="1572"/>
    <tableColumn id="15599" xr3:uid="{DE2D0845-0D2C-4177-B864-6CD0F5031F6F}" name="Column15599" headerRowDxfId="1571" dataDxfId="1570"/>
    <tableColumn id="15600" xr3:uid="{4DCE1C47-1D12-4632-9E80-70AB88A6D1A3}" name="Column15600" headerRowDxfId="1569" dataDxfId="1568"/>
    <tableColumn id="15601" xr3:uid="{0E13BF71-48C8-44A3-B1FE-9C1D428FF778}" name="Column15601" headerRowDxfId="1567" dataDxfId="1566"/>
    <tableColumn id="15602" xr3:uid="{D8D271BA-35D9-45D5-9144-998678F12B11}" name="Column15602" headerRowDxfId="1565" dataDxfId="1564"/>
    <tableColumn id="15603" xr3:uid="{9C70C89D-F71F-4604-857F-D10BE8A61104}" name="Column15603" headerRowDxfId="1563" dataDxfId="1562"/>
    <tableColumn id="15604" xr3:uid="{BCBD7330-2877-45B0-A508-FA7F8F8F5566}" name="Column15604" headerRowDxfId="1561" dataDxfId="1560"/>
    <tableColumn id="15605" xr3:uid="{F475C147-1553-419E-9589-CA108E53D840}" name="Column15605" headerRowDxfId="1559" dataDxfId="1558"/>
    <tableColumn id="15606" xr3:uid="{AF3FDFF6-5894-4E3E-8264-E094BE6A9BE1}" name="Column15606" headerRowDxfId="1557" dataDxfId="1556"/>
    <tableColumn id="15607" xr3:uid="{3E669503-CDA6-4844-B601-7FD64DF11E57}" name="Column15607" headerRowDxfId="1555" dataDxfId="1554"/>
    <tableColumn id="15608" xr3:uid="{8ADE474C-4055-40F6-B9F5-4CFEA46197DB}" name="Column15608" headerRowDxfId="1553" dataDxfId="1552"/>
    <tableColumn id="15609" xr3:uid="{2365AFD3-2B3F-41BA-982C-4796F349FD65}" name="Column15609" headerRowDxfId="1551" dataDxfId="1550"/>
    <tableColumn id="15610" xr3:uid="{65E2749A-3C22-4ABA-AE0F-CB31CE451AC4}" name="Column15610" headerRowDxfId="1549" dataDxfId="1548"/>
    <tableColumn id="15611" xr3:uid="{DEF21052-20C4-4FED-9207-B31987D58141}" name="Column15611" headerRowDxfId="1547" dataDxfId="1546"/>
    <tableColumn id="15612" xr3:uid="{682AC1C2-68D3-4810-A657-2AD2CD81E234}" name="Column15612" headerRowDxfId="1545" dataDxfId="1544"/>
    <tableColumn id="15613" xr3:uid="{796CF559-8B23-48C9-B49D-EE3257EA6923}" name="Column15613" headerRowDxfId="1543" dataDxfId="1542"/>
    <tableColumn id="15614" xr3:uid="{4BFAF8CB-CF9B-47D5-8099-3A9A1ADD1C96}" name="Column15614" headerRowDxfId="1541" dataDxfId="1540"/>
    <tableColumn id="15615" xr3:uid="{FB643C24-244D-4421-AEAE-3AA2F3CE3600}" name="Column15615" headerRowDxfId="1539" dataDxfId="1538"/>
    <tableColumn id="15616" xr3:uid="{EF502E45-8AC0-4B25-B585-81A8F8860E86}" name="Column15616" headerRowDxfId="1537" dataDxfId="1536"/>
    <tableColumn id="15617" xr3:uid="{F4C5A8E1-3C25-499F-B118-39DE40B5A845}" name="Column15617" headerRowDxfId="1535" dataDxfId="1534"/>
    <tableColumn id="15618" xr3:uid="{8E480F8F-4682-4EA6-B275-AD41C3A79877}" name="Column15618" headerRowDxfId="1533" dataDxfId="1532"/>
    <tableColumn id="15619" xr3:uid="{FD051B49-D3FF-4626-8D95-956E4DA646E5}" name="Column15619" headerRowDxfId="1531" dataDxfId="1530"/>
    <tableColumn id="15620" xr3:uid="{A285F79E-5151-4F8F-8082-50CE279447A0}" name="Column15620" headerRowDxfId="1529" dataDxfId="1528"/>
    <tableColumn id="15621" xr3:uid="{682AA6C3-F5A3-414F-8B81-D62C1F5A1840}" name="Column15621" headerRowDxfId="1527" dataDxfId="1526"/>
    <tableColumn id="15622" xr3:uid="{5D9E7CFC-7181-4238-AD4F-4CE1B1CF1040}" name="Column15622" headerRowDxfId="1525" dataDxfId="1524"/>
    <tableColumn id="15623" xr3:uid="{99AF6FE4-3A8B-4672-A521-5B6B34F5405A}" name="Column15623" headerRowDxfId="1523" dataDxfId="1522"/>
    <tableColumn id="15624" xr3:uid="{CB7A8CCA-099E-476A-80DE-3D74D47055E3}" name="Column15624" headerRowDxfId="1521" dataDxfId="1520"/>
    <tableColumn id="15625" xr3:uid="{80082962-3E4D-4305-B16F-68EE29DF8551}" name="Column15625" headerRowDxfId="1519" dataDxfId="1518"/>
    <tableColumn id="15626" xr3:uid="{95C794C3-D768-4C56-8EFF-29CE8537D9EA}" name="Column15626" headerRowDxfId="1517" dataDxfId="1516"/>
    <tableColumn id="15627" xr3:uid="{6BA17C59-F28D-4B15-964F-82C8067BA638}" name="Column15627" headerRowDxfId="1515" dataDxfId="1514"/>
    <tableColumn id="15628" xr3:uid="{46DCFB7D-7C01-4D51-BF69-9A4FE427802F}" name="Column15628" headerRowDxfId="1513" dataDxfId="1512"/>
    <tableColumn id="15629" xr3:uid="{697E31A1-FD90-4200-BF3B-26E7D870B151}" name="Column15629" headerRowDxfId="1511" dataDxfId="1510"/>
    <tableColumn id="15630" xr3:uid="{753BD058-B546-4046-BDDB-88BD441CE4A9}" name="Column15630" headerRowDxfId="1509" dataDxfId="1508"/>
    <tableColumn id="15631" xr3:uid="{C37D9852-10AC-4F61-AB14-598370092475}" name="Column15631" headerRowDxfId="1507" dataDxfId="1506"/>
    <tableColumn id="15632" xr3:uid="{B49B8B05-CFEE-4D6C-8B7C-38AB28DC3B7F}" name="Column15632" headerRowDxfId="1505" dataDxfId="1504"/>
    <tableColumn id="15633" xr3:uid="{506BE50F-1279-4B61-9310-74378376BABD}" name="Column15633" headerRowDxfId="1503" dataDxfId="1502"/>
    <tableColumn id="15634" xr3:uid="{19E70B3C-BD21-4D7B-B46D-45B9329DE3CB}" name="Column15634" headerRowDxfId="1501" dataDxfId="1500"/>
    <tableColumn id="15635" xr3:uid="{2F1AA7A9-22B2-4DBB-8FF0-A4EBBC92F89A}" name="Column15635" headerRowDxfId="1499" dataDxfId="1498"/>
    <tableColumn id="15636" xr3:uid="{25E6C0E6-B207-40F7-B0D3-86BC1C016103}" name="Column15636" headerRowDxfId="1497" dataDxfId="1496"/>
    <tableColumn id="15637" xr3:uid="{10D45234-178A-4823-B65B-9C868E5F4721}" name="Column15637" headerRowDxfId="1495" dataDxfId="1494"/>
    <tableColumn id="15638" xr3:uid="{6F149130-0A21-4E52-AC05-6ADE36DE9179}" name="Column15638" headerRowDxfId="1493" dataDxfId="1492"/>
    <tableColumn id="15639" xr3:uid="{40244A05-DD43-446D-99B7-1D5E1CD63458}" name="Column15639" headerRowDxfId="1491" dataDxfId="1490"/>
    <tableColumn id="15640" xr3:uid="{340A9CA1-F627-4F6E-B272-01589D2349CB}" name="Column15640" headerRowDxfId="1489" dataDxfId="1488"/>
    <tableColumn id="15641" xr3:uid="{647AD385-EEF9-476F-A2FB-4B135140F2F1}" name="Column15641" headerRowDxfId="1487" dataDxfId="1486"/>
    <tableColumn id="15642" xr3:uid="{C103A2B3-AC1A-4577-A375-C7FB4415CCDD}" name="Column15642" headerRowDxfId="1485" dataDxfId="1484"/>
    <tableColumn id="15643" xr3:uid="{26867CAE-2E78-47C3-8425-8E2F38C4D71B}" name="Column15643" headerRowDxfId="1483" dataDxfId="1482"/>
    <tableColumn id="15644" xr3:uid="{FE4BF877-E912-41F1-BF37-2C627574E8CA}" name="Column15644" headerRowDxfId="1481" dataDxfId="1480"/>
    <tableColumn id="15645" xr3:uid="{7133671D-2AD4-46E0-B012-44979C338152}" name="Column15645" headerRowDxfId="1479" dataDxfId="1478"/>
    <tableColumn id="15646" xr3:uid="{0C76D92E-BD6B-4BEA-B507-34375EACEF15}" name="Column15646" headerRowDxfId="1477" dataDxfId="1476"/>
    <tableColumn id="15647" xr3:uid="{ECB98C1F-31C3-4E9C-882C-13166AE2F210}" name="Column15647" headerRowDxfId="1475" dataDxfId="1474"/>
    <tableColumn id="15648" xr3:uid="{9F72C872-2A8F-4775-98CD-11577B837293}" name="Column15648" headerRowDxfId="1473" dataDxfId="1472"/>
    <tableColumn id="15649" xr3:uid="{EB358AB4-7FF9-4CBA-80F9-012932F6DCB6}" name="Column15649" headerRowDxfId="1471" dataDxfId="1470"/>
    <tableColumn id="15650" xr3:uid="{9C697253-37C0-46C1-B23F-0D7F3901BD12}" name="Column15650" headerRowDxfId="1469" dataDxfId="1468"/>
    <tableColumn id="15651" xr3:uid="{AC7E7256-D37E-4EB1-B2C4-490C2A864265}" name="Column15651" headerRowDxfId="1467" dataDxfId="1466"/>
    <tableColumn id="15652" xr3:uid="{22C1BF93-F7AB-461B-B0F2-C84B5DB509AE}" name="Column15652" headerRowDxfId="1465" dataDxfId="1464"/>
    <tableColumn id="15653" xr3:uid="{5156B88A-C1EF-4615-A476-02174A39EDE2}" name="Column15653" headerRowDxfId="1463" dataDxfId="1462"/>
    <tableColumn id="15654" xr3:uid="{0B0A1EB7-2893-49E0-80AA-5EEE45B5D7BE}" name="Column15654" headerRowDxfId="1461" dataDxfId="1460"/>
    <tableColumn id="15655" xr3:uid="{86BDDB5B-B3D0-434D-B05E-77DC49B0FCFB}" name="Column15655" headerRowDxfId="1459" dataDxfId="1458"/>
    <tableColumn id="15656" xr3:uid="{ACC707C6-774D-4AEB-91DF-101E2CE24BFE}" name="Column15656" headerRowDxfId="1457" dataDxfId="1456"/>
    <tableColumn id="15657" xr3:uid="{194278CD-9406-44D7-8FCA-D9305BD895A1}" name="Column15657" headerRowDxfId="1455" dataDxfId="1454"/>
    <tableColumn id="15658" xr3:uid="{63A29E64-30BC-43D3-8CE9-B4F5321DD2EB}" name="Column15658" headerRowDxfId="1453" dataDxfId="1452"/>
    <tableColumn id="15659" xr3:uid="{90FC05D8-0F0D-4D76-9819-D101A8D0D919}" name="Column15659" headerRowDxfId="1451" dataDxfId="1450"/>
    <tableColumn id="15660" xr3:uid="{25D51168-1E85-47FC-8BED-DDAD389B8E1E}" name="Column15660" headerRowDxfId="1449" dataDxfId="1448"/>
    <tableColumn id="15661" xr3:uid="{B7B49745-670F-4F90-93A8-0E54D228856B}" name="Column15661" headerRowDxfId="1447" dataDxfId="1446"/>
    <tableColumn id="15662" xr3:uid="{B1A8363B-6063-4C46-BFD3-5C30972244D5}" name="Column15662" headerRowDxfId="1445" dataDxfId="1444"/>
    <tableColumn id="15663" xr3:uid="{1FDFE452-C594-40AF-9F74-F012B292B4E4}" name="Column15663" headerRowDxfId="1443" dataDxfId="1442"/>
    <tableColumn id="15664" xr3:uid="{5366B53C-F7E2-42EA-A3DA-EA97C01D3993}" name="Column15664" headerRowDxfId="1441" dataDxfId="1440"/>
    <tableColumn id="15665" xr3:uid="{7153B5A9-CCAB-4413-B562-AFED9D32EED6}" name="Column15665" headerRowDxfId="1439" dataDxfId="1438"/>
    <tableColumn id="15666" xr3:uid="{A4C73AF7-71C2-4A6A-8268-91A1800F8EE9}" name="Column15666" headerRowDxfId="1437" dataDxfId="1436"/>
    <tableColumn id="15667" xr3:uid="{53EEAE22-6441-462E-9627-C91C570DC581}" name="Column15667" headerRowDxfId="1435" dataDxfId="1434"/>
    <tableColumn id="15668" xr3:uid="{88DDD619-F364-4477-A766-E2A77F90B950}" name="Column15668" headerRowDxfId="1433" dataDxfId="1432"/>
    <tableColumn id="15669" xr3:uid="{51FE3264-579B-4CF4-81AB-443F503C8791}" name="Column15669" headerRowDxfId="1431" dataDxfId="1430"/>
    <tableColumn id="15670" xr3:uid="{E5B1A4EC-753C-4ED4-8E3E-3271ACB08E0A}" name="Column15670" headerRowDxfId="1429" dataDxfId="1428"/>
    <tableColumn id="15671" xr3:uid="{81A1797F-2A16-4B31-828F-A93BC34976B2}" name="Column15671" headerRowDxfId="1427" dataDxfId="1426"/>
    <tableColumn id="15672" xr3:uid="{C20EF214-56FB-41C1-B208-F183A273D17E}" name="Column15672" headerRowDxfId="1425" dataDxfId="1424"/>
    <tableColumn id="15673" xr3:uid="{11F2FB8E-9023-4916-9AE3-0FA8663018D0}" name="Column15673" headerRowDxfId="1423" dataDxfId="1422"/>
    <tableColumn id="15674" xr3:uid="{6201EFF9-11CC-4BBC-9710-2538CCF8F4B9}" name="Column15674" headerRowDxfId="1421" dataDxfId="1420"/>
    <tableColumn id="15675" xr3:uid="{E58D28D7-882C-4A87-8819-97E257A0E029}" name="Column15675" headerRowDxfId="1419" dataDxfId="1418"/>
    <tableColumn id="15676" xr3:uid="{F099FF6C-F2EB-493A-A339-8C40BF415EB5}" name="Column15676" headerRowDxfId="1417" dataDxfId="1416"/>
    <tableColumn id="15677" xr3:uid="{91784F8D-AE3C-4DF4-BE0E-A13CDCA59959}" name="Column15677" headerRowDxfId="1415" dataDxfId="1414"/>
    <tableColumn id="15678" xr3:uid="{A7B8B81E-CDB7-4A8A-8AFC-B9E4C3D88864}" name="Column15678" headerRowDxfId="1413" dataDxfId="1412"/>
    <tableColumn id="15679" xr3:uid="{790347E6-F667-4702-B073-A7003E3F9AD0}" name="Column15679" headerRowDxfId="1411" dataDxfId="1410"/>
    <tableColumn id="15680" xr3:uid="{6CEBC3C5-3F35-46BA-B394-DA9CAEC33105}" name="Column15680" headerRowDxfId="1409" dataDxfId="1408"/>
    <tableColumn id="15681" xr3:uid="{90D9BBEF-F4AE-4B55-AC50-3DE0302F9232}" name="Column15681" headerRowDxfId="1407" dataDxfId="1406"/>
    <tableColumn id="15682" xr3:uid="{8D73B91B-0ABD-4F6E-8FAF-87B4CB919C99}" name="Column15682" headerRowDxfId="1405" dataDxfId="1404"/>
    <tableColumn id="15683" xr3:uid="{4A0E1887-117B-4925-87F3-1417BB07AE58}" name="Column15683" headerRowDxfId="1403" dataDxfId="1402"/>
    <tableColumn id="15684" xr3:uid="{684DCD91-8617-4342-858F-658CA3D2B0CC}" name="Column15684" headerRowDxfId="1401" dataDxfId="1400"/>
    <tableColumn id="15685" xr3:uid="{3DDEC1D0-66FA-44B8-B562-D55FC4830E24}" name="Column15685" headerRowDxfId="1399" dataDxfId="1398"/>
    <tableColumn id="15686" xr3:uid="{8530B75D-6ADF-43EE-8BB4-1F6BD6C418C1}" name="Column15686" headerRowDxfId="1397" dataDxfId="1396"/>
    <tableColumn id="15687" xr3:uid="{9E2E3F76-FE7B-4D44-BF63-1091C3EA2574}" name="Column15687" headerRowDxfId="1395" dataDxfId="1394"/>
    <tableColumn id="15688" xr3:uid="{A9E8928E-028F-4B95-81F9-DBA021A13EEF}" name="Column15688" headerRowDxfId="1393" dataDxfId="1392"/>
    <tableColumn id="15689" xr3:uid="{0E6C8A89-C081-46DD-A19E-4FCCB6052FA5}" name="Column15689" headerRowDxfId="1391" dataDxfId="1390"/>
    <tableColumn id="15690" xr3:uid="{A4970C58-159E-4E32-AB2C-ED1B071E2CDF}" name="Column15690" headerRowDxfId="1389" dataDxfId="1388"/>
    <tableColumn id="15691" xr3:uid="{4415C161-928D-41B4-B2F9-01AE71087C24}" name="Column15691" headerRowDxfId="1387" dataDxfId="1386"/>
    <tableColumn id="15692" xr3:uid="{495FED7B-5FD5-4477-978B-F965F4226595}" name="Column15692" headerRowDxfId="1385" dataDxfId="1384"/>
    <tableColumn id="15693" xr3:uid="{A9ABF577-33B9-4CD7-88A5-3D20EA4FD5F8}" name="Column15693" headerRowDxfId="1383" dataDxfId="1382"/>
    <tableColumn id="15694" xr3:uid="{183F4940-5FB5-470D-AFD7-772CB79C36DA}" name="Column15694" headerRowDxfId="1381" dataDxfId="1380"/>
    <tableColumn id="15695" xr3:uid="{077605AF-B9C7-4435-B170-41D7CD654863}" name="Column15695" headerRowDxfId="1379" dataDxfId="1378"/>
    <tableColumn id="15696" xr3:uid="{867CA99F-12A5-4625-B472-8385DE098279}" name="Column15696" headerRowDxfId="1377" dataDxfId="1376"/>
    <tableColumn id="15697" xr3:uid="{DDB02665-3F53-4AF8-BBB5-F31AEC9CFE2D}" name="Column15697" headerRowDxfId="1375" dataDxfId="1374"/>
    <tableColumn id="15698" xr3:uid="{CB775567-7D71-484D-A6A1-84DA8DD5B52B}" name="Column15698" headerRowDxfId="1373" dataDxfId="1372"/>
    <tableColumn id="15699" xr3:uid="{3095ECA6-5204-42A0-ADDF-529531715E5B}" name="Column15699" headerRowDxfId="1371" dataDxfId="1370"/>
    <tableColumn id="15700" xr3:uid="{2D32F0AA-E2D7-48E7-B064-E4FEEA80BE9D}" name="Column15700" headerRowDxfId="1369" dataDxfId="1368"/>
    <tableColumn id="15701" xr3:uid="{4F9F2CF7-69D2-4C96-8B86-7DA59B4E59B2}" name="Column15701" headerRowDxfId="1367" dataDxfId="1366"/>
    <tableColumn id="15702" xr3:uid="{E15E97F9-521B-4837-8C54-1BD5E785FBC7}" name="Column15702" headerRowDxfId="1365" dataDxfId="1364"/>
    <tableColumn id="15703" xr3:uid="{8F4BDAE7-CC2F-4E6A-B86A-2ACF41DF7170}" name="Column15703" headerRowDxfId="1363" dataDxfId="1362"/>
    <tableColumn id="15704" xr3:uid="{8FC36CFE-1296-46B8-A3CD-15F6D475C72A}" name="Column15704" headerRowDxfId="1361" dataDxfId="1360"/>
    <tableColumn id="15705" xr3:uid="{11D678B1-8F04-4A25-94BA-2BF392E09713}" name="Column15705" headerRowDxfId="1359" dataDxfId="1358"/>
    <tableColumn id="15706" xr3:uid="{82663A6D-D052-4317-82BC-8E553939E594}" name="Column15706" headerRowDxfId="1357" dataDxfId="1356"/>
    <tableColumn id="15707" xr3:uid="{EFAB4DBB-C0F4-46D0-BC28-735669953463}" name="Column15707" headerRowDxfId="1355" dataDxfId="1354"/>
    <tableColumn id="15708" xr3:uid="{B35420FE-66D0-4A63-BEF6-DDCE8663C965}" name="Column15708" headerRowDxfId="1353" dataDxfId="1352"/>
    <tableColumn id="15709" xr3:uid="{CC9FE216-047A-47C8-93D6-B42FCF8F434A}" name="Column15709" headerRowDxfId="1351" dataDxfId="1350"/>
    <tableColumn id="15710" xr3:uid="{8D24A498-2048-427B-90D9-7616B6F805C7}" name="Column15710" headerRowDxfId="1349" dataDxfId="1348"/>
    <tableColumn id="15711" xr3:uid="{12A6F3D6-5EC0-4CC0-8225-EC470BB33D0B}" name="Column15711" headerRowDxfId="1347" dataDxfId="1346"/>
    <tableColumn id="15712" xr3:uid="{109F8DAA-F61E-471D-80A5-D30D5F023CEF}" name="Column15712" headerRowDxfId="1345" dataDxfId="1344"/>
    <tableColumn id="15713" xr3:uid="{03A821AE-B365-4A85-9442-A7618A20CA75}" name="Column15713" headerRowDxfId="1343" dataDxfId="1342"/>
    <tableColumn id="15714" xr3:uid="{18B19809-40E3-495D-8470-0067D1A68462}" name="Column15714" headerRowDxfId="1341" dataDxfId="1340"/>
    <tableColumn id="15715" xr3:uid="{D5653390-1FC8-4A28-8413-A2A5D38F083E}" name="Column15715" headerRowDxfId="1339" dataDxfId="1338"/>
    <tableColumn id="15716" xr3:uid="{8CBDB79C-F391-4615-A13C-4FD33CC97198}" name="Column15716" headerRowDxfId="1337" dataDxfId="1336"/>
    <tableColumn id="15717" xr3:uid="{05187D50-BD69-4F4A-A196-CDB770071763}" name="Column15717" headerRowDxfId="1335" dataDxfId="1334"/>
    <tableColumn id="15718" xr3:uid="{4A20BA5E-8D7E-4C6D-8699-0F3DD55EF45D}" name="Column15718" headerRowDxfId="1333" dataDxfId="1332"/>
    <tableColumn id="15719" xr3:uid="{48A3213B-8D34-4C1A-A078-90F1840AAE78}" name="Column15719" headerRowDxfId="1331" dataDxfId="1330"/>
    <tableColumn id="15720" xr3:uid="{946BF5E5-BD1B-4973-8CA8-D9A998C54B8B}" name="Column15720" headerRowDxfId="1329" dataDxfId="1328"/>
    <tableColumn id="15721" xr3:uid="{59D233DC-131A-4DBF-BFF5-8EF19FF9561C}" name="Column15721" headerRowDxfId="1327" dataDxfId="1326"/>
    <tableColumn id="15722" xr3:uid="{FC2AAB96-4585-498B-930F-3F0A641902C3}" name="Column15722" headerRowDxfId="1325" dataDxfId="1324"/>
    <tableColumn id="15723" xr3:uid="{BE723FC6-A369-4EAE-952E-9DE0781B8265}" name="Column15723" headerRowDxfId="1323" dataDxfId="1322"/>
    <tableColumn id="15724" xr3:uid="{660E1553-0C7D-4D53-B6F6-1B74154D6962}" name="Column15724" headerRowDxfId="1321" dataDxfId="1320"/>
    <tableColumn id="15725" xr3:uid="{C4ECD3AD-B4BD-4C95-9797-826113E1F4C2}" name="Column15725" headerRowDxfId="1319" dataDxfId="1318"/>
    <tableColumn id="15726" xr3:uid="{D557E2C2-B1B0-4C19-A1E7-B4DC898EB2D0}" name="Column15726" headerRowDxfId="1317" dataDxfId="1316"/>
    <tableColumn id="15727" xr3:uid="{36E24A7B-347B-40E8-AD7E-3E26F8FF6CC8}" name="Column15727" headerRowDxfId="1315" dataDxfId="1314"/>
    <tableColumn id="15728" xr3:uid="{44E372B6-A45F-4ADE-A06E-B8E2DFE6F538}" name="Column15728" headerRowDxfId="1313" dataDxfId="1312"/>
    <tableColumn id="15729" xr3:uid="{1EEFBF37-9465-4D5B-AD82-A3BCFF6D5A13}" name="Column15729" headerRowDxfId="1311" dataDxfId="1310"/>
    <tableColumn id="15730" xr3:uid="{D41A2F00-F008-453F-83D4-E3322180C59E}" name="Column15730" headerRowDxfId="1309" dataDxfId="1308"/>
    <tableColumn id="15731" xr3:uid="{FE0AFC6C-6A6E-4075-A22B-CC4431480884}" name="Column15731" headerRowDxfId="1307" dataDxfId="1306"/>
    <tableColumn id="15732" xr3:uid="{1E7F055E-C144-4DE6-95ED-4E1AB56CEB00}" name="Column15732" headerRowDxfId="1305" dataDxfId="1304"/>
    <tableColumn id="15733" xr3:uid="{CF6C653E-8E01-48BA-9D62-107022E2A27E}" name="Column15733" headerRowDxfId="1303" dataDxfId="1302"/>
    <tableColumn id="15734" xr3:uid="{FA331409-A96D-4FB6-8625-4C8344F9986D}" name="Column15734" headerRowDxfId="1301" dataDxfId="1300"/>
    <tableColumn id="15735" xr3:uid="{A0822D0A-2B81-457E-86D7-2BFB7762F6DC}" name="Column15735" headerRowDxfId="1299" dataDxfId="1298"/>
    <tableColumn id="15736" xr3:uid="{C91D6FB9-BDF3-4E67-8FE0-15A634095AFD}" name="Column15736" headerRowDxfId="1297" dataDxfId="1296"/>
    <tableColumn id="15737" xr3:uid="{588EB853-D38A-45D5-A9D7-6BA0BB5A53E6}" name="Column15737" headerRowDxfId="1295" dataDxfId="1294"/>
    <tableColumn id="15738" xr3:uid="{6E7BDE85-DFFA-4B39-A835-4DE71D9FBE97}" name="Column15738" headerRowDxfId="1293" dataDxfId="1292"/>
    <tableColumn id="15739" xr3:uid="{B6C44097-ADF9-46B5-A3D5-85DC587DDB22}" name="Column15739" headerRowDxfId="1291" dataDxfId="1290"/>
    <tableColumn id="15740" xr3:uid="{6C7F40F9-1E91-4C4C-9C4C-53C8D179B49E}" name="Column15740" headerRowDxfId="1289" dataDxfId="1288"/>
    <tableColumn id="15741" xr3:uid="{73997F36-382B-4743-8D33-BD97D82C7A2F}" name="Column15741" headerRowDxfId="1287" dataDxfId="1286"/>
    <tableColumn id="15742" xr3:uid="{4C678FCE-4BE4-4FDA-9B20-EFCFC928B878}" name="Column15742" headerRowDxfId="1285" dataDxfId="1284"/>
    <tableColumn id="15743" xr3:uid="{D789684F-9B74-4165-9B2A-2B6FE77BD4A9}" name="Column15743" headerRowDxfId="1283" dataDxfId="1282"/>
    <tableColumn id="15744" xr3:uid="{CEB7FC7E-86FD-4A66-B460-750D9B3D82EF}" name="Column15744" headerRowDxfId="1281" dataDxfId="1280"/>
    <tableColumn id="15745" xr3:uid="{7D837058-41D5-4335-8F84-E184ABBCABB0}" name="Column15745" headerRowDxfId="1279" dataDxfId="1278"/>
    <tableColumn id="15746" xr3:uid="{BE8E38B0-7E67-4223-8742-7DBB9DB189BF}" name="Column15746" headerRowDxfId="1277" dataDxfId="1276"/>
    <tableColumn id="15747" xr3:uid="{EE599767-D75F-4322-A085-C7D3F615D6AB}" name="Column15747" headerRowDxfId="1275" dataDxfId="1274"/>
    <tableColumn id="15748" xr3:uid="{898C5A83-30DF-426A-905B-40887133DE6F}" name="Column15748" headerRowDxfId="1273" dataDxfId="1272"/>
    <tableColumn id="15749" xr3:uid="{DFEAF191-8BAF-4409-83CB-571EB4A6DD9A}" name="Column15749" headerRowDxfId="1271" dataDxfId="1270"/>
    <tableColumn id="15750" xr3:uid="{BD71671A-063B-44D5-A73E-166374EE605F}" name="Column15750" headerRowDxfId="1269" dataDxfId="1268"/>
    <tableColumn id="15751" xr3:uid="{4BBACBE1-88E3-49FC-868B-C178343DC64B}" name="Column15751" headerRowDxfId="1267" dataDxfId="1266"/>
    <tableColumn id="15752" xr3:uid="{BEFC8FCB-2726-4182-BF28-3B55B70F0570}" name="Column15752" headerRowDxfId="1265" dataDxfId="1264"/>
    <tableColumn id="15753" xr3:uid="{DCB4635B-3A6E-42BC-817A-52788507AB0D}" name="Column15753" headerRowDxfId="1263" dataDxfId="1262"/>
    <tableColumn id="15754" xr3:uid="{5B7E8CBB-7DD4-49A6-87F7-906CA5603E94}" name="Column15754" headerRowDxfId="1261" dataDxfId="1260"/>
    <tableColumn id="15755" xr3:uid="{DF22A7C0-9C93-42B4-BE45-769E03CEF85A}" name="Column15755" headerRowDxfId="1259" dataDxfId="1258"/>
    <tableColumn id="15756" xr3:uid="{C74207C7-23E7-4877-9357-5982FD126097}" name="Column15756" headerRowDxfId="1257" dataDxfId="1256"/>
    <tableColumn id="15757" xr3:uid="{30CF2921-8954-43B8-ACF0-5CC3705F25D3}" name="Column15757" headerRowDxfId="1255" dataDxfId="1254"/>
    <tableColumn id="15758" xr3:uid="{B4C5971D-6856-4375-B8BE-737AF5C50464}" name="Column15758" headerRowDxfId="1253" dataDxfId="1252"/>
    <tableColumn id="15759" xr3:uid="{FC27C628-82A3-411D-A991-BD4FDD72002E}" name="Column15759" headerRowDxfId="1251" dataDxfId="1250"/>
    <tableColumn id="15760" xr3:uid="{8398CBBF-99A2-4013-AE56-28D52DA96A6E}" name="Column15760" headerRowDxfId="1249" dataDxfId="1248"/>
    <tableColumn id="15761" xr3:uid="{E54A4A98-2F8F-4D08-B38A-C933C4941D89}" name="Column15761" headerRowDxfId="1247" dataDxfId="1246"/>
    <tableColumn id="15762" xr3:uid="{B460D2D8-4ADC-49EC-82EE-8FF01B3966B0}" name="Column15762" headerRowDxfId="1245" dataDxfId="1244"/>
    <tableColumn id="15763" xr3:uid="{33FDCF4A-0A26-4975-B289-4BA0D6C400E1}" name="Column15763" headerRowDxfId="1243" dataDxfId="1242"/>
    <tableColumn id="15764" xr3:uid="{8B78C2B5-6EE4-409A-8FE6-484304E9FEAA}" name="Column15764" headerRowDxfId="1241" dataDxfId="1240"/>
    <tableColumn id="15765" xr3:uid="{11CC675C-75D5-4F11-95FC-F71449389556}" name="Column15765" headerRowDxfId="1239" dataDxfId="1238"/>
    <tableColumn id="15766" xr3:uid="{81D4D461-0F3D-4E19-8D70-BD4E7ED4AEDC}" name="Column15766" headerRowDxfId="1237" dataDxfId="1236"/>
    <tableColumn id="15767" xr3:uid="{DEFB2FD8-F3EB-457E-B970-EE0A6556B2F3}" name="Column15767" headerRowDxfId="1235" dataDxfId="1234"/>
    <tableColumn id="15768" xr3:uid="{C2F228C9-689D-4A8E-BABC-6B13B07A86F4}" name="Column15768" headerRowDxfId="1233" dataDxfId="1232"/>
    <tableColumn id="15769" xr3:uid="{A104A596-4984-48BE-92DA-E6A334EAE3CC}" name="Column15769" headerRowDxfId="1231" dataDxfId="1230"/>
    <tableColumn id="15770" xr3:uid="{6F938E3D-1133-4560-B18D-E9A34C9417AE}" name="Column15770" headerRowDxfId="1229" dataDxfId="1228"/>
    <tableColumn id="15771" xr3:uid="{DE0DCDA0-9044-4D6D-9D80-75BEFE2EDADC}" name="Column15771" headerRowDxfId="1227" dataDxfId="1226"/>
    <tableColumn id="15772" xr3:uid="{6CAED247-1E90-45C4-90AF-5BDFC11FBF57}" name="Column15772" headerRowDxfId="1225" dataDxfId="1224"/>
    <tableColumn id="15773" xr3:uid="{D3AE32F7-B0F1-4305-858F-9E602D73296C}" name="Column15773" headerRowDxfId="1223" dataDxfId="1222"/>
    <tableColumn id="15774" xr3:uid="{F87FA0A9-2B28-4261-AD61-DE661D43F14C}" name="Column15774" headerRowDxfId="1221" dataDxfId="1220"/>
    <tableColumn id="15775" xr3:uid="{EFFB3CAC-28EF-4748-8AD3-28233A7EFB19}" name="Column15775" headerRowDxfId="1219" dataDxfId="1218"/>
    <tableColumn id="15776" xr3:uid="{124EFF44-7503-4932-A75B-EFF775162E5B}" name="Column15776" headerRowDxfId="1217" dataDxfId="1216"/>
    <tableColumn id="15777" xr3:uid="{8C3A3F0D-FBFA-4703-9399-567F73D35DE1}" name="Column15777" headerRowDxfId="1215" dataDxfId="1214"/>
    <tableColumn id="15778" xr3:uid="{979671F5-8BF9-43FE-B782-2FDBF0DCF5C0}" name="Column15778" headerRowDxfId="1213" dataDxfId="1212"/>
    <tableColumn id="15779" xr3:uid="{81249CF8-5E6D-4606-B3B0-A33718927883}" name="Column15779" headerRowDxfId="1211" dataDxfId="1210"/>
    <tableColumn id="15780" xr3:uid="{9A5DD27C-E9D8-4D01-B00E-8FD8666F0DC2}" name="Column15780" headerRowDxfId="1209" dataDxfId="1208"/>
    <tableColumn id="15781" xr3:uid="{B012848D-DDAD-4435-A5A2-4187839291AD}" name="Column15781" headerRowDxfId="1207" dataDxfId="1206"/>
    <tableColumn id="15782" xr3:uid="{D348F2F1-2B98-4E72-ACE8-62AFBA70DE3B}" name="Column15782" headerRowDxfId="1205" dataDxfId="1204"/>
    <tableColumn id="15783" xr3:uid="{121ED6E3-290C-4391-86FE-6F0A825EC321}" name="Column15783" headerRowDxfId="1203" dataDxfId="1202"/>
    <tableColumn id="15784" xr3:uid="{229EC813-EB70-4EA4-A868-92CDDD31E6C3}" name="Column15784" headerRowDxfId="1201" dataDxfId="1200"/>
    <tableColumn id="15785" xr3:uid="{4245F44B-008C-4222-A60A-CF8D3AC9323D}" name="Column15785" headerRowDxfId="1199" dataDxfId="1198"/>
    <tableColumn id="15786" xr3:uid="{1688433E-1AFD-4467-87D3-89EA535CAFF9}" name="Column15786" headerRowDxfId="1197" dataDxfId="1196"/>
    <tableColumn id="15787" xr3:uid="{01CF3E63-8757-4555-8BFB-E9F0B91BF3E3}" name="Column15787" headerRowDxfId="1195" dataDxfId="1194"/>
    <tableColumn id="15788" xr3:uid="{08B9A8D3-C30B-4F8B-9A06-6634BBCED2E8}" name="Column15788" headerRowDxfId="1193" dataDxfId="1192"/>
    <tableColumn id="15789" xr3:uid="{8AB2D774-D033-419F-A599-BFEC8B640DD4}" name="Column15789" headerRowDxfId="1191" dataDxfId="1190"/>
    <tableColumn id="15790" xr3:uid="{D1FF53DF-D0B6-447E-A6F1-D86493EB6C60}" name="Column15790" headerRowDxfId="1189" dataDxfId="1188"/>
    <tableColumn id="15791" xr3:uid="{532B2D7A-7F7D-40F2-8C8F-77CFFD4D4925}" name="Column15791" headerRowDxfId="1187" dataDxfId="1186"/>
    <tableColumn id="15792" xr3:uid="{F977C934-427F-417C-AA7F-0BD3D1843118}" name="Column15792" headerRowDxfId="1185" dataDxfId="1184"/>
    <tableColumn id="15793" xr3:uid="{606CDC7E-D295-463E-9DFD-613FE4D3FD9B}" name="Column15793" headerRowDxfId="1183" dataDxfId="1182"/>
    <tableColumn id="15794" xr3:uid="{F5CB009D-CC00-4363-84BE-8A479CB53AA1}" name="Column15794" headerRowDxfId="1181" dataDxfId="1180"/>
    <tableColumn id="15795" xr3:uid="{2682C38C-C88D-41F4-AD9E-B84505AF55CB}" name="Column15795" headerRowDxfId="1179" dataDxfId="1178"/>
    <tableColumn id="15796" xr3:uid="{0635BFEA-A875-48AC-94A5-0DCFE8212FE7}" name="Column15796" headerRowDxfId="1177" dataDxfId="1176"/>
    <tableColumn id="15797" xr3:uid="{3B3C0376-ECAB-4437-A5CA-E5FEC3A0C284}" name="Column15797" headerRowDxfId="1175" dataDxfId="1174"/>
    <tableColumn id="15798" xr3:uid="{025C9EE9-1C0B-471B-8241-63F89ED92E2C}" name="Column15798" headerRowDxfId="1173" dataDxfId="1172"/>
    <tableColumn id="15799" xr3:uid="{32C95A0B-9457-48A1-B63E-026C449D90BA}" name="Column15799" headerRowDxfId="1171" dataDxfId="1170"/>
    <tableColumn id="15800" xr3:uid="{D6709CB0-8724-4C62-BC50-FDDA7A6FB95A}" name="Column15800" headerRowDxfId="1169" dataDxfId="1168"/>
    <tableColumn id="15801" xr3:uid="{CC12F2AC-B3CE-498B-9698-915C6E349C4A}" name="Column15801" headerRowDxfId="1167" dataDxfId="1166"/>
    <tableColumn id="15802" xr3:uid="{1F00C854-2649-4D15-AD26-5C1B4BA2A13E}" name="Column15802" headerRowDxfId="1165" dataDxfId="1164"/>
    <tableColumn id="15803" xr3:uid="{283593CE-A538-423D-8798-48BB911324F7}" name="Column15803" headerRowDxfId="1163" dataDxfId="1162"/>
    <tableColumn id="15804" xr3:uid="{F7F0F49A-AFC3-4099-B105-069A7D81BB5D}" name="Column15804" headerRowDxfId="1161" dataDxfId="1160"/>
    <tableColumn id="15805" xr3:uid="{8DB36DC9-7937-4E37-81BC-374356044B35}" name="Column15805" headerRowDxfId="1159" dataDxfId="1158"/>
    <tableColumn id="15806" xr3:uid="{62B3D3B9-AD81-4AD6-B37A-4CC6C61432FD}" name="Column15806" headerRowDxfId="1157" dataDxfId="1156"/>
    <tableColumn id="15807" xr3:uid="{0296880C-AA53-44E6-8BBF-7FAAB5FEA554}" name="Column15807" headerRowDxfId="1155" dataDxfId="1154"/>
    <tableColumn id="15808" xr3:uid="{4C855F68-8C4F-4AAC-BC97-1D8FDA4CB9EB}" name="Column15808" headerRowDxfId="1153" dataDxfId="1152"/>
    <tableColumn id="15809" xr3:uid="{3BD349EF-5ADC-4A1D-97F1-B9A821CD0F7E}" name="Column15809" headerRowDxfId="1151" dataDxfId="1150"/>
    <tableColumn id="15810" xr3:uid="{3EEA22E9-6B09-4421-AB92-0DFACB3738B4}" name="Column15810" headerRowDxfId="1149" dataDxfId="1148"/>
    <tableColumn id="15811" xr3:uid="{F1417A42-7811-4F26-9C9A-7C87C58B1876}" name="Column15811" headerRowDxfId="1147" dataDxfId="1146"/>
    <tableColumn id="15812" xr3:uid="{82BC8E8B-1C35-432D-906B-84DD16CF0D68}" name="Column15812" headerRowDxfId="1145" dataDxfId="1144"/>
    <tableColumn id="15813" xr3:uid="{FF51CE44-DC03-4EB6-8C70-C6DDC9FC49D8}" name="Column15813" headerRowDxfId="1143" dataDxfId="1142"/>
    <tableColumn id="15814" xr3:uid="{8E598060-D7CC-4F77-B034-D047EDA5A27B}" name="Column15814" headerRowDxfId="1141" dataDxfId="1140"/>
    <tableColumn id="15815" xr3:uid="{F27F2B16-25FA-49C5-9B0D-A6E2159831D2}" name="Column15815" headerRowDxfId="1139" dataDxfId="1138"/>
    <tableColumn id="15816" xr3:uid="{66F1577B-19F3-4C0C-BE37-F6B6E6735696}" name="Column15816" headerRowDxfId="1137" dataDxfId="1136"/>
    <tableColumn id="15817" xr3:uid="{03E323B8-9F71-48DB-B6DC-7A67ADBBCCFE}" name="Column15817" headerRowDxfId="1135" dataDxfId="1134"/>
    <tableColumn id="15818" xr3:uid="{A37143FD-19C7-48CD-A057-95683554ACF7}" name="Column15818" headerRowDxfId="1133" dataDxfId="1132"/>
    <tableColumn id="15819" xr3:uid="{791966DD-DBD7-44C9-B908-0946BD7FF064}" name="Column15819" headerRowDxfId="1131" dataDxfId="1130"/>
    <tableColumn id="15820" xr3:uid="{714F72E3-7474-456C-BF83-8046F84963BE}" name="Column15820" headerRowDxfId="1129" dataDxfId="1128"/>
    <tableColumn id="15821" xr3:uid="{FAB9D5E0-950D-4E43-8ABE-D2698C096223}" name="Column15821" headerRowDxfId="1127" dataDxfId="1126"/>
    <tableColumn id="15822" xr3:uid="{10F93B09-AE89-41C4-A998-484187CA8CDA}" name="Column15822" headerRowDxfId="1125" dataDxfId="1124"/>
    <tableColumn id="15823" xr3:uid="{B5E4F7A8-660B-4B08-88A1-5B2ECAE47976}" name="Column15823" headerRowDxfId="1123" dataDxfId="1122"/>
    <tableColumn id="15824" xr3:uid="{2C6C1F60-04C2-4DE2-88C5-4973B5D0E198}" name="Column15824" headerRowDxfId="1121" dataDxfId="1120"/>
    <tableColumn id="15825" xr3:uid="{4FEF9C0C-FBAA-4847-A6BC-A7C36313575F}" name="Column15825" headerRowDxfId="1119" dataDxfId="1118"/>
    <tableColumn id="15826" xr3:uid="{B351AC53-5EA5-48AD-88DE-E28499CAE328}" name="Column15826" headerRowDxfId="1117" dataDxfId="1116"/>
    <tableColumn id="15827" xr3:uid="{ACCC7FA7-487C-4EEF-8A2E-F150355D5EEA}" name="Column15827" headerRowDxfId="1115" dataDxfId="1114"/>
    <tableColumn id="15828" xr3:uid="{4E33559F-E344-46A1-AC01-144CDF4A4051}" name="Column15828" headerRowDxfId="1113" dataDxfId="1112"/>
    <tableColumn id="15829" xr3:uid="{06FC2BF6-FBC3-4DDB-B500-25B21340133A}" name="Column15829" headerRowDxfId="1111" dataDxfId="1110"/>
    <tableColumn id="15830" xr3:uid="{D0854B27-809D-40CB-A49A-667DF3350725}" name="Column15830" headerRowDxfId="1109" dataDxfId="1108"/>
    <tableColumn id="15831" xr3:uid="{D09FC702-1A4F-45EB-8BAA-AE803468457A}" name="Column15831" headerRowDxfId="1107" dataDxfId="1106"/>
    <tableColumn id="15832" xr3:uid="{1794DF27-C063-4AE8-BCF5-119C4B975243}" name="Column15832" headerRowDxfId="1105" dataDxfId="1104"/>
    <tableColumn id="15833" xr3:uid="{970A2997-F172-450C-86EC-DA6C0D69E71C}" name="Column15833" headerRowDxfId="1103" dataDxfId="1102"/>
    <tableColumn id="15834" xr3:uid="{26576615-E0D8-423A-B6B7-B3C770EFBC4B}" name="Column15834" headerRowDxfId="1101" dataDxfId="1100"/>
    <tableColumn id="15835" xr3:uid="{EA2D18EE-DA0A-428A-8543-7DF1AB0F3964}" name="Column15835" headerRowDxfId="1099" dataDxfId="1098"/>
    <tableColumn id="15836" xr3:uid="{D2A5295F-3D7F-4ECD-97C1-8803F1B5387F}" name="Column15836" headerRowDxfId="1097" dataDxfId="1096"/>
    <tableColumn id="15837" xr3:uid="{5EF4FDAB-533B-4715-A666-9A8DB23299ED}" name="Column15837" headerRowDxfId="1095" dataDxfId="1094"/>
    <tableColumn id="15838" xr3:uid="{0089CF73-5898-4936-8D74-074E175F358D}" name="Column15838" headerRowDxfId="1093" dataDxfId="1092"/>
    <tableColumn id="15839" xr3:uid="{273BF0EA-F32E-4060-B194-A239B232E045}" name="Column15839" headerRowDxfId="1091" dataDxfId="1090"/>
    <tableColumn id="15840" xr3:uid="{EECE156B-935D-4A07-B5FA-9C48CD91EB97}" name="Column15840" headerRowDxfId="1089" dataDxfId="1088"/>
    <tableColumn id="15841" xr3:uid="{271FC7DE-5E0C-40DB-B9C5-94DE747AA08F}" name="Column15841" headerRowDxfId="1087" dataDxfId="1086"/>
    <tableColumn id="15842" xr3:uid="{55411C6D-CFE2-434E-8B47-699396B396E7}" name="Column15842" headerRowDxfId="1085" dataDxfId="1084"/>
    <tableColumn id="15843" xr3:uid="{E221DC46-9D43-4BBA-81E9-E0C5946ACA74}" name="Column15843" headerRowDxfId="1083" dataDxfId="1082"/>
    <tableColumn id="15844" xr3:uid="{0585D552-9590-45CC-9A08-76CE2F2BC349}" name="Column15844" headerRowDxfId="1081" dataDxfId="1080"/>
    <tableColumn id="15845" xr3:uid="{07AD44AB-F9ED-4935-BFE7-681716F92CE0}" name="Column15845" headerRowDxfId="1079" dataDxfId="1078"/>
    <tableColumn id="15846" xr3:uid="{9614C8B0-05D0-496F-9720-8DCE4D750115}" name="Column15846" headerRowDxfId="1077" dataDxfId="1076"/>
    <tableColumn id="15847" xr3:uid="{073692E6-A966-42A5-BC49-8177F71CE4A7}" name="Column15847" headerRowDxfId="1075" dataDxfId="1074"/>
    <tableColumn id="15848" xr3:uid="{B4975EA6-9ADD-44F1-81BC-0FE572E8775A}" name="Column15848" headerRowDxfId="1073" dataDxfId="1072"/>
    <tableColumn id="15849" xr3:uid="{19ED5945-A2C2-4625-B5E4-E394A11D2ACB}" name="Column15849" headerRowDxfId="1071" dataDxfId="1070"/>
    <tableColumn id="15850" xr3:uid="{5BF10A46-FBDA-4549-9194-F460CB77DB09}" name="Column15850" headerRowDxfId="1069" dataDxfId="1068"/>
    <tableColumn id="15851" xr3:uid="{C19F1E91-90AD-422A-90B5-C76B1F6B4083}" name="Column15851" headerRowDxfId="1067" dataDxfId="1066"/>
    <tableColumn id="15852" xr3:uid="{284E58BF-1264-400D-B91A-618ED7313E61}" name="Column15852" headerRowDxfId="1065" dataDxfId="1064"/>
    <tableColumn id="15853" xr3:uid="{472E18E1-1FC2-4C0F-926A-423A92E88CBB}" name="Column15853" headerRowDxfId="1063" dataDxfId="1062"/>
    <tableColumn id="15854" xr3:uid="{6EA0E1C4-8723-469E-901E-B9ACBE8F8B59}" name="Column15854" headerRowDxfId="1061" dataDxfId="1060"/>
    <tableColumn id="15855" xr3:uid="{08228113-7AC4-4A6E-9CAC-0A0810D600FC}" name="Column15855" headerRowDxfId="1059" dataDxfId="1058"/>
    <tableColumn id="15856" xr3:uid="{D1130BF8-B3F9-406C-8E59-9010A54EA978}" name="Column15856" headerRowDxfId="1057" dataDxfId="1056"/>
    <tableColumn id="15857" xr3:uid="{45576265-F423-45E9-9618-A05E2BC31091}" name="Column15857" headerRowDxfId="1055" dataDxfId="1054"/>
    <tableColumn id="15858" xr3:uid="{2E29F5CF-6870-4411-AC30-4C0BD36BA536}" name="Column15858" headerRowDxfId="1053" dataDxfId="1052"/>
    <tableColumn id="15859" xr3:uid="{DF49AEEE-F5EC-4D55-99AA-EA73B8B62C04}" name="Column15859" headerRowDxfId="1051" dataDxfId="1050"/>
    <tableColumn id="15860" xr3:uid="{E0DF52A6-241D-4452-ACF1-4EF1B42EDDF5}" name="Column15860" headerRowDxfId="1049" dataDxfId="1048"/>
    <tableColumn id="15861" xr3:uid="{EABDCF6C-73DF-400A-AC6C-6BDC2C6451AA}" name="Column15861" headerRowDxfId="1047" dataDxfId="1046"/>
    <tableColumn id="15862" xr3:uid="{AD8343D5-E22F-4724-A77F-3E21408E885E}" name="Column15862" headerRowDxfId="1045" dataDxfId="1044"/>
    <tableColumn id="15863" xr3:uid="{20594DED-264A-4ACE-BF56-6A49E20B84A6}" name="Column15863" headerRowDxfId="1043" dataDxfId="1042"/>
    <tableColumn id="15864" xr3:uid="{DEBFB811-958D-4BDF-9806-C086E4447EAB}" name="Column15864" headerRowDxfId="1041" dataDxfId="1040"/>
    <tableColumn id="15865" xr3:uid="{798E109D-B909-4A97-86DE-5DC02907403C}" name="Column15865" headerRowDxfId="1039" dataDxfId="1038"/>
    <tableColumn id="15866" xr3:uid="{3817A8AF-650F-4B00-95C7-8BD4D235B15E}" name="Column15866" headerRowDxfId="1037" dataDxfId="1036"/>
    <tableColumn id="15867" xr3:uid="{5BACD23E-3EBF-40DB-9944-6B6353469634}" name="Column15867" headerRowDxfId="1035" dataDxfId="1034"/>
    <tableColumn id="15868" xr3:uid="{130C9929-F8AB-448D-BE09-49082AB5405E}" name="Column15868" headerRowDxfId="1033" dataDxfId="1032"/>
    <tableColumn id="15869" xr3:uid="{E917F14B-C4AE-435B-BDAC-C3E105E87F27}" name="Column15869" headerRowDxfId="1031" dataDxfId="1030"/>
    <tableColumn id="15870" xr3:uid="{860873B9-A412-48CF-8DAF-84F63BDA2C49}" name="Column15870" headerRowDxfId="1029" dataDxfId="1028"/>
    <tableColumn id="15871" xr3:uid="{9C423E2F-5B85-4B05-8498-D36CBCFB9F1B}" name="Column15871" headerRowDxfId="1027" dataDxfId="1026"/>
    <tableColumn id="15872" xr3:uid="{6288BF7D-60C0-4122-AA81-CCE8CC81CEC2}" name="Column15872" headerRowDxfId="1025" dataDxfId="1024"/>
    <tableColumn id="15873" xr3:uid="{766EDFDF-CA39-4BEF-8255-A5621B2E8E73}" name="Column15873" headerRowDxfId="1023" dataDxfId="1022"/>
    <tableColumn id="15874" xr3:uid="{D3E09339-63AD-4B13-BC1D-C48EF164CFBC}" name="Column15874" headerRowDxfId="1021" dataDxfId="1020"/>
    <tableColumn id="15875" xr3:uid="{5B19D526-75C7-49C8-8451-4783C1F6BDF3}" name="Column15875" headerRowDxfId="1019" dataDxfId="1018"/>
    <tableColumn id="15876" xr3:uid="{A2EC3CF3-46AF-4176-91E2-3D512CB69438}" name="Column15876" headerRowDxfId="1017" dataDxfId="1016"/>
    <tableColumn id="15877" xr3:uid="{DB382C9E-9EFE-4E25-889C-69A13917ACB8}" name="Column15877" headerRowDxfId="1015" dataDxfId="1014"/>
    <tableColumn id="15878" xr3:uid="{C6416686-2C42-474B-ABAA-00368AA2F7C1}" name="Column15878" headerRowDxfId="1013" dataDxfId="1012"/>
    <tableColumn id="15879" xr3:uid="{7B6482AB-BE9A-4249-8B1F-858BE4D68462}" name="Column15879" headerRowDxfId="1011" dataDxfId="1010"/>
    <tableColumn id="15880" xr3:uid="{F3C1916F-2A42-4E21-8D50-EB3F96DA7FD5}" name="Column15880" headerRowDxfId="1009" dataDxfId="1008"/>
    <tableColumn id="15881" xr3:uid="{98FE16F4-A36D-4E35-BC14-4C2CA16ED6FA}" name="Column15881" headerRowDxfId="1007" dataDxfId="1006"/>
    <tableColumn id="15882" xr3:uid="{E8A514EA-272A-47E0-96B4-1B90F1594A89}" name="Column15882" headerRowDxfId="1005" dataDxfId="1004"/>
    <tableColumn id="15883" xr3:uid="{A9956460-FA3F-4D3E-8AE0-EF1E4139A437}" name="Column15883" headerRowDxfId="1003" dataDxfId="1002"/>
    <tableColumn id="15884" xr3:uid="{CCED6B13-BB82-406A-84F2-2BB128F65BDC}" name="Column15884" headerRowDxfId="1001" dataDxfId="1000"/>
    <tableColumn id="15885" xr3:uid="{D09A5CDF-BE83-44EC-83E2-86A9FCA98ADC}" name="Column15885" headerRowDxfId="999" dataDxfId="998"/>
    <tableColumn id="15886" xr3:uid="{88B2F5A8-A8F6-430A-BA3C-6BDE0A27CB66}" name="Column15886" headerRowDxfId="997" dataDxfId="996"/>
    <tableColumn id="15887" xr3:uid="{3BB66D62-28BF-4DB9-8246-548683717A78}" name="Column15887" headerRowDxfId="995" dataDxfId="994"/>
    <tableColumn id="15888" xr3:uid="{02622AE5-617A-4800-B7B1-E74CB630A6F9}" name="Column15888" headerRowDxfId="993" dataDxfId="992"/>
    <tableColumn id="15889" xr3:uid="{B9000CC3-CCCB-4863-83D9-0515BEC8916D}" name="Column15889" headerRowDxfId="991" dataDxfId="990"/>
    <tableColumn id="15890" xr3:uid="{F530486D-893F-4CEE-A3F9-B04F200D9A01}" name="Column15890" headerRowDxfId="989" dataDxfId="988"/>
    <tableColumn id="15891" xr3:uid="{3BC994CD-F36F-45A3-8DFA-0A90BCA5BA6C}" name="Column15891" headerRowDxfId="987" dataDxfId="986"/>
    <tableColumn id="15892" xr3:uid="{C0574230-520A-471B-A610-FAB840B273DD}" name="Column15892" headerRowDxfId="985" dataDxfId="984"/>
    <tableColumn id="15893" xr3:uid="{5AB37D10-1A49-4186-9AA1-525E04C3B108}" name="Column15893" headerRowDxfId="983" dataDxfId="982"/>
    <tableColumn id="15894" xr3:uid="{7466F5F3-1081-4CA5-81A0-49C6B59D181C}" name="Column15894" headerRowDxfId="981" dataDxfId="980"/>
    <tableColumn id="15895" xr3:uid="{8A263680-541B-434B-BF75-78F9049B340D}" name="Column15895" headerRowDxfId="979" dataDxfId="978"/>
    <tableColumn id="15896" xr3:uid="{B9C7E6F6-7CFE-4EF0-BADC-8EFD45C38C28}" name="Column15896" headerRowDxfId="977" dataDxfId="976"/>
    <tableColumn id="15897" xr3:uid="{D2EDEF20-291E-4069-92AF-B3B0B31CBA25}" name="Column15897" headerRowDxfId="975" dataDxfId="974"/>
    <tableColumn id="15898" xr3:uid="{8B81BA7F-0715-4620-9B1C-5EC74D3D48FA}" name="Column15898" headerRowDxfId="973" dataDxfId="972"/>
    <tableColumn id="15899" xr3:uid="{8EE36070-C886-4D1C-B504-576E972676D8}" name="Column15899" headerRowDxfId="971" dataDxfId="970"/>
    <tableColumn id="15900" xr3:uid="{D61DC9A8-7867-41FC-9638-191F0E918F87}" name="Column15900" headerRowDxfId="969" dataDxfId="968"/>
    <tableColumn id="15901" xr3:uid="{3B2F20EA-5839-4A06-A6F8-62611B33EDAE}" name="Column15901" headerRowDxfId="967" dataDxfId="966"/>
    <tableColumn id="15902" xr3:uid="{1101D630-8FB8-4602-9EE1-6B29C5CD69DD}" name="Column15902" headerRowDxfId="965" dataDxfId="964"/>
    <tableColumn id="15903" xr3:uid="{8A31EBAB-00A9-483D-A10F-2CA4F87BFEDC}" name="Column15903" headerRowDxfId="963" dataDxfId="962"/>
    <tableColumn id="15904" xr3:uid="{814C30C8-EB19-4211-BC4D-6033F6F4CC52}" name="Column15904" headerRowDxfId="961" dataDxfId="960"/>
    <tableColumn id="15905" xr3:uid="{B1BE61B6-AD4A-48FA-9D36-36BDB6066705}" name="Column15905" headerRowDxfId="959" dataDxfId="958"/>
    <tableColumn id="15906" xr3:uid="{A278D0BE-9934-4CDB-B6F4-E5DBB2A72905}" name="Column15906" headerRowDxfId="957" dataDxfId="956"/>
    <tableColumn id="15907" xr3:uid="{5B8BFB05-4ADB-4010-A736-E897C4801C54}" name="Column15907" headerRowDxfId="955" dataDxfId="954"/>
    <tableColumn id="15908" xr3:uid="{3429239B-CB50-41BC-BF62-2327C48E04FC}" name="Column15908" headerRowDxfId="953" dataDxfId="952"/>
    <tableColumn id="15909" xr3:uid="{5A0DB7A8-EE7A-4475-A1C5-81A9B9C4B74D}" name="Column15909" headerRowDxfId="951" dataDxfId="950"/>
    <tableColumn id="15910" xr3:uid="{49DEEBDE-DB1C-498C-B6B2-20A0F91A0D0F}" name="Column15910" headerRowDxfId="949" dataDxfId="948"/>
    <tableColumn id="15911" xr3:uid="{1F720B34-F7D7-4367-88E9-70E7A8B2EBDE}" name="Column15911" headerRowDxfId="947" dataDxfId="946"/>
    <tableColumn id="15912" xr3:uid="{2619C25C-2546-4647-A630-8F1DF8766938}" name="Column15912" headerRowDxfId="945" dataDxfId="944"/>
    <tableColumn id="15913" xr3:uid="{0D97C3B8-7E70-4417-A0EA-B82D9B92326B}" name="Column15913" headerRowDxfId="943" dataDxfId="942"/>
    <tableColumn id="15914" xr3:uid="{F07E8CB3-D800-4FE7-8F7C-818273C65AB2}" name="Column15914" headerRowDxfId="941" dataDxfId="940"/>
    <tableColumn id="15915" xr3:uid="{14069CD9-FF49-4536-9E02-4BF7C805C67E}" name="Column15915" headerRowDxfId="939" dataDxfId="938"/>
    <tableColumn id="15916" xr3:uid="{A73BA2C3-84B3-4779-9878-0977652C397E}" name="Column15916" headerRowDxfId="937" dataDxfId="936"/>
    <tableColumn id="15917" xr3:uid="{6D91C3AB-825A-432D-8532-305C7EBF566A}" name="Column15917" headerRowDxfId="935" dataDxfId="934"/>
    <tableColumn id="15918" xr3:uid="{02250DB0-807F-4801-B9C5-5AD5A4C9B208}" name="Column15918" headerRowDxfId="933" dataDxfId="932"/>
    <tableColumn id="15919" xr3:uid="{65B1EF80-6D48-4835-AF61-33C6ED142045}" name="Column15919" headerRowDxfId="931" dataDxfId="930"/>
    <tableColumn id="15920" xr3:uid="{5163FCA7-5BF6-4B44-B005-8872FE7CE9CA}" name="Column15920" headerRowDxfId="929" dataDxfId="928"/>
    <tableColumn id="15921" xr3:uid="{A450D560-332C-407E-8895-7066B238220D}" name="Column15921" headerRowDxfId="927" dataDxfId="926"/>
    <tableColumn id="15922" xr3:uid="{66AFA1A0-3714-49E6-A601-B0A10AF4DEA2}" name="Column15922" headerRowDxfId="925" dataDxfId="924"/>
    <tableColumn id="15923" xr3:uid="{65C2CFA1-4336-4099-8C0F-C1B96F218A0A}" name="Column15923" headerRowDxfId="923" dataDxfId="922"/>
    <tableColumn id="15924" xr3:uid="{16833F3D-FA56-4F93-B9E9-5F6048A78908}" name="Column15924" headerRowDxfId="921" dataDxfId="920"/>
    <tableColumn id="15925" xr3:uid="{74094196-0A53-469D-B051-1E15B37A6206}" name="Column15925" headerRowDxfId="919" dataDxfId="918"/>
    <tableColumn id="15926" xr3:uid="{D6395CF0-709F-47BD-9021-967E0B6400EF}" name="Column15926" headerRowDxfId="917" dataDxfId="916"/>
    <tableColumn id="15927" xr3:uid="{75D3BCAF-CB53-4BEA-9915-4F3D7937A42A}" name="Column15927" headerRowDxfId="915" dataDxfId="914"/>
    <tableColumn id="15928" xr3:uid="{D182B0EA-D5DF-4F51-8C33-5174F3C52771}" name="Column15928" headerRowDxfId="913" dataDxfId="912"/>
    <tableColumn id="15929" xr3:uid="{E8996CD4-0A2F-4466-9BA9-8816C3E4D03A}" name="Column15929" headerRowDxfId="911" dataDxfId="910"/>
    <tableColumn id="15930" xr3:uid="{4F8A8680-00C5-40DB-91D6-27F0BBA6619C}" name="Column15930" headerRowDxfId="909" dataDxfId="908"/>
    <tableColumn id="15931" xr3:uid="{0F48763B-9B2B-47E1-B156-D4C3C9C08877}" name="Column15931" headerRowDxfId="907" dataDxfId="906"/>
    <tableColumn id="15932" xr3:uid="{F2841E6A-5CE3-4D53-8D01-55965A2D2E34}" name="Column15932" headerRowDxfId="905" dataDxfId="904"/>
    <tableColumn id="15933" xr3:uid="{4E729947-2CA0-4D73-BD6D-F3E2D1108D3C}" name="Column15933" headerRowDxfId="903" dataDxfId="902"/>
    <tableColumn id="15934" xr3:uid="{42B315EF-7C76-4DE1-A423-2FDF99F1AE30}" name="Column15934" headerRowDxfId="901" dataDxfId="900"/>
    <tableColumn id="15935" xr3:uid="{EDE52C34-BCCE-4153-B91A-A632B6CAFC9C}" name="Column15935" headerRowDxfId="899" dataDxfId="898"/>
    <tableColumn id="15936" xr3:uid="{7BB02847-76DA-430F-835C-E24B2D064F1D}" name="Column15936" headerRowDxfId="897" dataDxfId="896"/>
    <tableColumn id="15937" xr3:uid="{1F8FF4DB-3BDF-4907-9D5E-C4D69DCFD8DA}" name="Column15937" headerRowDxfId="895" dataDxfId="894"/>
    <tableColumn id="15938" xr3:uid="{5BCE175D-CC37-4F9F-87B7-C18F097F587D}" name="Column15938" headerRowDxfId="893" dataDxfId="892"/>
    <tableColumn id="15939" xr3:uid="{736393D4-EEDA-4A82-9807-E77B596B2B16}" name="Column15939" headerRowDxfId="891" dataDxfId="890"/>
    <tableColumn id="15940" xr3:uid="{8E3CF104-0420-4EFB-AE93-CF961381A98D}" name="Column15940" headerRowDxfId="889" dataDxfId="888"/>
    <tableColumn id="15941" xr3:uid="{697A9ABB-409E-48A7-A4E0-8543E6AF0EF2}" name="Column15941" headerRowDxfId="887" dataDxfId="886"/>
    <tableColumn id="15942" xr3:uid="{D395EA80-43E0-4C18-9F2A-D78393DED9FC}" name="Column15942" headerRowDxfId="885" dataDxfId="884"/>
    <tableColumn id="15943" xr3:uid="{431FDA2C-F407-42F5-8871-FE7C183BF0D4}" name="Column15943" headerRowDxfId="883" dataDxfId="882"/>
    <tableColumn id="15944" xr3:uid="{3A927F86-9AA6-4EA3-93CE-BEE458007163}" name="Column15944" headerRowDxfId="881" dataDxfId="880"/>
    <tableColumn id="15945" xr3:uid="{FFFFE80F-215B-40FE-87D1-A8809F35A872}" name="Column15945" headerRowDxfId="879" dataDxfId="878"/>
    <tableColumn id="15946" xr3:uid="{E26BFEFC-3D6B-4043-89C3-876A3D6D8226}" name="Column15946" headerRowDxfId="877" dataDxfId="876"/>
    <tableColumn id="15947" xr3:uid="{43C529DC-1704-40D8-BD1E-9FBBBD8BDBAE}" name="Column15947" headerRowDxfId="875" dataDxfId="874"/>
    <tableColumn id="15948" xr3:uid="{626D1731-9DAE-4A85-9B1E-10C5E40979EF}" name="Column15948" headerRowDxfId="873" dataDxfId="872"/>
    <tableColumn id="15949" xr3:uid="{2C9FFB20-3F82-4958-B40A-4D3F590F35E6}" name="Column15949" headerRowDxfId="871" dataDxfId="870"/>
    <tableColumn id="15950" xr3:uid="{38CF3664-4E4C-4548-BD3A-2E95859F4B1A}" name="Column15950" headerRowDxfId="869" dataDxfId="868"/>
    <tableColumn id="15951" xr3:uid="{678839D8-89EF-4D21-80F9-DDD9A077EF98}" name="Column15951" headerRowDxfId="867" dataDxfId="866"/>
    <tableColumn id="15952" xr3:uid="{B4DC25E0-B005-4AD8-9D2B-035FE5A88B40}" name="Column15952" headerRowDxfId="865" dataDxfId="864"/>
    <tableColumn id="15953" xr3:uid="{046DF7CB-682D-4896-A73A-DF3958582537}" name="Column15953" headerRowDxfId="863" dataDxfId="862"/>
    <tableColumn id="15954" xr3:uid="{DCB1BA34-6018-4431-9D1A-9C764BCDE281}" name="Column15954" headerRowDxfId="861" dataDxfId="860"/>
    <tableColumn id="15955" xr3:uid="{E77E13E8-FAC9-443F-A55B-E849530DFFC6}" name="Column15955" headerRowDxfId="859" dataDxfId="858"/>
    <tableColumn id="15956" xr3:uid="{C877255F-C4D4-405F-99D3-F0779C579CE7}" name="Column15956" headerRowDxfId="857" dataDxfId="856"/>
    <tableColumn id="15957" xr3:uid="{8E3CF57F-B8C3-46AD-A192-4793D434A9A9}" name="Column15957" headerRowDxfId="855" dataDxfId="854"/>
    <tableColumn id="15958" xr3:uid="{3CA5B6F0-1831-4199-A146-3FBE5BD8FE33}" name="Column15958" headerRowDxfId="853" dataDxfId="852"/>
    <tableColumn id="15959" xr3:uid="{1E42DBFB-A0E1-4D65-A0B5-D45B212ADFF9}" name="Column15959" headerRowDxfId="851" dataDxfId="850"/>
    <tableColumn id="15960" xr3:uid="{525DF137-4591-463C-B733-E32750C2915D}" name="Column15960" headerRowDxfId="849" dataDxfId="848"/>
    <tableColumn id="15961" xr3:uid="{E22C40E7-3F56-48BA-B957-4BAD3076236D}" name="Column15961" headerRowDxfId="847" dataDxfId="846"/>
    <tableColumn id="15962" xr3:uid="{58957C04-5CE4-4A17-887A-A3E248D61094}" name="Column15962" headerRowDxfId="845" dataDxfId="844"/>
    <tableColumn id="15963" xr3:uid="{36A62B5B-B2E3-426E-918B-FC68E674119F}" name="Column15963" headerRowDxfId="843" dataDxfId="842"/>
    <tableColumn id="15964" xr3:uid="{7FBF12FB-3710-4795-B56C-041507AE69EE}" name="Column15964" headerRowDxfId="841" dataDxfId="840"/>
    <tableColumn id="15965" xr3:uid="{3962DF9C-E9B5-4309-972E-E9B29D836A97}" name="Column15965" headerRowDxfId="839" dataDxfId="838"/>
    <tableColumn id="15966" xr3:uid="{B580AD78-FAA3-4874-8DF3-F39E5F2C2742}" name="Column15966" headerRowDxfId="837" dataDxfId="836"/>
    <tableColumn id="15967" xr3:uid="{C291A534-3DB3-4F1F-AC7E-90F43678D1E9}" name="Column15967" headerRowDxfId="835" dataDxfId="834"/>
    <tableColumn id="15968" xr3:uid="{44653614-F805-4B8E-8EB8-23F6E0D46176}" name="Column15968" headerRowDxfId="833" dataDxfId="832"/>
    <tableColumn id="15969" xr3:uid="{C8555BEB-284D-433C-85F7-48637807DC4B}" name="Column15969" headerRowDxfId="831" dataDxfId="830"/>
    <tableColumn id="15970" xr3:uid="{5F348467-90EF-4FAA-9981-09670547325A}" name="Column15970" headerRowDxfId="829" dataDxfId="828"/>
    <tableColumn id="15971" xr3:uid="{99348D09-6E37-4CDC-BAEF-68DEBD9D7E50}" name="Column15971" headerRowDxfId="827" dataDxfId="826"/>
    <tableColumn id="15972" xr3:uid="{47E92F0F-8302-49E2-979E-80739906B46C}" name="Column15972" headerRowDxfId="825" dataDxfId="824"/>
    <tableColumn id="15973" xr3:uid="{0BB2CF3C-E468-4266-BAA3-51C3483FDEE9}" name="Column15973" headerRowDxfId="823" dataDxfId="822"/>
    <tableColumn id="15974" xr3:uid="{5F01C000-20F8-4C40-81A1-9468E339C76C}" name="Column15974" headerRowDxfId="821" dataDxfId="820"/>
    <tableColumn id="15975" xr3:uid="{2B80F7D6-CBFD-4D0E-9887-C86D34E2C327}" name="Column15975" headerRowDxfId="819" dataDxfId="818"/>
    <tableColumn id="15976" xr3:uid="{6681ED9D-B79B-4837-9A1D-D33044A65975}" name="Column15976" headerRowDxfId="817" dataDxfId="816"/>
    <tableColumn id="15977" xr3:uid="{D74E61C7-065B-4E17-90BD-1F27F926A064}" name="Column15977" headerRowDxfId="815" dataDxfId="814"/>
    <tableColumn id="15978" xr3:uid="{6C604D6C-185C-4295-8DF5-C129E82B78B0}" name="Column15978" headerRowDxfId="813" dataDxfId="812"/>
    <tableColumn id="15979" xr3:uid="{67271BC5-46D3-4039-8802-570F2F5EC967}" name="Column15979" headerRowDxfId="811" dataDxfId="810"/>
    <tableColumn id="15980" xr3:uid="{0F11F4C5-5514-47BD-BEC2-A334D5BD5A8A}" name="Column15980" headerRowDxfId="809" dataDxfId="808"/>
    <tableColumn id="15981" xr3:uid="{692DD88D-FAA2-4B30-85E4-CA049B42B500}" name="Column15981" headerRowDxfId="807" dataDxfId="806"/>
    <tableColumn id="15982" xr3:uid="{422B5D1F-FF9F-458D-A0C1-2078DF143FD0}" name="Column15982" headerRowDxfId="805" dataDxfId="804"/>
    <tableColumn id="15983" xr3:uid="{77845DF4-9335-4948-918C-384DB57037C7}" name="Column15983" headerRowDxfId="803" dataDxfId="802"/>
    <tableColumn id="15984" xr3:uid="{0C5ABF2D-AAE8-48CB-AACA-13051EE87843}" name="Column15984" headerRowDxfId="801" dataDxfId="800"/>
    <tableColumn id="15985" xr3:uid="{47B7C216-DAFA-4385-899A-9A453D9BD1EE}" name="Column15985" headerRowDxfId="799" dataDxfId="798"/>
    <tableColumn id="15986" xr3:uid="{15A350E5-723B-4F16-82C0-532B3E33B95B}" name="Column15986" headerRowDxfId="797" dataDxfId="796"/>
    <tableColumn id="15987" xr3:uid="{35806918-493F-42D0-9185-EEF62FD27F08}" name="Column15987" headerRowDxfId="795" dataDxfId="794"/>
    <tableColumn id="15988" xr3:uid="{B9BB4F2F-A2DA-4C32-A549-B4A9D10C041F}" name="Column15988" headerRowDxfId="793" dataDxfId="792"/>
    <tableColumn id="15989" xr3:uid="{19C7D280-5790-43EE-9522-320890E22400}" name="Column15989" headerRowDxfId="791" dataDxfId="790"/>
    <tableColumn id="15990" xr3:uid="{BD142E3F-928B-4458-AB89-516495734F9A}" name="Column15990" headerRowDxfId="789" dataDxfId="788"/>
    <tableColumn id="15991" xr3:uid="{3A83349F-2AA5-4981-8A8F-CC4242BA443F}" name="Column15991" headerRowDxfId="787" dataDxfId="786"/>
    <tableColumn id="15992" xr3:uid="{1AFF538B-649F-4BDC-8A31-7FEA1C0DBC94}" name="Column15992" headerRowDxfId="785" dataDxfId="784"/>
    <tableColumn id="15993" xr3:uid="{0E544EEA-6DB6-4816-BD2F-43F181447994}" name="Column15993" headerRowDxfId="783" dataDxfId="782"/>
    <tableColumn id="15994" xr3:uid="{ADC82464-8A44-4D05-86B5-E4D73C3F97AC}" name="Column15994" headerRowDxfId="781" dataDxfId="780"/>
    <tableColumn id="15995" xr3:uid="{E2770807-4688-4EDC-85D8-CAB0117702E8}" name="Column15995" headerRowDxfId="779" dataDxfId="778"/>
    <tableColumn id="15996" xr3:uid="{6FB4A679-B759-4814-91B8-BD65CDB6DA1A}" name="Column15996" headerRowDxfId="777" dataDxfId="776"/>
    <tableColumn id="15997" xr3:uid="{867BBE00-F388-4581-A698-233E71497C0D}" name="Column15997" headerRowDxfId="775" dataDxfId="774"/>
    <tableColumn id="15998" xr3:uid="{60B22F97-92FF-43D2-908F-2D4950D1820B}" name="Column15998" headerRowDxfId="773" dataDxfId="772"/>
    <tableColumn id="15999" xr3:uid="{00D13101-97AF-4AEA-9F7B-7601B492B966}" name="Column15999" headerRowDxfId="771" dataDxfId="770"/>
    <tableColumn id="16000" xr3:uid="{12D2E0F5-B869-43C0-B789-D601BC348FED}" name="Column16000" headerRowDxfId="769" dataDxfId="768"/>
    <tableColumn id="16001" xr3:uid="{CACCF400-DF4B-43EF-B3BF-EF55421DC05B}" name="Column16001" headerRowDxfId="767" dataDxfId="766"/>
    <tableColumn id="16002" xr3:uid="{8656A58B-611C-4C90-A8C5-19F05CB8D71B}" name="Column16002" headerRowDxfId="765" dataDxfId="764"/>
    <tableColumn id="16003" xr3:uid="{7C75993D-A34D-460C-9F7E-88C416928CBC}" name="Column16003" headerRowDxfId="763" dataDxfId="762"/>
    <tableColumn id="16004" xr3:uid="{265D92B8-53C5-4EE0-B9DF-EF5B65682C8D}" name="Column16004" headerRowDxfId="761" dataDxfId="760"/>
    <tableColumn id="16005" xr3:uid="{DEBFD5B3-6AA9-4EB4-B537-ABD646D2C1DE}" name="Column16005" headerRowDxfId="759" dataDxfId="758"/>
    <tableColumn id="16006" xr3:uid="{9D08032B-3209-41EF-B1D3-485DC1514C44}" name="Column16006" headerRowDxfId="757" dataDxfId="756"/>
    <tableColumn id="16007" xr3:uid="{84789232-8668-4727-B848-C4E9D24851DD}" name="Column16007" headerRowDxfId="755" dataDxfId="754"/>
    <tableColumn id="16008" xr3:uid="{910597BC-5AA1-4727-A73C-F9F0A3EDCD84}" name="Column16008" headerRowDxfId="753" dataDxfId="752"/>
    <tableColumn id="16009" xr3:uid="{274C0558-C9C1-4B1B-9250-77300D683176}" name="Column16009" headerRowDxfId="751" dataDxfId="750"/>
    <tableColumn id="16010" xr3:uid="{60B8B7A9-BEB3-43C5-A8C2-68BABBE06735}" name="Column16010" headerRowDxfId="749" dataDxfId="748"/>
    <tableColumn id="16011" xr3:uid="{148B5EBD-8BEA-48AC-9D07-DF32AB764A93}" name="Column16011" headerRowDxfId="747" dataDxfId="746"/>
    <tableColumn id="16012" xr3:uid="{CE9275EA-792B-45B2-B759-49EF35D596DA}" name="Column16012" headerRowDxfId="745" dataDxfId="744"/>
    <tableColumn id="16013" xr3:uid="{BCD2F2A3-448B-4FCB-8BB3-1151611A1D78}" name="Column16013" headerRowDxfId="743" dataDxfId="742"/>
    <tableColumn id="16014" xr3:uid="{A4F83226-1EAC-407F-8D38-44B54BB94B5B}" name="Column16014" headerRowDxfId="741" dataDxfId="740"/>
    <tableColumn id="16015" xr3:uid="{A57D82A8-7AAA-478C-8EBE-E9604BA6B396}" name="Column16015" headerRowDxfId="739" dataDxfId="738"/>
    <tableColumn id="16016" xr3:uid="{85F943DA-DD12-4F63-9968-9B757A812788}" name="Column16016" headerRowDxfId="737" dataDxfId="736"/>
    <tableColumn id="16017" xr3:uid="{14B2394B-687B-4F79-A78A-AD23CB1831B0}" name="Column16017" headerRowDxfId="735" dataDxfId="734"/>
    <tableColumn id="16018" xr3:uid="{B32E70F4-428A-45B1-8B57-E578CBFEF588}" name="Column16018" headerRowDxfId="733" dataDxfId="732"/>
    <tableColumn id="16019" xr3:uid="{99C357A7-DE1D-4528-AD7D-891858018B1E}" name="Column16019" headerRowDxfId="731" dataDxfId="730"/>
    <tableColumn id="16020" xr3:uid="{CD036C9C-8BD0-4993-95D0-783D35848B97}" name="Column16020" headerRowDxfId="729" dataDxfId="728"/>
    <tableColumn id="16021" xr3:uid="{FEFD30A6-AB21-4BC6-A487-19BB80385494}" name="Column16021" headerRowDxfId="727" dataDxfId="726"/>
    <tableColumn id="16022" xr3:uid="{49C98610-B42C-44E3-B71D-00A5C5788429}" name="Column16022" headerRowDxfId="725" dataDxfId="724"/>
    <tableColumn id="16023" xr3:uid="{656DCE31-88FB-4EB5-BF89-589C4D4D7EF6}" name="Column16023" headerRowDxfId="723" dataDxfId="722"/>
    <tableColumn id="16024" xr3:uid="{F880C937-4FBD-4535-B57E-4AD45B2F7EAA}" name="Column16024" headerRowDxfId="721" dataDxfId="720"/>
    <tableColumn id="16025" xr3:uid="{1F1D5E47-29C2-46C2-91DF-B2C3421B3140}" name="Column16025" headerRowDxfId="719" dataDxfId="718"/>
    <tableColumn id="16026" xr3:uid="{EA7DD07D-1451-4C4F-9017-5535558C36AA}" name="Column16026" headerRowDxfId="717" dataDxfId="716"/>
    <tableColumn id="16027" xr3:uid="{E2EDC52C-F04D-4BFD-9DDA-031D3C5925D9}" name="Column16027" headerRowDxfId="715" dataDxfId="714"/>
    <tableColumn id="16028" xr3:uid="{EF89C690-C1F5-455B-8231-6A0414523FF4}" name="Column16028" headerRowDxfId="713" dataDxfId="712"/>
    <tableColumn id="16029" xr3:uid="{59506F8E-26AB-42DC-B445-64887F8DA0D3}" name="Column16029" headerRowDxfId="711" dataDxfId="710"/>
    <tableColumn id="16030" xr3:uid="{E632F301-2FBE-42F1-B7DF-701CA753CB02}" name="Column16030" headerRowDxfId="709" dataDxfId="708"/>
    <tableColumn id="16031" xr3:uid="{61445F8D-0AF8-487E-A363-5EF38C800096}" name="Column16031" headerRowDxfId="707" dataDxfId="706"/>
    <tableColumn id="16032" xr3:uid="{FC72B82C-D744-4202-AFA6-A07B993F12B8}" name="Column16032" headerRowDxfId="705" dataDxfId="704"/>
    <tableColumn id="16033" xr3:uid="{527CB017-72E1-4912-91BC-3911F92FD558}" name="Column16033" headerRowDxfId="703" dataDxfId="702"/>
    <tableColumn id="16034" xr3:uid="{C1AE65F4-5F1B-4DC9-8B70-C8D6EF57BB2E}" name="Column16034" headerRowDxfId="701" dataDxfId="700"/>
    <tableColumn id="16035" xr3:uid="{7EE39792-F7EC-45D6-88B4-F8C5B88E28E3}" name="Column16035" headerRowDxfId="699" dataDxfId="698"/>
    <tableColumn id="16036" xr3:uid="{C2CECF76-50C4-43D3-BBA6-36C9BDB228F6}" name="Column16036" headerRowDxfId="697" dataDxfId="696"/>
    <tableColumn id="16037" xr3:uid="{19D500C8-7F9F-48F8-AFA6-12594A05F046}" name="Column16037" headerRowDxfId="695" dataDxfId="694"/>
    <tableColumn id="16038" xr3:uid="{DDEFE3C6-6C36-437E-BDA3-CB2B0C0ABF24}" name="Column16038" headerRowDxfId="693" dataDxfId="692"/>
    <tableColumn id="16039" xr3:uid="{FAA63255-FA07-4449-BD39-34A9EA05245D}" name="Column16039" headerRowDxfId="691" dataDxfId="690"/>
    <tableColumn id="16040" xr3:uid="{342FE29E-4D7F-456F-91B4-EF2E38BEC97F}" name="Column16040" headerRowDxfId="689" dataDxfId="688"/>
    <tableColumn id="16041" xr3:uid="{B89852F7-107F-49DC-BEAF-7AF105A85A10}" name="Column16041" headerRowDxfId="687" dataDxfId="686"/>
    <tableColumn id="16042" xr3:uid="{C994BD5C-8666-4486-ADB9-BC901D3BE663}" name="Column16042" headerRowDxfId="685" dataDxfId="684"/>
    <tableColumn id="16043" xr3:uid="{9A373F3C-39FA-4EC1-9015-945C5629BDB8}" name="Column16043" headerRowDxfId="683" dataDxfId="682"/>
    <tableColumn id="16044" xr3:uid="{7ECFFD70-20C9-4C2B-A806-23CA26B55A16}" name="Column16044" headerRowDxfId="681" dataDxfId="680"/>
    <tableColumn id="16045" xr3:uid="{56004B29-E08B-433E-8D8F-85078F5D8EEA}" name="Column16045" headerRowDxfId="679" dataDxfId="678"/>
    <tableColumn id="16046" xr3:uid="{6B2A7404-65A7-4538-A667-62D6498212B4}" name="Column16046" headerRowDxfId="677" dataDxfId="676"/>
    <tableColumn id="16047" xr3:uid="{B5893695-0BEE-4670-A4F0-5A43E2807BB5}" name="Column16047" headerRowDxfId="675" dataDxfId="674"/>
    <tableColumn id="16048" xr3:uid="{45EEADF8-0666-4657-9D50-0816B5130298}" name="Column16048" headerRowDxfId="673" dataDxfId="672"/>
    <tableColumn id="16049" xr3:uid="{DD306F9F-DAEC-4E65-BD4E-586F7F0D5E8E}" name="Column16049" headerRowDxfId="671" dataDxfId="670"/>
    <tableColumn id="16050" xr3:uid="{3C85410D-0DE5-4AFF-A48D-4F8D018A4D24}" name="Column16050" headerRowDxfId="669" dataDxfId="668"/>
    <tableColumn id="16051" xr3:uid="{7726AA2E-F63A-45CD-9E6B-09ADE1CACC02}" name="Column16051" headerRowDxfId="667" dataDxfId="666"/>
    <tableColumn id="16052" xr3:uid="{E6665E14-E725-42AD-9ACA-C61FD73CADDB}" name="Column16052" headerRowDxfId="665" dataDxfId="664"/>
    <tableColumn id="16053" xr3:uid="{852528BE-8902-46B5-8DDA-18305D287027}" name="Column16053" headerRowDxfId="663" dataDxfId="662"/>
    <tableColumn id="16054" xr3:uid="{F9105498-9731-409D-9ECA-039132AB8A5B}" name="Column16054" headerRowDxfId="661" dataDxfId="660"/>
    <tableColumn id="16055" xr3:uid="{E94236C8-B240-4DAA-9FE6-BA305C3C9F74}" name="Column16055" headerRowDxfId="659" dataDxfId="658"/>
    <tableColumn id="16056" xr3:uid="{F939D0B0-6FC6-4151-8338-DF5AF7A28E47}" name="Column16056" headerRowDxfId="657" dataDxfId="656"/>
    <tableColumn id="16057" xr3:uid="{A5C2CC56-6AB3-4BE9-BA87-CC4FD6B97116}" name="Column16057" headerRowDxfId="655" dataDxfId="654"/>
    <tableColumn id="16058" xr3:uid="{668B7FDF-A0ED-4727-BC99-6B38DAE1A92B}" name="Column16058" headerRowDxfId="653" dataDxfId="652"/>
    <tableColumn id="16059" xr3:uid="{7C334714-A7CE-4CDB-B25D-531731D4A381}" name="Column16059" headerRowDxfId="651" dataDxfId="650"/>
    <tableColumn id="16060" xr3:uid="{30BF7669-BE72-4260-AB8A-560D8A6A4699}" name="Column16060" headerRowDxfId="649" dataDxfId="648"/>
    <tableColumn id="16061" xr3:uid="{B7F30659-CBA0-464C-A7D7-4862D58372C0}" name="Column16061" headerRowDxfId="647" dataDxfId="646"/>
    <tableColumn id="16062" xr3:uid="{3148893F-E8B6-4FDE-915D-CC8F2D68A881}" name="Column16062" headerRowDxfId="645" dataDxfId="644"/>
    <tableColumn id="16063" xr3:uid="{3A717AB8-D754-493F-817F-EDF2944122E9}" name="Column16063" headerRowDxfId="643" dataDxfId="642"/>
    <tableColumn id="16064" xr3:uid="{3B56C60A-11A5-4224-9EC3-7100F4C054F0}" name="Column16064" headerRowDxfId="641" dataDxfId="640"/>
    <tableColumn id="16065" xr3:uid="{4A6C2F46-DDAB-4470-A2A9-D58AC00F999F}" name="Column16065" headerRowDxfId="639" dataDxfId="638"/>
    <tableColumn id="16066" xr3:uid="{205DC16B-67EA-4BF3-A87E-845D37728DB9}" name="Column16066" headerRowDxfId="637" dataDxfId="636"/>
    <tableColumn id="16067" xr3:uid="{096DF742-A0EE-47D3-94DC-55EFD80315F2}" name="Column16067" headerRowDxfId="635" dataDxfId="634"/>
    <tableColumn id="16068" xr3:uid="{E7448157-88A1-40DE-BDAD-889999AA1C23}" name="Column16068" headerRowDxfId="633" dataDxfId="632"/>
    <tableColumn id="16069" xr3:uid="{68D0E8CC-F26E-43B2-AE7D-7C6DD68502BB}" name="Column16069" headerRowDxfId="631" dataDxfId="630"/>
    <tableColumn id="16070" xr3:uid="{75C2FE67-BF19-46F6-A0C4-B37A855F52CD}" name="Column16070" headerRowDxfId="629" dataDxfId="628"/>
    <tableColumn id="16071" xr3:uid="{71AD480D-940A-4323-9CE1-F352EEDB6B5C}" name="Column16071" headerRowDxfId="627" dataDxfId="626"/>
    <tableColumn id="16072" xr3:uid="{1C77680E-DADF-4DB0-987C-6B4FDFA1F292}" name="Column16072" headerRowDxfId="625" dataDxfId="624"/>
    <tableColumn id="16073" xr3:uid="{E6A846A6-46D7-495B-9494-851234EC4B52}" name="Column16073" headerRowDxfId="623" dataDxfId="622"/>
    <tableColumn id="16074" xr3:uid="{830D2ACA-2C4D-4BB7-9A42-FF88E27F072C}" name="Column16074" headerRowDxfId="621" dataDxfId="620"/>
    <tableColumn id="16075" xr3:uid="{C782EEB7-4E00-40B6-8185-D2A035994713}" name="Column16075" headerRowDxfId="619" dataDxfId="618"/>
    <tableColumn id="16076" xr3:uid="{13387A86-1DE4-4AF9-A0A0-DBE91860536C}" name="Column16076" headerRowDxfId="617" dataDxfId="616"/>
    <tableColumn id="16077" xr3:uid="{EE48267D-792C-4EFF-A511-1EE1C5864C55}" name="Column16077" headerRowDxfId="615" dataDxfId="614"/>
    <tableColumn id="16078" xr3:uid="{53A28132-CF1E-4B26-8A75-6AED090B0DB7}" name="Column16078" headerRowDxfId="613" dataDxfId="612"/>
    <tableColumn id="16079" xr3:uid="{20C78C2B-1E24-4231-9B95-FDE893A0FEB5}" name="Column16079" headerRowDxfId="611" dataDxfId="610"/>
    <tableColumn id="16080" xr3:uid="{8A703680-9BF8-46BB-8C5D-037AD2EC3A10}" name="Column16080" headerRowDxfId="609" dataDxfId="608"/>
    <tableColumn id="16081" xr3:uid="{CD16DFCC-A3E5-4414-8CFF-611AC77ABEC8}" name="Column16081" headerRowDxfId="607" dataDxfId="606"/>
    <tableColumn id="16082" xr3:uid="{EFB1BA9A-C7F2-4A27-B5F5-6E553FD0DEAA}" name="Column16082" headerRowDxfId="605" dataDxfId="604"/>
    <tableColumn id="16083" xr3:uid="{AE663672-5884-4E81-B342-19C15FEF458A}" name="Column16083" headerRowDxfId="603" dataDxfId="602"/>
    <tableColumn id="16084" xr3:uid="{5FA53382-2B65-488D-A36B-95640CEECACC}" name="Column16084" headerRowDxfId="601" dataDxfId="600"/>
    <tableColumn id="16085" xr3:uid="{52E78026-A224-4DBA-8EDB-A45120255FBB}" name="Column16085" headerRowDxfId="599" dataDxfId="598"/>
    <tableColumn id="16086" xr3:uid="{E622CE7A-79C3-4FA6-B975-8F0393B053DE}" name="Column16086" headerRowDxfId="597" dataDxfId="596"/>
    <tableColumn id="16087" xr3:uid="{E419E8B5-20E9-4C08-877B-367A73D9FB5F}" name="Column16087" headerRowDxfId="595" dataDxfId="594"/>
    <tableColumn id="16088" xr3:uid="{71CFE74F-1835-4E81-9A90-F8E9DAAF78E2}" name="Column16088" headerRowDxfId="593" dataDxfId="592"/>
    <tableColumn id="16089" xr3:uid="{191A6892-1627-4CE1-82EB-B4F531A56B0B}" name="Column16089" headerRowDxfId="591" dataDxfId="590"/>
    <tableColumn id="16090" xr3:uid="{55830FF7-8609-4CA7-8F9B-9BC31B58C7D3}" name="Column16090" headerRowDxfId="589" dataDxfId="588"/>
    <tableColumn id="16091" xr3:uid="{1143FCEA-53F5-498C-8951-93D08FE0B788}" name="Column16091" headerRowDxfId="587" dataDxfId="586"/>
    <tableColumn id="16092" xr3:uid="{F26BCC5C-AC48-46B9-9718-F27C3F7F82B2}" name="Column16092" headerRowDxfId="585" dataDxfId="584"/>
    <tableColumn id="16093" xr3:uid="{FA8BAA22-ACE1-4628-A354-F7BCDEB1724E}" name="Column16093" headerRowDxfId="583" dataDxfId="582"/>
    <tableColumn id="16094" xr3:uid="{7FBBE091-C0D7-4954-B72F-014DAE2E5FC3}" name="Column16094" headerRowDxfId="581" dataDxfId="580"/>
    <tableColumn id="16095" xr3:uid="{8C32EC10-F434-44B4-A74C-89776433930A}" name="Column16095" headerRowDxfId="579" dataDxfId="578"/>
    <tableColumn id="16096" xr3:uid="{2A15A5D1-653C-49A2-9044-83F23BBA166C}" name="Column16096" headerRowDxfId="577" dataDxfId="576"/>
    <tableColumn id="16097" xr3:uid="{357E2DF7-BE81-45AC-93FF-922A915A64E4}" name="Column16097" headerRowDxfId="575" dataDxfId="574"/>
    <tableColumn id="16098" xr3:uid="{15EA4A71-495B-44E6-A008-50134EDAA1CF}" name="Column16098" headerRowDxfId="573" dataDxfId="572"/>
    <tableColumn id="16099" xr3:uid="{601D7806-DD05-4445-84EF-8AE75528FD31}" name="Column16099" headerRowDxfId="571" dataDxfId="570"/>
    <tableColumn id="16100" xr3:uid="{82475DF2-0BC3-428C-AEC1-ADBD31BA1E03}" name="Column16100" headerRowDxfId="569" dataDxfId="568"/>
    <tableColumn id="16101" xr3:uid="{80FC3A43-7440-4E28-B6D3-5C8DAB0AF965}" name="Column16101" headerRowDxfId="567" dataDxfId="566"/>
    <tableColumn id="16102" xr3:uid="{CF255A65-FDC3-4EAF-AE32-5109604868D2}" name="Column16102" headerRowDxfId="565" dataDxfId="564"/>
    <tableColumn id="16103" xr3:uid="{48D22024-2452-464A-8B70-9FA5E0802C51}" name="Column16103" headerRowDxfId="563" dataDxfId="562"/>
    <tableColumn id="16104" xr3:uid="{D9788562-4C0D-4B8C-A4BF-7B122B9A577E}" name="Column16104" headerRowDxfId="561" dataDxfId="560"/>
    <tableColumn id="16105" xr3:uid="{BC30A91E-F072-4809-8040-4D881E376A10}" name="Column16105" headerRowDxfId="559" dataDxfId="558"/>
    <tableColumn id="16106" xr3:uid="{FA1BE030-8B7C-4FE7-974E-BC2DA25DA553}" name="Column16106" headerRowDxfId="557" dataDxfId="556"/>
    <tableColumn id="16107" xr3:uid="{7E30B95E-F1D1-475C-AD26-375B5BF7FB22}" name="Column16107" headerRowDxfId="555" dataDxfId="554"/>
    <tableColumn id="16108" xr3:uid="{66324DE7-6FDD-40C4-84ED-BD7A247BFA1B}" name="Column16108" headerRowDxfId="553" dataDxfId="552"/>
    <tableColumn id="16109" xr3:uid="{65D620E1-8274-4841-B5F9-3A698F125D49}" name="Column16109" headerRowDxfId="551" dataDxfId="550"/>
    <tableColumn id="16110" xr3:uid="{D8DC77CD-07D3-4AFF-8D83-562CF8459552}" name="Column16110" headerRowDxfId="549" dataDxfId="548"/>
    <tableColumn id="16111" xr3:uid="{262233DF-80D6-488B-8A1D-CB7CE7E2FFCD}" name="Column16111" headerRowDxfId="547" dataDxfId="546"/>
    <tableColumn id="16112" xr3:uid="{CBAB6B72-AA9D-42CE-A04D-E5234397B2AD}" name="Column16112" headerRowDxfId="545" dataDxfId="544"/>
    <tableColumn id="16113" xr3:uid="{A7190741-EB30-44A4-86E6-919C9686B3A5}" name="Column16113" headerRowDxfId="543" dataDxfId="542"/>
    <tableColumn id="16114" xr3:uid="{A26C2E7D-380F-4B3A-915B-38DF5454519F}" name="Column16114" headerRowDxfId="541" dataDxfId="540"/>
    <tableColumn id="16115" xr3:uid="{079C7009-D313-4FAA-9FEA-1D3C7C1D92DB}" name="Column16115" headerRowDxfId="539" dataDxfId="538"/>
    <tableColumn id="16116" xr3:uid="{FFE92D56-FA2E-48FC-8E76-BC9D0CCB016A}" name="Column16116" headerRowDxfId="537" dataDxfId="536"/>
    <tableColumn id="16117" xr3:uid="{03DCBBD5-D5A9-4C88-96D4-14A2D294176E}" name="Column16117" headerRowDxfId="535" dataDxfId="534"/>
    <tableColumn id="16118" xr3:uid="{F9F7CE36-D1B5-4045-9C9E-BE6D8D670DD4}" name="Column16118" headerRowDxfId="533" dataDxfId="532"/>
    <tableColumn id="16119" xr3:uid="{F066A232-AA56-44B8-BB7C-148AEDAF9DB5}" name="Column16119" headerRowDxfId="531" dataDxfId="530"/>
    <tableColumn id="16120" xr3:uid="{C3F9EBA5-4589-4A62-A45E-9FA66B248022}" name="Column16120" headerRowDxfId="529" dataDxfId="528"/>
    <tableColumn id="16121" xr3:uid="{20D7A103-DA44-4331-B6B3-F904F72BAEC4}" name="Column16121" headerRowDxfId="527" dataDxfId="526"/>
    <tableColumn id="16122" xr3:uid="{C6A8CFE3-AD12-4AAE-943B-2CF165F1055B}" name="Column16122" headerRowDxfId="525" dataDxfId="524"/>
    <tableColumn id="16123" xr3:uid="{0B994E3C-D4A7-4D68-90DC-DDB55E6326C0}" name="Column16123" headerRowDxfId="523" dataDxfId="522"/>
    <tableColumn id="16124" xr3:uid="{F7128FCA-9EA3-46B7-B3EC-24433E3E7738}" name="Column16124" headerRowDxfId="521" dataDxfId="520"/>
    <tableColumn id="16125" xr3:uid="{9E0535FE-CB29-4AF5-A0E1-44D731BF81C6}" name="Column16125" headerRowDxfId="519" dataDxfId="518"/>
    <tableColumn id="16126" xr3:uid="{A8B40EDA-3342-4680-B66B-B1D720D577DC}" name="Column16126" headerRowDxfId="517" dataDxfId="516"/>
    <tableColumn id="16127" xr3:uid="{A1F757E1-167C-4505-AE60-CC6C3BFD77D9}" name="Column16127" headerRowDxfId="515" dataDxfId="514"/>
    <tableColumn id="16128" xr3:uid="{7C1E4B32-7CDD-4D42-BBA9-7112C6DF4AB4}" name="Column16128" headerRowDxfId="513" dataDxfId="512"/>
    <tableColumn id="16129" xr3:uid="{BECDB610-AABC-489C-9771-065D77200E32}" name="Column16129" headerRowDxfId="511" dataDxfId="510"/>
    <tableColumn id="16130" xr3:uid="{9A7D1AF9-ECAA-4D02-9B4C-12D91BC854C4}" name="Column16130" headerRowDxfId="509" dataDxfId="508"/>
    <tableColumn id="16131" xr3:uid="{58B11F6D-5199-407A-BF78-D6807810906C}" name="Column16131" headerRowDxfId="507" dataDxfId="506"/>
    <tableColumn id="16132" xr3:uid="{B38A35C0-D14F-43CB-961B-3D1047C379BE}" name="Column16132" headerRowDxfId="505" dataDxfId="504"/>
    <tableColumn id="16133" xr3:uid="{4137BC01-CFD0-41EC-8DE2-432CC31CC578}" name="Column16133" headerRowDxfId="503" dataDxfId="502"/>
    <tableColumn id="16134" xr3:uid="{B2372BB9-5C55-47C4-A1ED-2562979EDF8A}" name="Column16134" headerRowDxfId="501" dataDxfId="500"/>
    <tableColumn id="16135" xr3:uid="{4CECE926-94DD-4755-8DD7-8343902A8A71}" name="Column16135" headerRowDxfId="499" dataDxfId="498"/>
    <tableColumn id="16136" xr3:uid="{99A61455-ABA0-484C-9E84-8A180E525CF5}" name="Column16136" headerRowDxfId="497" dataDxfId="496"/>
    <tableColumn id="16137" xr3:uid="{698D6D55-4C45-42FF-AEBD-EBF6F7CDC500}" name="Column16137" headerRowDxfId="495" dataDxfId="494"/>
    <tableColumn id="16138" xr3:uid="{A12A733F-E752-4751-8CAD-533195CA7F45}" name="Column16138" headerRowDxfId="493" dataDxfId="492"/>
    <tableColumn id="16139" xr3:uid="{B54AB916-EE13-43B9-821B-B5D1CF57E696}" name="Column16139" headerRowDxfId="491" dataDxfId="490"/>
    <tableColumn id="16140" xr3:uid="{10F98069-94F0-4515-8884-F3FA995CED97}" name="Column16140" headerRowDxfId="489" dataDxfId="488"/>
    <tableColumn id="16141" xr3:uid="{A1464197-18AE-409C-B9C4-C47837086308}" name="Column16141" headerRowDxfId="487" dataDxfId="486"/>
    <tableColumn id="16142" xr3:uid="{6F0BE00F-5A1C-4FBB-8BA0-86B02B17CF2D}" name="Column16142" headerRowDxfId="485" dataDxfId="484"/>
    <tableColumn id="16143" xr3:uid="{39629244-0D1C-4E4D-A4AD-688CE025AD9B}" name="Column16143" headerRowDxfId="483" dataDxfId="482"/>
    <tableColumn id="16144" xr3:uid="{E77508BF-0AEB-426B-BE0D-EACDCAE34562}" name="Column16144" headerRowDxfId="481" dataDxfId="480"/>
    <tableColumn id="16145" xr3:uid="{D6C8EFCD-4472-4B5A-B119-B334A73C0399}" name="Column16145" headerRowDxfId="479" dataDxfId="478"/>
    <tableColumn id="16146" xr3:uid="{1EAC5821-B5B0-4D44-B92C-6534B8EC4CB2}" name="Column16146" headerRowDxfId="477" dataDxfId="476"/>
    <tableColumn id="16147" xr3:uid="{5C8852CC-314A-4674-A095-19C5FC3BEC0A}" name="Column16147" headerRowDxfId="475" dataDxfId="474"/>
    <tableColumn id="16148" xr3:uid="{9A2E12DA-4294-4AA8-9CFA-8F9DD0F1AE97}" name="Column16148" headerRowDxfId="473" dataDxfId="472"/>
    <tableColumn id="16149" xr3:uid="{326CDF6A-4BCE-4C28-A2F5-DDD1EA9BA2AD}" name="Column16149" headerRowDxfId="471" dataDxfId="470"/>
    <tableColumn id="16150" xr3:uid="{A131E1F5-59A4-40CD-937E-74C8640AA8C5}" name="Column16150" headerRowDxfId="469" dataDxfId="468"/>
    <tableColumn id="16151" xr3:uid="{6FC0DC79-4B3A-4ACF-8BCA-EE90608F096A}" name="Column16151" headerRowDxfId="467" dataDxfId="466"/>
    <tableColumn id="16152" xr3:uid="{CF9EA8E4-48AD-44DB-BB0D-A17A2FD2450A}" name="Column16152" headerRowDxfId="465" dataDxfId="464"/>
    <tableColumn id="16153" xr3:uid="{C3F89EBF-321B-44E7-81FB-866B03EDB636}" name="Column16153" headerRowDxfId="463" dataDxfId="462"/>
    <tableColumn id="16154" xr3:uid="{518C5E9C-2EC2-429F-A07B-07EAA760DA2C}" name="Column16154" headerRowDxfId="461" dataDxfId="460"/>
    <tableColumn id="16155" xr3:uid="{BB7E16E8-DCEB-4BA7-A6D9-BF905C5332C6}" name="Column16155" headerRowDxfId="459" dataDxfId="458"/>
    <tableColumn id="16156" xr3:uid="{8442D0A0-2767-4607-8BA3-2F1F55F6B2AE}" name="Column16156" headerRowDxfId="457" dataDxfId="456"/>
    <tableColumn id="16157" xr3:uid="{686D9CC1-32AD-45ED-85CC-B6C73540C0ED}" name="Column16157" headerRowDxfId="455" dataDxfId="454"/>
    <tableColumn id="16158" xr3:uid="{71D1511F-FCCB-4091-93FD-BF1A7C2569BC}" name="Column16158" headerRowDxfId="453" dataDxfId="452"/>
    <tableColumn id="16159" xr3:uid="{A8016119-A6B5-496C-8E10-22E00C7C0E60}" name="Column16159" headerRowDxfId="451" dataDxfId="450"/>
    <tableColumn id="16160" xr3:uid="{40075711-6C79-47AA-B9AD-BD008D3BB223}" name="Column16160" headerRowDxfId="449" dataDxfId="448"/>
    <tableColumn id="16161" xr3:uid="{CD945000-C14A-4679-A3A1-4958F01D5FBD}" name="Column16161" headerRowDxfId="447" dataDxfId="446"/>
    <tableColumn id="16162" xr3:uid="{029C5ADA-6824-48DE-8692-692DA1597089}" name="Column16162" headerRowDxfId="445" dataDxfId="444"/>
    <tableColumn id="16163" xr3:uid="{37593E3B-26CA-4CFC-B9FA-83C9DE16BD24}" name="Column16163" headerRowDxfId="443" dataDxfId="442"/>
    <tableColumn id="16164" xr3:uid="{7A4CC2BC-8DE6-4505-A7C1-1CB7C46B3D8A}" name="Column16164" headerRowDxfId="441" dataDxfId="440"/>
    <tableColumn id="16165" xr3:uid="{691C5A29-9301-4D16-A3D6-A5CD9DBD4290}" name="Column16165" headerRowDxfId="439" dataDxfId="438"/>
    <tableColumn id="16166" xr3:uid="{DB88C109-B795-4F35-B8CA-BAB81710CC6B}" name="Column16166" headerRowDxfId="437" dataDxfId="436"/>
    <tableColumn id="16167" xr3:uid="{6D7C45A6-F1A2-444D-9273-E92CDCDE7000}" name="Column16167" headerRowDxfId="435" dataDxfId="434"/>
    <tableColumn id="16168" xr3:uid="{9B2D5DD2-8A7A-43DF-B0D3-8A6BAC450C23}" name="Column16168" headerRowDxfId="433" dataDxfId="432"/>
    <tableColumn id="16169" xr3:uid="{CB973539-66DC-47C8-9072-BAB3302D7A70}" name="Column16169" headerRowDxfId="431" dataDxfId="430"/>
    <tableColumn id="16170" xr3:uid="{B64B6356-86E1-4640-91E7-CF657010A06C}" name="Column16170" headerRowDxfId="429" dataDxfId="428"/>
    <tableColumn id="16171" xr3:uid="{CAE3D385-5927-4E95-8395-2C1F04BE61EE}" name="Column16171" headerRowDxfId="427" dataDxfId="426"/>
    <tableColumn id="16172" xr3:uid="{36E54A03-D887-4B6F-AA43-83F46097214F}" name="Column16172" headerRowDxfId="425" dataDxfId="424"/>
    <tableColumn id="16173" xr3:uid="{E04AAE00-7548-47E7-96C3-D3F2AAC7D9C8}" name="Column16173" headerRowDxfId="423" dataDxfId="422"/>
    <tableColumn id="16174" xr3:uid="{92ECA409-F424-4C52-9CAD-ADD2A46D3202}" name="Column16174" headerRowDxfId="421" dataDxfId="420"/>
    <tableColumn id="16175" xr3:uid="{A0FF0738-840D-4452-875B-5D3D5ECC39B0}" name="Column16175" headerRowDxfId="419" dataDxfId="418"/>
    <tableColumn id="16176" xr3:uid="{853B6B07-CCED-48CF-A420-2912BA83F2D2}" name="Column16176" headerRowDxfId="417" dataDxfId="416"/>
    <tableColumn id="16177" xr3:uid="{D1E9840D-0349-4EBA-B35E-67D2BBF8F74D}" name="Column16177" headerRowDxfId="415" dataDxfId="414"/>
    <tableColumn id="16178" xr3:uid="{DFD6D4E7-D389-4269-939D-302E4759E32B}" name="Column16178" headerRowDxfId="413" dataDxfId="412"/>
    <tableColumn id="16179" xr3:uid="{13F2A48F-3CF6-4606-A2A9-0F89E4F8ACB1}" name="Column16179" headerRowDxfId="411" dataDxfId="410"/>
    <tableColumn id="16180" xr3:uid="{90EDAE10-7D6C-4064-A770-1426CEE4A3C6}" name="Column16180" headerRowDxfId="409" dataDxfId="408"/>
    <tableColumn id="16181" xr3:uid="{C8641059-4F2D-4307-B3A1-BD2D9F455458}" name="Column16181" headerRowDxfId="407" dataDxfId="406"/>
    <tableColumn id="16182" xr3:uid="{0A5587E2-570D-457D-AC10-D3269D7D7BF9}" name="Column16182" headerRowDxfId="405" dataDxfId="404"/>
    <tableColumn id="16183" xr3:uid="{F796C2E1-45AD-46D7-A882-4D28EE3D2EDD}" name="Column16183" headerRowDxfId="403" dataDxfId="402"/>
    <tableColumn id="16184" xr3:uid="{82339568-20BE-487B-9FD1-A03E9D0A7B96}" name="Column16184" headerRowDxfId="401" dataDxfId="400"/>
    <tableColumn id="16185" xr3:uid="{2A28D36B-C44E-47ED-8740-2CA92AF56778}" name="Column16185" headerRowDxfId="399" dataDxfId="398"/>
    <tableColumn id="16186" xr3:uid="{40FA9186-3EA9-4129-AC68-38AF23946C6B}" name="Column16186" headerRowDxfId="397" dataDxfId="396"/>
    <tableColumn id="16187" xr3:uid="{68A4933C-F367-4D67-892D-19C4B18A71F5}" name="Column16187" headerRowDxfId="395" dataDxfId="394"/>
    <tableColumn id="16188" xr3:uid="{70A6235F-98D3-4D87-B267-3EE3B54E31F1}" name="Column16188" headerRowDxfId="393" dataDxfId="392"/>
    <tableColumn id="16189" xr3:uid="{09355332-646B-47C1-AE02-693A145B4BE5}" name="Column16189" headerRowDxfId="391" dataDxfId="390"/>
    <tableColumn id="16190" xr3:uid="{1645C22C-4A35-4F14-8C41-0198DCDD961C}" name="Column16190" headerRowDxfId="389" dataDxfId="388"/>
    <tableColumn id="16191" xr3:uid="{FE53342F-D270-4BCD-8EFC-09A316DC10B0}" name="Column16191" headerRowDxfId="387" dataDxfId="386"/>
    <tableColumn id="16192" xr3:uid="{B0F2B1EC-89E3-4206-A966-5F9BB6623DF2}" name="Column16192" headerRowDxfId="385" dataDxfId="384"/>
    <tableColumn id="16193" xr3:uid="{CAC0B60E-45C5-47DD-8432-E6F876D167DB}" name="Column16193" headerRowDxfId="383" dataDxfId="382"/>
    <tableColumn id="16194" xr3:uid="{90EF5EF9-3B11-4F6F-8B1A-D19EBBB3EB8E}" name="Column16194" headerRowDxfId="381" dataDxfId="380"/>
    <tableColumn id="16195" xr3:uid="{6ED9E60E-E900-4D80-B427-DD2F062567D9}" name="Column16195" headerRowDxfId="379" dataDxfId="378"/>
    <tableColumn id="16196" xr3:uid="{7C894F9E-B673-407C-BE8E-20981DD530E6}" name="Column16196" headerRowDxfId="377" dataDxfId="376"/>
    <tableColumn id="16197" xr3:uid="{244E10CB-54CE-48A7-85FE-01B1BBE47344}" name="Column16197" headerRowDxfId="375" dataDxfId="374"/>
    <tableColumn id="16198" xr3:uid="{1DFC24B1-00C6-4ECD-A4B9-62176D081AE5}" name="Column16198" headerRowDxfId="373" dataDxfId="372"/>
    <tableColumn id="16199" xr3:uid="{A50077EC-D7B9-43F0-A0E5-C04064D0665B}" name="Column16199" headerRowDxfId="371" dataDxfId="370"/>
    <tableColumn id="16200" xr3:uid="{112FEFF8-43CA-40FF-8336-0147AB1D2EC8}" name="Column16200" headerRowDxfId="369" dataDxfId="368"/>
    <tableColumn id="16201" xr3:uid="{9D48005F-F6E5-4E70-A15C-F17939A71A0C}" name="Column16201" headerRowDxfId="367" dataDxfId="366"/>
    <tableColumn id="16202" xr3:uid="{0BA52A1D-7A75-4412-9662-5EC3AA176A52}" name="Column16202" headerRowDxfId="365" dataDxfId="364"/>
    <tableColumn id="16203" xr3:uid="{87A71922-EE25-4323-B023-2559FA70F453}" name="Column16203" headerRowDxfId="363" dataDxfId="362"/>
    <tableColumn id="16204" xr3:uid="{A1DC2DBC-1EFA-4151-8313-7BD53DADFF0F}" name="Column16204" headerRowDxfId="361" dataDxfId="360"/>
    <tableColumn id="16205" xr3:uid="{789E4DF2-906C-4550-A700-C1145AC9E30B}" name="Column16205" headerRowDxfId="359" dataDxfId="358"/>
    <tableColumn id="16206" xr3:uid="{85E8C8AC-A9F4-4D3E-9499-959DC321D1A7}" name="Column16206" headerRowDxfId="357" dataDxfId="356"/>
    <tableColumn id="16207" xr3:uid="{9986DE42-D3D0-4438-B4C7-D1B26FBC5F46}" name="Column16207" headerRowDxfId="355" dataDxfId="354"/>
    <tableColumn id="16208" xr3:uid="{BBBE351A-ED14-4AFB-B98D-3F7210AC0B98}" name="Column16208" headerRowDxfId="353" dataDxfId="352"/>
    <tableColumn id="16209" xr3:uid="{0277A9AC-ADF7-4269-8EBB-72422E1C6F6B}" name="Column16209" headerRowDxfId="351" dataDxfId="350"/>
    <tableColumn id="16210" xr3:uid="{A27485B3-0504-4F94-99C3-6D4931346C8B}" name="Column16210" headerRowDxfId="349" dataDxfId="348"/>
    <tableColumn id="16211" xr3:uid="{752B98CD-898B-4BEF-8292-B81FB7CB9804}" name="Column16211" headerRowDxfId="347" dataDxfId="346"/>
    <tableColumn id="16212" xr3:uid="{11F52C34-62C1-4E45-9613-8B0DDC9F70FD}" name="Column16212" headerRowDxfId="345" dataDxfId="344"/>
    <tableColumn id="16213" xr3:uid="{1327581E-11AB-4284-8174-350FD736E5F5}" name="Column16213" headerRowDxfId="343" dataDxfId="342"/>
    <tableColumn id="16214" xr3:uid="{99F679F2-2557-4E29-AB1A-1D4F12FF6F6F}" name="Column16214" headerRowDxfId="341" dataDxfId="340"/>
    <tableColumn id="16215" xr3:uid="{6DBBF0A0-AF9F-4505-A906-E0E8C3B9F205}" name="Column16215" headerRowDxfId="339" dataDxfId="338"/>
    <tableColumn id="16216" xr3:uid="{6842B4A3-234F-4813-AFB6-50F13A25A8BF}" name="Column16216" headerRowDxfId="337" dataDxfId="336"/>
    <tableColumn id="16217" xr3:uid="{033CFA8E-BB1F-41B8-94BF-C76ED1748E4F}" name="Column16217" headerRowDxfId="335" dataDxfId="334"/>
    <tableColumn id="16218" xr3:uid="{6A69E833-84FD-4BE8-9DD0-791F75369036}" name="Column16218" headerRowDxfId="333" dataDxfId="332"/>
    <tableColumn id="16219" xr3:uid="{510DAE60-BD78-4791-BEBF-D9D84EF957EE}" name="Column16219" headerRowDxfId="331" dataDxfId="330"/>
    <tableColumn id="16220" xr3:uid="{9F3D63F3-150E-473C-A702-F60711223F05}" name="Column16220" headerRowDxfId="329" dataDxfId="328"/>
    <tableColumn id="16221" xr3:uid="{543936F1-A897-4BDC-B36A-BD5D0757D0C7}" name="Column16221" headerRowDxfId="327" dataDxfId="326"/>
    <tableColumn id="16222" xr3:uid="{159FD6B0-B403-4664-8ED7-0E23A85C91AA}" name="Column16222" headerRowDxfId="325" dataDxfId="324"/>
    <tableColumn id="16223" xr3:uid="{F6DA85EF-7631-4D48-B78A-7309A09748E7}" name="Column16223" headerRowDxfId="323" dataDxfId="322"/>
    <tableColumn id="16224" xr3:uid="{11F63F60-9A6C-4B6D-9D65-576B89AD08AC}" name="Column16224" headerRowDxfId="321" dataDxfId="320"/>
    <tableColumn id="16225" xr3:uid="{DB67286A-8475-4FBE-82DF-F32110E1CD27}" name="Column16225" headerRowDxfId="319" dataDxfId="318"/>
    <tableColumn id="16226" xr3:uid="{A0F97E07-8E46-49C6-A8B0-4436C5D55D15}" name="Column16226" headerRowDxfId="317" dataDxfId="316"/>
    <tableColumn id="16227" xr3:uid="{E3D13544-50E0-4C34-B48D-5407D53147EF}" name="Column16227" headerRowDxfId="315" dataDxfId="314"/>
    <tableColumn id="16228" xr3:uid="{0AF9EFFD-A0F4-474D-A800-1FA0D64463D5}" name="Column16228" headerRowDxfId="313" dataDxfId="312"/>
    <tableColumn id="16229" xr3:uid="{2268E544-B98D-4113-A53E-D1BEAF2C00A4}" name="Column16229" headerRowDxfId="311" dataDxfId="310"/>
    <tableColumn id="16230" xr3:uid="{892B6C8B-F22D-4B32-BFD1-63A1D2F6B2A5}" name="Column16230" headerRowDxfId="309" dataDxfId="308"/>
    <tableColumn id="16231" xr3:uid="{0DA2A5A7-CB62-4567-A778-502C6F2D97E7}" name="Column16231" headerRowDxfId="307" dataDxfId="306"/>
    <tableColumn id="16232" xr3:uid="{E054F03D-C921-45A5-AF0A-9BCD0E9317FD}" name="Column16232" headerRowDxfId="305" dataDxfId="304"/>
    <tableColumn id="16233" xr3:uid="{724258E5-B6E4-4754-B73B-213CA6E06A5A}" name="Column16233" headerRowDxfId="303" dataDxfId="302"/>
    <tableColumn id="16234" xr3:uid="{2F9C7CE4-D542-4C49-B6BC-CE816C414668}" name="Column16234" headerRowDxfId="301" dataDxfId="300"/>
    <tableColumn id="16235" xr3:uid="{91D51879-BAAD-4D81-A7D9-285F0484E917}" name="Column16235" headerRowDxfId="299" dataDxfId="298"/>
    <tableColumn id="16236" xr3:uid="{8E1905D4-6BE5-4144-81B8-DE8ED3BE5678}" name="Column16236" headerRowDxfId="297" dataDxfId="296"/>
    <tableColumn id="16237" xr3:uid="{DC755799-51A0-4941-B788-60B62415AB6A}" name="Column16237" headerRowDxfId="295" dataDxfId="294"/>
    <tableColumn id="16238" xr3:uid="{4F19A9B4-1E6E-4570-97AA-47C0286391A4}" name="Column16238" headerRowDxfId="293" dataDxfId="292"/>
    <tableColumn id="16239" xr3:uid="{C41580DC-E3ED-49C5-A86B-BCEBD28C0EFF}" name="Column16239" headerRowDxfId="291" dataDxfId="290"/>
    <tableColumn id="16240" xr3:uid="{B051C5EA-0DA4-4146-BCD7-A755636B187B}" name="Column16240" headerRowDxfId="289" dataDxfId="288"/>
    <tableColumn id="16241" xr3:uid="{69C9A1DF-117B-4C1B-AD16-04493F706D7A}" name="Column16241" headerRowDxfId="287" dataDxfId="286"/>
    <tableColumn id="16242" xr3:uid="{1018F578-2269-4E37-9409-A617A9AE40E0}" name="Column16242" headerRowDxfId="285" dataDxfId="284"/>
    <tableColumn id="16243" xr3:uid="{CA4945AD-57E1-4302-BA76-8EA53D76D1E5}" name="Column16243" headerRowDxfId="283" dataDxfId="282"/>
    <tableColumn id="16244" xr3:uid="{2EE4E771-1D55-4D80-9798-36DD8CE9E79E}" name="Column16244" headerRowDxfId="281" dataDxfId="280"/>
    <tableColumn id="16245" xr3:uid="{A699F008-D339-4FC2-B6DE-DD282D30F92A}" name="Column16245" headerRowDxfId="279" dataDxfId="278"/>
    <tableColumn id="16246" xr3:uid="{F7638106-306F-409F-B3ED-B38B05AABFE2}" name="Column16246" headerRowDxfId="277" dataDxfId="276"/>
    <tableColumn id="16247" xr3:uid="{C3CEB468-9224-4621-9EAA-31CBF7F05811}" name="Column16247" headerRowDxfId="275" dataDxfId="274"/>
    <tableColumn id="16248" xr3:uid="{93D02DD4-3DC4-441B-8D73-904C3C901058}" name="Column16248" headerRowDxfId="273" dataDxfId="272"/>
    <tableColumn id="16249" xr3:uid="{1D95E9D4-88F7-45D0-A35C-C5E07FC275A1}" name="Column16249" headerRowDxfId="271" dataDxfId="270"/>
    <tableColumn id="16250" xr3:uid="{3D3416AE-792A-47FB-9912-1D6E719910F4}" name="Column16250" headerRowDxfId="269" dataDxfId="268"/>
    <tableColumn id="16251" xr3:uid="{6A1D866D-BF0A-4648-8EF8-7EEC99EC5F03}" name="Column16251" headerRowDxfId="267" dataDxfId="266"/>
    <tableColumn id="16252" xr3:uid="{294D483A-FE7D-4A61-A9FE-E706F7771485}" name="Column16252" headerRowDxfId="265" dataDxfId="264"/>
    <tableColumn id="16253" xr3:uid="{FCB8404D-CA3B-408E-80AD-02BBDB247DB6}" name="Column16253" headerRowDxfId="263" dataDxfId="262"/>
    <tableColumn id="16254" xr3:uid="{DA474D81-F954-4314-A33A-945674E8AB48}" name="Column16254" headerRowDxfId="261" dataDxfId="260"/>
    <tableColumn id="16255" xr3:uid="{218F8FED-2988-4774-9CA1-5C20E8594411}" name="Column16255" headerRowDxfId="259" dataDxfId="258"/>
    <tableColumn id="16256" xr3:uid="{0F551D5D-47F4-4757-A144-B0269E1A0630}" name="Column16256" headerRowDxfId="257" dataDxfId="256"/>
    <tableColumn id="16257" xr3:uid="{489C7D27-96EA-4FF8-A0C1-C783B2E35CE5}" name="Column16257" headerRowDxfId="255" dataDxfId="254"/>
    <tableColumn id="16258" xr3:uid="{BFB87598-44AC-4D06-A1C9-91618179C660}" name="Column16258" headerRowDxfId="253" dataDxfId="252"/>
    <tableColumn id="16259" xr3:uid="{E06EBD73-F157-4000-8BB0-4C087D77BBA4}" name="Column16259" headerRowDxfId="251" dataDxfId="250"/>
    <tableColumn id="16260" xr3:uid="{ABBF8EE9-C7EC-4ED1-AA91-103F87B3E525}" name="Column16260" headerRowDxfId="249" dataDxfId="248"/>
    <tableColumn id="16261" xr3:uid="{D63E66B1-5ABC-4523-8B04-EB79D8823009}" name="Column16261" headerRowDxfId="247" dataDxfId="246"/>
    <tableColumn id="16262" xr3:uid="{20480D7B-7449-4080-B379-51AFB89C47DB}" name="Column16262" headerRowDxfId="245" dataDxfId="244"/>
    <tableColumn id="16263" xr3:uid="{97C85061-FA4E-4F9C-B309-05DA6AFA71E5}" name="Column16263" headerRowDxfId="243" dataDxfId="242"/>
    <tableColumn id="16264" xr3:uid="{6435795C-E4B5-4D9C-8C9C-BE7047B6C534}" name="Column16264" headerRowDxfId="241" dataDxfId="240"/>
    <tableColumn id="16265" xr3:uid="{68FC7882-79EC-46A0-8603-9EB6CFA841F8}" name="Column16265" headerRowDxfId="239" dataDxfId="238"/>
    <tableColumn id="16266" xr3:uid="{3A21D4B3-D388-4D6F-AF04-E3157DDEF571}" name="Column16266" headerRowDxfId="237" dataDxfId="236"/>
    <tableColumn id="16267" xr3:uid="{787EC0CB-089F-4076-AAC3-15EE75D657FB}" name="Column16267" headerRowDxfId="235" dataDxfId="234"/>
    <tableColumn id="16268" xr3:uid="{172389EA-2C62-4CC1-B08A-1014DA37348E}" name="Column16268" headerRowDxfId="233" dataDxfId="232"/>
    <tableColumn id="16269" xr3:uid="{F3FFE55A-3797-4A65-AA76-539DB264B30C}" name="Column16269" headerRowDxfId="231" dataDxfId="230"/>
    <tableColumn id="16270" xr3:uid="{B25E7F43-7BFC-4FDA-9969-E98189192517}" name="Column16270" headerRowDxfId="229" dataDxfId="228"/>
    <tableColumn id="16271" xr3:uid="{5FACD2E1-BA44-4D53-B9DE-EDA3592BF995}" name="Column16271" headerRowDxfId="227" dataDxfId="226"/>
    <tableColumn id="16272" xr3:uid="{F0D0F159-2D15-407D-9082-A9510653B083}" name="Column16272" headerRowDxfId="225" dataDxfId="224"/>
    <tableColumn id="16273" xr3:uid="{9F089188-AA8A-47A2-8752-1429327E124B}" name="Column16273" headerRowDxfId="223" dataDxfId="222"/>
    <tableColumn id="16274" xr3:uid="{429C1843-B107-4634-A038-728C81B0C7C1}" name="Column16274" headerRowDxfId="221" dataDxfId="220"/>
    <tableColumn id="16275" xr3:uid="{C6728674-01A3-430A-B841-ECDCD2A9AD5C}" name="Column16275" headerRowDxfId="219" dataDxfId="218"/>
    <tableColumn id="16276" xr3:uid="{414D1692-02FE-44FA-B09B-9E5551058483}" name="Column16276" headerRowDxfId="217" dataDxfId="216"/>
    <tableColumn id="16277" xr3:uid="{8ED09988-D265-40E1-8AAB-4074555F1186}" name="Column16277" headerRowDxfId="215" dataDxfId="214"/>
    <tableColumn id="16278" xr3:uid="{99B445A7-A136-4EF3-84AE-8B430E8DF6BC}" name="Column16278" headerRowDxfId="213" dataDxfId="212"/>
    <tableColumn id="16279" xr3:uid="{EAE562A0-E55C-46BF-B330-8A7B76DAA408}" name="Column16279" headerRowDxfId="211" dataDxfId="210"/>
    <tableColumn id="16280" xr3:uid="{E0A2DC20-7B32-4788-B598-8FE8444AD999}" name="Column16280" headerRowDxfId="209" dataDxfId="208"/>
    <tableColumn id="16281" xr3:uid="{F32DDB47-3839-489F-8451-05CC30DF5B43}" name="Column16281" headerRowDxfId="207" dataDxfId="206"/>
    <tableColumn id="16282" xr3:uid="{8571DDC9-E426-4390-A859-338DC043BB62}" name="Column16282" headerRowDxfId="205" dataDxfId="204"/>
    <tableColumn id="16283" xr3:uid="{1D55728B-4FE9-44CE-ADF2-922BB3A07724}" name="Column16283" headerRowDxfId="203" dataDxfId="202"/>
    <tableColumn id="16284" xr3:uid="{2AB255FD-5D5D-4CF8-9D90-369BC12C2085}" name="Column16284" headerRowDxfId="201" dataDxfId="200"/>
    <tableColumn id="16285" xr3:uid="{483AC417-74CE-4E11-84F8-3BE2718E4AE4}" name="Column16285" headerRowDxfId="199" dataDxfId="198"/>
    <tableColumn id="16286" xr3:uid="{39E032D9-3FD9-43BC-BAFA-B4DCB0CBAECA}" name="Column16286" headerRowDxfId="197" dataDxfId="196"/>
    <tableColumn id="16287" xr3:uid="{D7D65EFE-405B-42B3-AAFD-C394191303D2}" name="Column16287" headerRowDxfId="195" dataDxfId="194"/>
    <tableColumn id="16288" xr3:uid="{50BB7974-E445-412B-AD4A-A21FE56ACAE0}" name="Column16288" headerRowDxfId="193" dataDxfId="192"/>
    <tableColumn id="16289" xr3:uid="{47AE11AB-FA1D-42DE-936C-02D46B768029}" name="Column16289" headerRowDxfId="191" dataDxfId="190"/>
    <tableColumn id="16290" xr3:uid="{E29B212A-3200-4DCD-ABF7-E47D29F32595}" name="Column16290" headerRowDxfId="189" dataDxfId="188"/>
    <tableColumn id="16291" xr3:uid="{3ECBE819-0757-44F3-A467-346BBAB4CB70}" name="Column16291" headerRowDxfId="187" dataDxfId="186"/>
    <tableColumn id="16292" xr3:uid="{E200EA4F-1A01-4957-89AA-5FBC97F10FE3}" name="Column16292" headerRowDxfId="185" dataDxfId="184"/>
    <tableColumn id="16293" xr3:uid="{2C2B1735-550B-4C6E-8AE9-5745503993BF}" name="Column16293" headerRowDxfId="183" dataDxfId="182"/>
    <tableColumn id="16294" xr3:uid="{45C49228-7EDC-4578-BCCD-22981E3BFBE4}" name="Column16294" headerRowDxfId="181" dataDxfId="180"/>
    <tableColumn id="16295" xr3:uid="{35C454B1-D588-4E89-A57C-6659BEB63039}" name="Column16295" headerRowDxfId="179" dataDxfId="178"/>
    <tableColumn id="16296" xr3:uid="{777B6FC4-71D5-495E-A98F-4F3463507803}" name="Column16296" headerRowDxfId="177" dataDxfId="176"/>
    <tableColumn id="16297" xr3:uid="{9A72AFD1-9F27-4790-81B9-044E369453EA}" name="Column16297" headerRowDxfId="175" dataDxfId="174"/>
    <tableColumn id="16298" xr3:uid="{BF95ED3E-634D-40B5-A76E-6491B4370C7B}" name="Column16298" headerRowDxfId="173" dataDxfId="172"/>
    <tableColumn id="16299" xr3:uid="{541B6F45-3E9A-454C-8B75-84AAD4E81668}" name="Column16299" headerRowDxfId="171" dataDxfId="170"/>
    <tableColumn id="16300" xr3:uid="{7F9D9C1C-33B1-4E97-8E6C-E43ECB59E162}" name="Column16300" headerRowDxfId="169" dataDxfId="168"/>
    <tableColumn id="16301" xr3:uid="{03613A7D-D528-4F4A-A9ED-C3B7D7F57108}" name="Column16301" headerRowDxfId="167" dataDxfId="166"/>
    <tableColumn id="16302" xr3:uid="{613DC9E2-EB2F-479E-87B3-2F1FF524145C}" name="Column16302" headerRowDxfId="165" dataDxfId="164"/>
    <tableColumn id="16303" xr3:uid="{7863E6D8-20EE-40FF-89AD-A1494507CC76}" name="Column16303" headerRowDxfId="163" dataDxfId="162"/>
    <tableColumn id="16304" xr3:uid="{FEFEA47C-1A30-41E2-BF29-8127B6B98048}" name="Column16304" headerRowDxfId="161" dataDxfId="160"/>
    <tableColumn id="16305" xr3:uid="{231D033F-0DC7-4028-9722-7EC41C568498}" name="Column16305" headerRowDxfId="159" dataDxfId="158"/>
    <tableColumn id="16306" xr3:uid="{2C1F24D2-36AC-4EE4-815B-ECFF94D08172}" name="Column16306" headerRowDxfId="157" dataDxfId="156"/>
    <tableColumn id="16307" xr3:uid="{41CC6232-EFFB-46E1-ADAF-CAA11C490E0E}" name="Column16307" headerRowDxfId="155" dataDxfId="154"/>
    <tableColumn id="16308" xr3:uid="{39F357F6-1D44-4106-A662-952A92BB6E09}" name="Column16308" headerRowDxfId="153" dataDxfId="152"/>
    <tableColumn id="16309" xr3:uid="{79FD4402-1E46-42EF-9DE9-5025400066C3}" name="Column16309" headerRowDxfId="151" dataDxfId="150"/>
    <tableColumn id="16310" xr3:uid="{8BC302DA-8E93-43DD-8E07-E23964859BE8}" name="Column16310" headerRowDxfId="149" dataDxfId="148"/>
    <tableColumn id="16311" xr3:uid="{74BE95B0-1A03-41EE-ACC7-BD216647F580}" name="Column16311" headerRowDxfId="147" dataDxfId="146"/>
    <tableColumn id="16312" xr3:uid="{55146BF4-F1F1-4EC7-9AA2-35C0014C58D4}" name="Column16312" headerRowDxfId="145" dataDxfId="144"/>
    <tableColumn id="16313" xr3:uid="{2F346B07-8C81-4249-B35C-C9CE60670FDF}" name="Column16313" headerRowDxfId="143" dataDxfId="142"/>
    <tableColumn id="16314" xr3:uid="{31F9405F-A241-43C6-9C1E-3EA6693FC522}" name="Column16314" headerRowDxfId="141" dataDxfId="140"/>
    <tableColumn id="16315" xr3:uid="{A07778F2-B5BF-4855-9899-4CB89E8F9BCD}" name="Column16315" headerRowDxfId="139" dataDxfId="138"/>
    <tableColumn id="16316" xr3:uid="{CEE90B6D-F7D4-4C51-A3BD-AD278DF4D804}" name="Column16316" headerRowDxfId="137" dataDxfId="136"/>
    <tableColumn id="16317" xr3:uid="{1EB3D3DF-A52D-43DC-8006-10C8BE8F5AB3}" name="Column16317" headerRowDxfId="135" dataDxfId="134"/>
    <tableColumn id="16318" xr3:uid="{5933C067-8145-4407-B5DA-446736E2D225}" name="Column16318" headerRowDxfId="133" dataDxfId="132"/>
    <tableColumn id="16319" xr3:uid="{5B27BEC5-C2AE-426C-A96E-0E53ABAB2A79}" name="Column16319" headerRowDxfId="131" dataDxfId="130"/>
    <tableColumn id="16320" xr3:uid="{EC052FD5-6886-4D74-BDC7-D9A6F6A98C52}" name="Column16320" headerRowDxfId="129" dataDxfId="128"/>
    <tableColumn id="16321" xr3:uid="{8019AAEA-4E0F-4E68-ABAC-F030E2AD0BCF}" name="Column16321" headerRowDxfId="127" dataDxfId="126"/>
    <tableColumn id="16322" xr3:uid="{04ABB549-C6CB-4AA4-9415-8039B56D7F5C}" name="Column16322" headerRowDxfId="125" dataDxfId="124"/>
    <tableColumn id="16323" xr3:uid="{F8598EFB-2D0C-475D-8100-4622868FEA76}" name="Column16323" headerRowDxfId="123" dataDxfId="122"/>
    <tableColumn id="16324" xr3:uid="{977002A1-BB5D-43E7-9547-1A56D650CCC7}" name="Column16324" headerRowDxfId="121" dataDxfId="120"/>
    <tableColumn id="16325" xr3:uid="{766F0054-1A65-4C0A-82A9-2CAF5FA5ED18}" name="Column16325" headerRowDxfId="119" dataDxfId="118"/>
    <tableColumn id="16326" xr3:uid="{16185D3F-2AFB-409D-87C8-E16F74A71D17}" name="Column16326" headerRowDxfId="117" dataDxfId="116"/>
    <tableColumn id="16327" xr3:uid="{19A43AC6-5971-40DB-83DC-8E1DEB724F82}" name="Column16327" headerRowDxfId="115" dataDxfId="114"/>
    <tableColumn id="16328" xr3:uid="{0AD6A3AC-4BE2-455B-A81E-9F69DC444F33}" name="Column16328" headerRowDxfId="113" dataDxfId="112"/>
    <tableColumn id="16329" xr3:uid="{CEF7E1A3-10FD-4786-BA61-F5D4D20D1189}" name="Column16329" headerRowDxfId="111" dataDxfId="110"/>
    <tableColumn id="16330" xr3:uid="{1B424A99-FA50-455F-9548-40F4CBA538CB}" name="Column16330" headerRowDxfId="109" dataDxfId="108"/>
    <tableColumn id="16331" xr3:uid="{BC10D2E9-DFCD-45F4-90C2-04D519B75A37}" name="Column16331" headerRowDxfId="107" dataDxfId="106"/>
    <tableColumn id="16332" xr3:uid="{4CC46FA8-D2DA-4E05-B669-4769CF929D49}" name="Column16332" headerRowDxfId="105" dataDxfId="104"/>
    <tableColumn id="16333" xr3:uid="{D6EDD01A-9C04-4F35-B1ED-97B5026DF8B6}" name="Column16333" headerRowDxfId="103" dataDxfId="102"/>
    <tableColumn id="16334" xr3:uid="{AF12BA84-58BF-43A4-A9D6-7B0E51C04197}" name="Column16334" headerRowDxfId="101" dataDxfId="100"/>
    <tableColumn id="16335" xr3:uid="{93C06E6A-BE8F-4707-BA9C-661B771A0D43}" name="Column16335" headerRowDxfId="99" dataDxfId="98"/>
    <tableColumn id="16336" xr3:uid="{0F236C04-824E-4A0D-9A89-92499F7BBB37}" name="Column16336" headerRowDxfId="97" dataDxfId="96"/>
    <tableColumn id="16337" xr3:uid="{E85D3EDB-B8BE-4768-9CC6-A67639F60510}" name="Column16337" headerRowDxfId="95" dataDxfId="94"/>
    <tableColumn id="16338" xr3:uid="{4D2069AB-7A3B-403E-BBB3-F87A91D127F1}" name="Column16338" headerRowDxfId="93" dataDxfId="92"/>
    <tableColumn id="16339" xr3:uid="{CE7D7D44-F72C-4F9A-A569-8C1AC5F71D61}" name="Column16339" headerRowDxfId="91" dataDxfId="90"/>
    <tableColumn id="16340" xr3:uid="{774658D4-9BAC-4CFE-86AD-7F4086CCDC51}" name="Column16340" headerRowDxfId="89" dataDxfId="88"/>
    <tableColumn id="16341" xr3:uid="{556F83D5-00EE-46EC-B2D1-DF49D95663DB}" name="Column16341" headerRowDxfId="87" dataDxfId="86"/>
    <tableColumn id="16342" xr3:uid="{EEEE6EBD-8F69-424A-92A5-2A93568FA041}" name="Column16342" headerRowDxfId="85" dataDxfId="84"/>
    <tableColumn id="16343" xr3:uid="{8502DF67-DB1C-4CDC-A438-EA098C6942B8}" name="Column16343" headerRowDxfId="83" dataDxfId="82"/>
    <tableColumn id="16344" xr3:uid="{2D891C87-0489-4D51-983D-5586AE8B9C20}" name="Column16344" headerRowDxfId="81" dataDxfId="80"/>
    <tableColumn id="16345" xr3:uid="{2C8604B9-C2BD-4970-ACF4-8D315B9F0D24}" name="Column16345" headerRowDxfId="79" dataDxfId="78"/>
    <tableColumn id="16346" xr3:uid="{456A9DA0-68DE-4C4B-8D3E-1110F18C73A8}" name="Column16346" headerRowDxfId="77" dataDxfId="76"/>
    <tableColumn id="16347" xr3:uid="{FC006372-4CC7-47AA-A065-FC2797300511}" name="Column16347" headerRowDxfId="75" dataDxfId="74"/>
    <tableColumn id="16348" xr3:uid="{0AB002CF-FFD6-4141-9976-85D640C3CC34}" name="Column16348" headerRowDxfId="73" dataDxfId="72"/>
    <tableColumn id="16349" xr3:uid="{1EA775E1-18BA-486D-BE92-CC46CA525C69}" name="Column16349" headerRowDxfId="71" dataDxfId="70"/>
    <tableColumn id="16350" xr3:uid="{A3814189-47D6-40B0-8C7F-935D2DFFCECF}" name="Column16350" headerRowDxfId="69" dataDxfId="68"/>
    <tableColumn id="16351" xr3:uid="{8F528B92-BE99-477D-82D7-E056FFE5AF04}" name="Column16351" headerRowDxfId="67" dataDxfId="66"/>
    <tableColumn id="16352" xr3:uid="{ED55B57D-F1DC-49F1-B799-D362A0DCAD98}" name="Column16352" headerRowDxfId="65" dataDxfId="64"/>
    <tableColumn id="16353" xr3:uid="{B8B4E663-C8CD-4C15-ABBF-6C440A78E5F3}" name="Column16353" headerRowDxfId="63" dataDxfId="62"/>
    <tableColumn id="16354" xr3:uid="{9334CAF2-1D6B-421C-B097-7D5B66802FD9}" name="Column16354" headerRowDxfId="61" dataDxfId="60"/>
    <tableColumn id="16355" xr3:uid="{155D4172-C79F-4F98-B327-47BC6153E546}" name="Column16355" headerRowDxfId="59" dataDxfId="58"/>
    <tableColumn id="16356" xr3:uid="{F9A11825-C35E-497D-87B6-1C3D0E1B10C1}" name="Column16356" headerRowDxfId="57" dataDxfId="56"/>
    <tableColumn id="16357" xr3:uid="{E07579A3-1859-44E1-B17B-4415AB1F8991}" name="Column16357" headerRowDxfId="55" dataDxfId="54"/>
    <tableColumn id="16358" xr3:uid="{725287A4-6D40-4E81-A704-436449405AB3}" name="Column16358" headerRowDxfId="53" dataDxfId="52"/>
    <tableColumn id="16359" xr3:uid="{80E3B66F-E969-4F6F-B5D8-1F4CFCD4AF2A}" name="Column16359" headerRowDxfId="51" dataDxfId="50"/>
    <tableColumn id="16360" xr3:uid="{93EAC536-524C-4002-A1EC-B3B9FEBE0E7A}" name="Column16360" headerRowDxfId="49" dataDxfId="48"/>
    <tableColumn id="16361" xr3:uid="{F91BF517-9C4A-4EEE-8159-01754CB5E804}" name="Column16361" headerRowDxfId="47" dataDxfId="46"/>
    <tableColumn id="16362" xr3:uid="{BA23C708-80CE-447B-BEA8-B5C9C5E5EBA0}" name="Column16362" headerRowDxfId="45" dataDxfId="44"/>
    <tableColumn id="16363" xr3:uid="{E3FB1F91-2D2E-48FE-9717-04EA8116276C}" name="Column16363" headerRowDxfId="43" dataDxfId="42"/>
    <tableColumn id="16364" xr3:uid="{CB8DC1F7-CC4D-47C3-B15C-89DCE581E32D}" name="Column16364" headerRowDxfId="41" dataDxfId="40"/>
    <tableColumn id="16365" xr3:uid="{39C11532-BB60-420B-8DB2-DFE82410976C}" name="Column16365" headerRowDxfId="39" dataDxfId="38"/>
    <tableColumn id="16366" xr3:uid="{AB9B5FAA-9931-4D87-85E7-886525A18597}" name="Column16366" headerRowDxfId="37" dataDxfId="36"/>
    <tableColumn id="16367" xr3:uid="{6D8D707D-F955-402E-9768-A520A9C8B074}" name="Column16367" headerRowDxfId="35" dataDxfId="34"/>
    <tableColumn id="16368" xr3:uid="{58862E02-359B-4865-991C-B617A9D8D37B}" name="Column16368" headerRowDxfId="33" dataDxfId="32"/>
    <tableColumn id="16369" xr3:uid="{D1E57328-1F3E-4AA6-8DA4-5C97619ADF97}" name="Column16369" headerRowDxfId="31" dataDxfId="30"/>
    <tableColumn id="16370" xr3:uid="{888E59F3-FE16-488A-BD6B-FE2C515359F3}" name="Column16370" headerRowDxfId="29" dataDxfId="28"/>
    <tableColumn id="16371" xr3:uid="{C774781A-0577-45CB-801E-65763A9B2F9F}" name="Column16371" headerRowDxfId="27" dataDxfId="26"/>
    <tableColumn id="16372" xr3:uid="{23CD5AE8-9766-4471-8F45-F250196A1D7A}" name="Column16372" headerRowDxfId="25" dataDxfId="24"/>
    <tableColumn id="16373" xr3:uid="{F4B6FC43-EC6B-44D3-84B0-CF0B327F3215}" name="Column16373" headerRowDxfId="23" dataDxfId="22"/>
    <tableColumn id="16374" xr3:uid="{E25DFE7A-320F-4547-A4E6-9A51025DB2ED}" name="Column16374" headerRowDxfId="21" dataDxfId="20"/>
    <tableColumn id="16375" xr3:uid="{32A2F803-E7B3-4463-BD8B-48AE7EA5AD63}" name="Column16375" headerRowDxfId="19" dataDxfId="18"/>
    <tableColumn id="16376" xr3:uid="{651716C6-4F2F-4A54-8F5A-7E7F880191D4}" name="Column16376" headerRowDxfId="17" dataDxfId="16"/>
    <tableColumn id="16377" xr3:uid="{2EF48539-D84D-4958-BB72-E5E576B0D90D}" name="Column16377" headerRowDxfId="15" dataDxfId="14"/>
    <tableColumn id="16378" xr3:uid="{40E9DD6C-A459-4452-9DC0-C645BC0F39DF}" name="Column16378" headerRowDxfId="13" dataDxfId="12"/>
    <tableColumn id="16379" xr3:uid="{A1E46745-C087-4627-934D-CB0B89D8449A}" name="Column16379" headerRowDxfId="11" dataDxfId="10"/>
    <tableColumn id="16380" xr3:uid="{EB301730-6D36-4D71-A7EA-80B6272D227E}" name="Column16380" headerRowDxfId="9" dataDxfId="8"/>
    <tableColumn id="16381" xr3:uid="{2911A9CD-5DBC-40CC-A6EA-52579BFEE6A8}" name="Column16381" headerRowDxfId="7" dataDxfId="6"/>
    <tableColumn id="16382" xr3:uid="{4814D3CE-7559-49C2-9DA9-D7D5A7127430}" name="Column16382" headerRowDxfId="5" dataDxfId="4"/>
    <tableColumn id="16383" xr3:uid="{8D9D63AA-C687-4A7D-883D-882A6293F363}" name="Column16383" headerRowDxfId="3" dataDxfId="2"/>
    <tableColumn id="16384" xr3:uid="{19D9BF68-FA60-476D-99C5-8E12446FB1C6}" name="Column16384" headerRowDxfId="1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Blue Warm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workbookViewId="0">
      <selection activeCell="B24" sqref="B24"/>
    </sheetView>
  </sheetViews>
  <sheetFormatPr defaultRowHeight="14.25" x14ac:dyDescent="0.45"/>
  <cols>
    <col min="1" max="1" width="28.6640625" customWidth="1"/>
    <col min="2" max="4" width="11.73046875" bestFit="1" customWidth="1"/>
  </cols>
  <sheetData>
    <row r="1" spans="1:22" x14ac:dyDescent="0.45">
      <c r="A1" s="6" t="s">
        <v>10</v>
      </c>
      <c r="B1" t="s">
        <v>22</v>
      </c>
      <c r="C1" s="6"/>
      <c r="D1" s="6"/>
    </row>
    <row r="2" spans="1:22" x14ac:dyDescent="0.45">
      <c r="B2" t="s">
        <v>23</v>
      </c>
    </row>
    <row r="4" spans="1:22" x14ac:dyDescent="0.45">
      <c r="A4" s="6" t="s">
        <v>6</v>
      </c>
      <c r="B4" s="6" t="s">
        <v>12</v>
      </c>
      <c r="C4" s="6" t="s">
        <v>13</v>
      </c>
      <c r="D4" s="6" t="s">
        <v>14</v>
      </c>
      <c r="E4" s="6">
        <v>1</v>
      </c>
      <c r="F4" s="6">
        <v>2</v>
      </c>
      <c r="G4" s="6">
        <v>3</v>
      </c>
      <c r="H4" s="6">
        <v>4</v>
      </c>
      <c r="I4" s="6">
        <v>5</v>
      </c>
      <c r="J4" s="6">
        <v>6</v>
      </c>
      <c r="K4" s="6">
        <v>7</v>
      </c>
      <c r="L4" s="6">
        <v>8</v>
      </c>
      <c r="M4" s="6">
        <v>9</v>
      </c>
      <c r="N4" s="6">
        <v>10</v>
      </c>
      <c r="O4" s="6">
        <v>11</v>
      </c>
      <c r="P4" s="6">
        <v>12</v>
      </c>
      <c r="Q4" s="6">
        <v>13</v>
      </c>
      <c r="R4" s="6">
        <v>14</v>
      </c>
      <c r="S4" s="6">
        <v>15</v>
      </c>
      <c r="T4" s="6">
        <v>16</v>
      </c>
      <c r="U4" s="6">
        <v>17</v>
      </c>
      <c r="V4" s="6">
        <v>18</v>
      </c>
    </row>
    <row r="5" spans="1:22" x14ac:dyDescent="0.45">
      <c r="A5" t="s">
        <v>7</v>
      </c>
      <c r="B5">
        <v>3.3</v>
      </c>
      <c r="C5">
        <v>8.1999999999999993</v>
      </c>
      <c r="D5">
        <v>10</v>
      </c>
      <c r="E5">
        <v>4.49</v>
      </c>
      <c r="F5">
        <v>3.74</v>
      </c>
      <c r="G5">
        <v>7.06</v>
      </c>
      <c r="H5">
        <v>5.55</v>
      </c>
      <c r="I5">
        <v>7.64</v>
      </c>
      <c r="J5">
        <v>9.94</v>
      </c>
      <c r="K5">
        <v>10.72</v>
      </c>
      <c r="L5">
        <v>7.91</v>
      </c>
      <c r="M5">
        <v>5.4</v>
      </c>
      <c r="N5">
        <v>4.8099999999999996</v>
      </c>
      <c r="O5">
        <v>4.53</v>
      </c>
      <c r="P5">
        <v>4.0999999999999996</v>
      </c>
      <c r="Q5">
        <v>7.15</v>
      </c>
      <c r="R5">
        <v>7.35</v>
      </c>
      <c r="S5">
        <v>5.3</v>
      </c>
      <c r="T5">
        <v>5.71</v>
      </c>
      <c r="U5">
        <v>6.81</v>
      </c>
      <c r="V5">
        <v>1</v>
      </c>
    </row>
    <row r="9" spans="1:22" x14ac:dyDescent="0.45">
      <c r="A9" s="6" t="s">
        <v>8</v>
      </c>
      <c r="B9" s="6"/>
      <c r="C9" s="6"/>
      <c r="E9" s="16"/>
      <c r="F9" s="16"/>
      <c r="G9" s="16"/>
      <c r="H9" s="16"/>
      <c r="I9" s="16"/>
      <c r="J9" s="16"/>
      <c r="K9" s="16"/>
      <c r="L9" s="16"/>
    </row>
    <row r="10" spans="1:22" x14ac:dyDescent="0.45">
      <c r="A10" s="12" t="s">
        <v>29</v>
      </c>
      <c r="B10" s="13">
        <v>0.63</v>
      </c>
    </row>
    <row r="11" spans="1:22" x14ac:dyDescent="0.45">
      <c r="A11" s="14" t="s">
        <v>28</v>
      </c>
      <c r="B11" s="15">
        <v>4</v>
      </c>
    </row>
    <row r="12" spans="1:22" s="19" customFormat="1" x14ac:dyDescent="0.45"/>
    <row r="13" spans="1:22" s="19" customFormat="1" x14ac:dyDescent="0.45"/>
    <row r="14" spans="1:22" x14ac:dyDescent="0.45">
      <c r="A14" s="6" t="s">
        <v>27</v>
      </c>
    </row>
    <row r="15" spans="1:22" x14ac:dyDescent="0.45">
      <c r="A15" s="17" t="s">
        <v>26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22" x14ac:dyDescent="0.45">
      <c r="A16" s="20">
        <v>0.42</v>
      </c>
      <c r="B16" s="17" t="s">
        <v>21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</row>
    <row r="17" spans="1:12" x14ac:dyDescent="0.45">
      <c r="A17" s="21">
        <v>0.63</v>
      </c>
      <c r="B17" s="17" t="s">
        <v>25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</row>
    <row r="18" spans="1:12" x14ac:dyDescent="0.45">
      <c r="A18" s="22">
        <v>0.76</v>
      </c>
      <c r="B18" s="17" t="s">
        <v>20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</row>
    <row r="19" spans="1:12" x14ac:dyDescent="0.4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</row>
    <row r="20" spans="1:12" x14ac:dyDescent="0.45">
      <c r="A20" s="18" t="s">
        <v>24</v>
      </c>
      <c r="B20" s="17" t="s">
        <v>30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</row>
    <row r="23" spans="1:12" x14ac:dyDescent="0.45">
      <c r="A23" t="s">
        <v>11</v>
      </c>
    </row>
    <row r="24" spans="1:12" x14ac:dyDescent="0.45">
      <c r="A24" t="s">
        <v>31</v>
      </c>
    </row>
    <row r="25" spans="1:12" x14ac:dyDescent="0.45">
      <c r="A25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68"/>
  <sheetViews>
    <sheetView workbookViewId="0">
      <pane ySplit="3" topLeftCell="A4" activePane="bottomLeft" state="frozen"/>
      <selection pane="bottomLeft" activeCell="A4" sqref="A4:A368"/>
    </sheetView>
  </sheetViews>
  <sheetFormatPr defaultRowHeight="14.25" x14ac:dyDescent="0.45"/>
  <cols>
    <col min="1" max="1" width="10.73046875" style="1" bestFit="1" customWidth="1"/>
    <col min="2" max="4" width="10.73046875" style="8" customWidth="1"/>
    <col min="5" max="5" width="11.59765625" style="1" bestFit="1" customWidth="1"/>
    <col min="6" max="9" width="9.59765625" style="1" customWidth="1"/>
    <col min="10" max="99" width="10.59765625" style="1" customWidth="1"/>
    <col min="100" max="999" width="11.59765625" style="1" customWidth="1"/>
    <col min="1000" max="9999" width="12.59765625" style="1" customWidth="1"/>
    <col min="10000" max="16384" width="13.59765625" style="1" customWidth="1"/>
  </cols>
  <sheetData>
    <row r="1" spans="1:24" s="10" customFormat="1" x14ac:dyDescent="0.45">
      <c r="A1" s="10" t="s">
        <v>18</v>
      </c>
    </row>
    <row r="2" spans="1:24" x14ac:dyDescent="0.45">
      <c r="A2" s="7" t="s">
        <v>3</v>
      </c>
      <c r="B2" s="7" t="s">
        <v>2</v>
      </c>
    </row>
    <row r="3" spans="1:24" x14ac:dyDescent="0.45">
      <c r="A3" s="2"/>
      <c r="B3" s="2" t="s">
        <v>15</v>
      </c>
      <c r="C3" s="2" t="s">
        <v>16</v>
      </c>
      <c r="D3" s="2" t="s">
        <v>17</v>
      </c>
      <c r="E3" s="3">
        <v>1</v>
      </c>
      <c r="F3" s="3">
        <v>2</v>
      </c>
      <c r="G3" s="3">
        <v>3</v>
      </c>
      <c r="H3" s="3">
        <v>4</v>
      </c>
      <c r="I3" s="3">
        <v>5</v>
      </c>
      <c r="J3" s="3">
        <v>6</v>
      </c>
      <c r="K3" s="3">
        <v>7</v>
      </c>
      <c r="L3" s="3">
        <v>8</v>
      </c>
      <c r="M3" s="3">
        <v>9</v>
      </c>
      <c r="N3" s="3">
        <v>10</v>
      </c>
      <c r="O3" s="3">
        <v>11</v>
      </c>
      <c r="P3" s="3">
        <v>12</v>
      </c>
      <c r="Q3" s="3">
        <v>13</v>
      </c>
      <c r="R3" s="3">
        <v>14</v>
      </c>
      <c r="S3" s="3">
        <v>15</v>
      </c>
      <c r="T3" s="3">
        <v>16</v>
      </c>
      <c r="U3" s="3">
        <v>17</v>
      </c>
      <c r="V3" s="3">
        <v>18</v>
      </c>
      <c r="W3" s="3" t="s">
        <v>0</v>
      </c>
      <c r="X3" s="3" t="s">
        <v>1</v>
      </c>
    </row>
    <row r="4" spans="1:24" x14ac:dyDescent="0.45">
      <c r="A4" s="4">
        <v>44197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5" t="e">
        <f t="shared" ref="W4:W67" si="0">AVERAGE(E4:V4)</f>
        <v>#DIV/0!</v>
      </c>
      <c r="X4" s="5" t="e">
        <f t="shared" ref="X4:X67" si="1">STDEV(E4:V4)</f>
        <v>#DIV/0!</v>
      </c>
    </row>
    <row r="5" spans="1:24" x14ac:dyDescent="0.45">
      <c r="A5" s="4">
        <v>44198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5" t="e">
        <f t="shared" si="0"/>
        <v>#DIV/0!</v>
      </c>
      <c r="X5" s="5" t="e">
        <f t="shared" si="1"/>
        <v>#DIV/0!</v>
      </c>
    </row>
    <row r="6" spans="1:24" x14ac:dyDescent="0.45">
      <c r="A6" s="4">
        <v>44199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5" t="e">
        <f t="shared" si="0"/>
        <v>#DIV/0!</v>
      </c>
      <c r="X6" s="5" t="e">
        <f t="shared" si="1"/>
        <v>#DIV/0!</v>
      </c>
    </row>
    <row r="7" spans="1:24" x14ac:dyDescent="0.45">
      <c r="A7" s="4">
        <v>44200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5" t="e">
        <f t="shared" si="0"/>
        <v>#DIV/0!</v>
      </c>
      <c r="X7" s="5" t="e">
        <f t="shared" si="1"/>
        <v>#DIV/0!</v>
      </c>
    </row>
    <row r="8" spans="1:24" x14ac:dyDescent="0.45">
      <c r="A8" s="4">
        <v>44201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5" t="e">
        <f t="shared" si="0"/>
        <v>#DIV/0!</v>
      </c>
      <c r="X8" s="5" t="e">
        <f t="shared" si="1"/>
        <v>#DIV/0!</v>
      </c>
    </row>
    <row r="9" spans="1:24" x14ac:dyDescent="0.45">
      <c r="A9" s="4">
        <v>44202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5" t="e">
        <f t="shared" si="0"/>
        <v>#DIV/0!</v>
      </c>
      <c r="X9" s="5" t="e">
        <f t="shared" si="1"/>
        <v>#DIV/0!</v>
      </c>
    </row>
    <row r="10" spans="1:24" x14ac:dyDescent="0.45">
      <c r="A10" s="4">
        <v>44203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5" t="e">
        <f t="shared" si="0"/>
        <v>#DIV/0!</v>
      </c>
      <c r="X10" s="5" t="e">
        <f t="shared" si="1"/>
        <v>#DIV/0!</v>
      </c>
    </row>
    <row r="11" spans="1:24" x14ac:dyDescent="0.45">
      <c r="A11" s="4">
        <v>44204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5" t="e">
        <f t="shared" si="0"/>
        <v>#DIV/0!</v>
      </c>
      <c r="X11" s="5" t="e">
        <f t="shared" si="1"/>
        <v>#DIV/0!</v>
      </c>
    </row>
    <row r="12" spans="1:24" x14ac:dyDescent="0.45">
      <c r="A12" s="4">
        <v>44205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5" t="e">
        <f t="shared" si="0"/>
        <v>#DIV/0!</v>
      </c>
      <c r="X12" s="5" t="e">
        <f t="shared" si="1"/>
        <v>#DIV/0!</v>
      </c>
    </row>
    <row r="13" spans="1:24" x14ac:dyDescent="0.45">
      <c r="A13" s="4">
        <v>44206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5" t="e">
        <f t="shared" si="0"/>
        <v>#DIV/0!</v>
      </c>
      <c r="X13" s="5" t="e">
        <f t="shared" si="1"/>
        <v>#DIV/0!</v>
      </c>
    </row>
    <row r="14" spans="1:24" x14ac:dyDescent="0.45">
      <c r="A14" s="4">
        <v>44207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5" t="e">
        <f t="shared" si="0"/>
        <v>#DIV/0!</v>
      </c>
      <c r="X14" s="5" t="e">
        <f t="shared" si="1"/>
        <v>#DIV/0!</v>
      </c>
    </row>
    <row r="15" spans="1:24" x14ac:dyDescent="0.45">
      <c r="A15" s="4">
        <v>44208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5" t="e">
        <f t="shared" si="0"/>
        <v>#DIV/0!</v>
      </c>
      <c r="X15" s="5" t="e">
        <f t="shared" si="1"/>
        <v>#DIV/0!</v>
      </c>
    </row>
    <row r="16" spans="1:24" x14ac:dyDescent="0.45">
      <c r="A16" s="4">
        <v>44209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5" t="e">
        <f t="shared" si="0"/>
        <v>#DIV/0!</v>
      </c>
      <c r="X16" s="5" t="e">
        <f t="shared" si="1"/>
        <v>#DIV/0!</v>
      </c>
    </row>
    <row r="17" spans="1:24" x14ac:dyDescent="0.45">
      <c r="A17" s="4">
        <v>44210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5" t="e">
        <f t="shared" si="0"/>
        <v>#DIV/0!</v>
      </c>
      <c r="X17" s="5" t="e">
        <f t="shared" si="1"/>
        <v>#DIV/0!</v>
      </c>
    </row>
    <row r="18" spans="1:24" x14ac:dyDescent="0.45">
      <c r="A18" s="4">
        <v>44211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5" t="e">
        <f t="shared" si="0"/>
        <v>#DIV/0!</v>
      </c>
      <c r="X18" s="5" t="e">
        <f t="shared" si="1"/>
        <v>#DIV/0!</v>
      </c>
    </row>
    <row r="19" spans="1:24" x14ac:dyDescent="0.45">
      <c r="A19" s="4">
        <v>44212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5" t="e">
        <f t="shared" si="0"/>
        <v>#DIV/0!</v>
      </c>
      <c r="X19" s="5" t="e">
        <f t="shared" si="1"/>
        <v>#DIV/0!</v>
      </c>
    </row>
    <row r="20" spans="1:24" x14ac:dyDescent="0.45">
      <c r="A20" s="4">
        <v>44213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5" t="e">
        <f t="shared" si="0"/>
        <v>#DIV/0!</v>
      </c>
      <c r="X20" s="5" t="e">
        <f t="shared" si="1"/>
        <v>#DIV/0!</v>
      </c>
    </row>
    <row r="21" spans="1:24" x14ac:dyDescent="0.45">
      <c r="A21" s="4">
        <v>44214</v>
      </c>
      <c r="B21" s="9"/>
      <c r="C21" s="9"/>
      <c r="D21" s="9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 t="e">
        <f t="shared" si="0"/>
        <v>#DIV/0!</v>
      </c>
      <c r="X21" s="5" t="e">
        <f t="shared" si="1"/>
        <v>#DIV/0!</v>
      </c>
    </row>
    <row r="22" spans="1:24" x14ac:dyDescent="0.45">
      <c r="A22" s="4">
        <v>44215</v>
      </c>
      <c r="B22" s="9"/>
      <c r="C22" s="9"/>
      <c r="D22" s="9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 t="e">
        <f t="shared" si="0"/>
        <v>#DIV/0!</v>
      </c>
      <c r="X22" s="5" t="e">
        <f t="shared" si="1"/>
        <v>#DIV/0!</v>
      </c>
    </row>
    <row r="23" spans="1:24" x14ac:dyDescent="0.45">
      <c r="A23" s="4">
        <v>44216</v>
      </c>
      <c r="B23" s="9"/>
      <c r="C23" s="9"/>
      <c r="D23" s="9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 t="e">
        <f t="shared" si="0"/>
        <v>#DIV/0!</v>
      </c>
      <c r="X23" s="5" t="e">
        <f t="shared" si="1"/>
        <v>#DIV/0!</v>
      </c>
    </row>
    <row r="24" spans="1:24" x14ac:dyDescent="0.45">
      <c r="A24" s="4">
        <v>44217</v>
      </c>
      <c r="B24" s="9"/>
      <c r="C24" s="9"/>
      <c r="D24" s="9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 t="e">
        <f t="shared" si="0"/>
        <v>#DIV/0!</v>
      </c>
      <c r="X24" s="5" t="e">
        <f t="shared" si="1"/>
        <v>#DIV/0!</v>
      </c>
    </row>
    <row r="25" spans="1:24" x14ac:dyDescent="0.45">
      <c r="A25" s="4">
        <v>44218</v>
      </c>
      <c r="B25" s="9"/>
      <c r="C25" s="9"/>
      <c r="D25" s="9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 t="e">
        <f t="shared" si="0"/>
        <v>#DIV/0!</v>
      </c>
      <c r="X25" s="5" t="e">
        <f t="shared" si="1"/>
        <v>#DIV/0!</v>
      </c>
    </row>
    <row r="26" spans="1:24" x14ac:dyDescent="0.45">
      <c r="A26" s="4">
        <v>44219</v>
      </c>
      <c r="B26" s="9"/>
      <c r="C26" s="9"/>
      <c r="D26" s="9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 t="e">
        <f t="shared" si="0"/>
        <v>#DIV/0!</v>
      </c>
      <c r="X26" s="5" t="e">
        <f t="shared" si="1"/>
        <v>#DIV/0!</v>
      </c>
    </row>
    <row r="27" spans="1:24" x14ac:dyDescent="0.45">
      <c r="A27" s="4">
        <v>44220</v>
      </c>
      <c r="B27" s="9"/>
      <c r="C27" s="9"/>
      <c r="D27" s="9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 t="e">
        <f t="shared" si="0"/>
        <v>#DIV/0!</v>
      </c>
      <c r="X27" s="5" t="e">
        <f t="shared" si="1"/>
        <v>#DIV/0!</v>
      </c>
    </row>
    <row r="28" spans="1:24" x14ac:dyDescent="0.45">
      <c r="A28" s="4">
        <v>44221</v>
      </c>
      <c r="B28" s="9"/>
      <c r="C28" s="9"/>
      <c r="D28" s="9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 t="e">
        <f t="shared" si="0"/>
        <v>#DIV/0!</v>
      </c>
      <c r="X28" s="5" t="e">
        <f t="shared" si="1"/>
        <v>#DIV/0!</v>
      </c>
    </row>
    <row r="29" spans="1:24" x14ac:dyDescent="0.45">
      <c r="A29" s="4">
        <v>44222</v>
      </c>
      <c r="B29" s="9"/>
      <c r="C29" s="9"/>
      <c r="D29" s="9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 t="e">
        <f t="shared" si="0"/>
        <v>#DIV/0!</v>
      </c>
      <c r="X29" s="5" t="e">
        <f t="shared" si="1"/>
        <v>#DIV/0!</v>
      </c>
    </row>
    <row r="30" spans="1:24" x14ac:dyDescent="0.45">
      <c r="A30" s="4">
        <v>44223</v>
      </c>
      <c r="B30" s="9"/>
      <c r="C30" s="9"/>
      <c r="D30" s="9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 t="e">
        <f t="shared" si="0"/>
        <v>#DIV/0!</v>
      </c>
      <c r="X30" s="5" t="e">
        <f t="shared" si="1"/>
        <v>#DIV/0!</v>
      </c>
    </row>
    <row r="31" spans="1:24" x14ac:dyDescent="0.45">
      <c r="A31" s="4">
        <v>44224</v>
      </c>
      <c r="B31" s="9"/>
      <c r="C31" s="9"/>
      <c r="D31" s="9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e">
        <f t="shared" si="0"/>
        <v>#DIV/0!</v>
      </c>
      <c r="X31" s="5" t="e">
        <f t="shared" si="1"/>
        <v>#DIV/0!</v>
      </c>
    </row>
    <row r="32" spans="1:24" x14ac:dyDescent="0.45">
      <c r="A32" s="4">
        <v>44225</v>
      </c>
      <c r="B32" s="9"/>
      <c r="C32" s="9"/>
      <c r="D32" s="9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 t="e">
        <f t="shared" si="0"/>
        <v>#DIV/0!</v>
      </c>
      <c r="X32" s="5" t="e">
        <f t="shared" si="1"/>
        <v>#DIV/0!</v>
      </c>
    </row>
    <row r="33" spans="1:24" x14ac:dyDescent="0.45">
      <c r="A33" s="4">
        <v>44226</v>
      </c>
      <c r="B33" s="9"/>
      <c r="C33" s="9"/>
      <c r="D33" s="9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 t="e">
        <f t="shared" si="0"/>
        <v>#DIV/0!</v>
      </c>
      <c r="X33" s="5" t="e">
        <f t="shared" si="1"/>
        <v>#DIV/0!</v>
      </c>
    </row>
    <row r="34" spans="1:24" x14ac:dyDescent="0.45">
      <c r="A34" s="4">
        <v>44227</v>
      </c>
      <c r="B34" s="9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 t="e">
        <f t="shared" si="0"/>
        <v>#DIV/0!</v>
      </c>
      <c r="X34" s="5" t="e">
        <f t="shared" si="1"/>
        <v>#DIV/0!</v>
      </c>
    </row>
    <row r="35" spans="1:24" x14ac:dyDescent="0.45">
      <c r="A35" s="4">
        <v>44228</v>
      </c>
      <c r="B35" s="9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 t="e">
        <f t="shared" si="0"/>
        <v>#DIV/0!</v>
      </c>
      <c r="X35" s="5" t="e">
        <f t="shared" si="1"/>
        <v>#DIV/0!</v>
      </c>
    </row>
    <row r="36" spans="1:24" x14ac:dyDescent="0.45">
      <c r="A36" s="4">
        <v>44229</v>
      </c>
      <c r="B36" s="9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 t="e">
        <f t="shared" si="0"/>
        <v>#DIV/0!</v>
      </c>
      <c r="X36" s="5" t="e">
        <f t="shared" si="1"/>
        <v>#DIV/0!</v>
      </c>
    </row>
    <row r="37" spans="1:24" x14ac:dyDescent="0.45">
      <c r="A37" s="4">
        <v>44230</v>
      </c>
      <c r="B37" s="9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 t="e">
        <f t="shared" si="0"/>
        <v>#DIV/0!</v>
      </c>
      <c r="X37" s="5" t="e">
        <f t="shared" si="1"/>
        <v>#DIV/0!</v>
      </c>
    </row>
    <row r="38" spans="1:24" x14ac:dyDescent="0.45">
      <c r="A38" s="4">
        <v>44231</v>
      </c>
      <c r="B38" s="9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 t="e">
        <f t="shared" si="0"/>
        <v>#DIV/0!</v>
      </c>
      <c r="X38" s="5" t="e">
        <f t="shared" si="1"/>
        <v>#DIV/0!</v>
      </c>
    </row>
    <row r="39" spans="1:24" x14ac:dyDescent="0.45">
      <c r="A39" s="4">
        <v>44232</v>
      </c>
      <c r="B39" s="9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 t="e">
        <f t="shared" si="0"/>
        <v>#DIV/0!</v>
      </c>
      <c r="X39" s="5" t="e">
        <f t="shared" si="1"/>
        <v>#DIV/0!</v>
      </c>
    </row>
    <row r="40" spans="1:24" x14ac:dyDescent="0.45">
      <c r="A40" s="4">
        <v>44233</v>
      </c>
      <c r="B40" s="9"/>
      <c r="C40" s="9"/>
      <c r="D40" s="9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 t="e">
        <f t="shared" si="0"/>
        <v>#DIV/0!</v>
      </c>
      <c r="X40" s="5" t="e">
        <f t="shared" si="1"/>
        <v>#DIV/0!</v>
      </c>
    </row>
    <row r="41" spans="1:24" x14ac:dyDescent="0.45">
      <c r="A41" s="4">
        <v>44234</v>
      </c>
      <c r="B41" s="9"/>
      <c r="C41" s="9"/>
      <c r="D41" s="9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 t="e">
        <f t="shared" si="0"/>
        <v>#DIV/0!</v>
      </c>
      <c r="X41" s="5" t="e">
        <f t="shared" si="1"/>
        <v>#DIV/0!</v>
      </c>
    </row>
    <row r="42" spans="1:24" x14ac:dyDescent="0.45">
      <c r="A42" s="4">
        <v>44235</v>
      </c>
      <c r="B42" s="9"/>
      <c r="C42" s="9"/>
      <c r="D42" s="9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 t="e">
        <f t="shared" si="0"/>
        <v>#DIV/0!</v>
      </c>
      <c r="X42" s="5" t="e">
        <f t="shared" si="1"/>
        <v>#DIV/0!</v>
      </c>
    </row>
    <row r="43" spans="1:24" x14ac:dyDescent="0.45">
      <c r="A43" s="4">
        <v>44236</v>
      </c>
      <c r="B43" s="9"/>
      <c r="C43" s="9"/>
      <c r="D43" s="9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 t="e">
        <f t="shared" si="0"/>
        <v>#DIV/0!</v>
      </c>
      <c r="X43" s="5" t="e">
        <f t="shared" si="1"/>
        <v>#DIV/0!</v>
      </c>
    </row>
    <row r="44" spans="1:24" x14ac:dyDescent="0.45">
      <c r="A44" s="4">
        <v>44237</v>
      </c>
      <c r="B44" s="9"/>
      <c r="C44" s="9"/>
      <c r="D44" s="9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 t="e">
        <f t="shared" si="0"/>
        <v>#DIV/0!</v>
      </c>
      <c r="X44" s="5" t="e">
        <f t="shared" si="1"/>
        <v>#DIV/0!</v>
      </c>
    </row>
    <row r="45" spans="1:24" x14ac:dyDescent="0.45">
      <c r="A45" s="4">
        <v>44238</v>
      </c>
      <c r="B45" s="9"/>
      <c r="C45" s="9"/>
      <c r="D45" s="9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 t="e">
        <f t="shared" si="0"/>
        <v>#DIV/0!</v>
      </c>
      <c r="X45" s="5" t="e">
        <f t="shared" si="1"/>
        <v>#DIV/0!</v>
      </c>
    </row>
    <row r="46" spans="1:24" x14ac:dyDescent="0.45">
      <c r="A46" s="4">
        <v>44239</v>
      </c>
      <c r="B46" s="9"/>
      <c r="C46" s="9"/>
      <c r="D46" s="9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 t="e">
        <f t="shared" si="0"/>
        <v>#DIV/0!</v>
      </c>
      <c r="X46" s="5" t="e">
        <f t="shared" si="1"/>
        <v>#DIV/0!</v>
      </c>
    </row>
    <row r="47" spans="1:24" x14ac:dyDescent="0.45">
      <c r="A47" s="4">
        <v>44240</v>
      </c>
      <c r="B47" s="9"/>
      <c r="C47" s="9"/>
      <c r="D47" s="9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 t="e">
        <f t="shared" si="0"/>
        <v>#DIV/0!</v>
      </c>
      <c r="X47" s="5" t="e">
        <f t="shared" si="1"/>
        <v>#DIV/0!</v>
      </c>
    </row>
    <row r="48" spans="1:24" x14ac:dyDescent="0.45">
      <c r="A48" s="4">
        <v>44241</v>
      </c>
      <c r="B48" s="9"/>
      <c r="C48" s="9"/>
      <c r="D48" s="9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 t="e">
        <f t="shared" si="0"/>
        <v>#DIV/0!</v>
      </c>
      <c r="X48" s="5" t="e">
        <f t="shared" si="1"/>
        <v>#DIV/0!</v>
      </c>
    </row>
    <row r="49" spans="1:24" x14ac:dyDescent="0.45">
      <c r="A49" s="4">
        <v>44242</v>
      </c>
      <c r="B49" s="9"/>
      <c r="C49" s="9"/>
      <c r="D49" s="9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 t="e">
        <f t="shared" si="0"/>
        <v>#DIV/0!</v>
      </c>
      <c r="X49" s="5" t="e">
        <f t="shared" si="1"/>
        <v>#DIV/0!</v>
      </c>
    </row>
    <row r="50" spans="1:24" x14ac:dyDescent="0.45">
      <c r="A50" s="4">
        <v>44243</v>
      </c>
      <c r="B50" s="9"/>
      <c r="C50" s="9"/>
      <c r="D50" s="9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 t="e">
        <f t="shared" si="0"/>
        <v>#DIV/0!</v>
      </c>
      <c r="X50" s="5" t="e">
        <f t="shared" si="1"/>
        <v>#DIV/0!</v>
      </c>
    </row>
    <row r="51" spans="1:24" x14ac:dyDescent="0.45">
      <c r="A51" s="4">
        <v>44244</v>
      </c>
      <c r="B51" s="9"/>
      <c r="C51" s="9"/>
      <c r="D51" s="9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e">
        <f t="shared" si="0"/>
        <v>#DIV/0!</v>
      </c>
      <c r="X51" s="5" t="e">
        <f t="shared" si="1"/>
        <v>#DIV/0!</v>
      </c>
    </row>
    <row r="52" spans="1:24" x14ac:dyDescent="0.45">
      <c r="A52" s="4">
        <v>44245</v>
      </c>
      <c r="B52" s="9"/>
      <c r="C52" s="9"/>
      <c r="D52" s="9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 t="e">
        <f t="shared" si="0"/>
        <v>#DIV/0!</v>
      </c>
      <c r="X52" s="5" t="e">
        <f t="shared" si="1"/>
        <v>#DIV/0!</v>
      </c>
    </row>
    <row r="53" spans="1:24" x14ac:dyDescent="0.45">
      <c r="A53" s="4">
        <v>44246</v>
      </c>
      <c r="B53" s="9"/>
      <c r="C53" s="9"/>
      <c r="D53" s="9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 t="e">
        <f t="shared" si="0"/>
        <v>#DIV/0!</v>
      </c>
      <c r="X53" s="5" t="e">
        <f t="shared" si="1"/>
        <v>#DIV/0!</v>
      </c>
    </row>
    <row r="54" spans="1:24" x14ac:dyDescent="0.45">
      <c r="A54" s="4">
        <v>44247</v>
      </c>
      <c r="B54" s="9"/>
      <c r="C54" s="9"/>
      <c r="D54" s="9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 t="e">
        <f t="shared" si="0"/>
        <v>#DIV/0!</v>
      </c>
      <c r="X54" s="5" t="e">
        <f t="shared" si="1"/>
        <v>#DIV/0!</v>
      </c>
    </row>
    <row r="55" spans="1:24" x14ac:dyDescent="0.45">
      <c r="A55" s="4">
        <v>44248</v>
      </c>
      <c r="B55" s="9"/>
      <c r="C55" s="9"/>
      <c r="D55" s="9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 t="e">
        <f t="shared" si="0"/>
        <v>#DIV/0!</v>
      </c>
      <c r="X55" s="5" t="e">
        <f t="shared" si="1"/>
        <v>#DIV/0!</v>
      </c>
    </row>
    <row r="56" spans="1:24" x14ac:dyDescent="0.45">
      <c r="A56" s="4">
        <v>44249</v>
      </c>
      <c r="B56" s="9"/>
      <c r="C56" s="9"/>
      <c r="D56" s="9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 t="e">
        <f t="shared" si="0"/>
        <v>#DIV/0!</v>
      </c>
      <c r="X56" s="5" t="e">
        <f t="shared" si="1"/>
        <v>#DIV/0!</v>
      </c>
    </row>
    <row r="57" spans="1:24" x14ac:dyDescent="0.45">
      <c r="A57" s="4">
        <v>44250</v>
      </c>
      <c r="B57" s="9"/>
      <c r="C57" s="9"/>
      <c r="D57" s="9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 t="e">
        <f t="shared" si="0"/>
        <v>#DIV/0!</v>
      </c>
      <c r="X57" s="5" t="e">
        <f t="shared" si="1"/>
        <v>#DIV/0!</v>
      </c>
    </row>
    <row r="58" spans="1:24" x14ac:dyDescent="0.45">
      <c r="A58" s="4">
        <v>44251</v>
      </c>
      <c r="B58" s="9"/>
      <c r="C58" s="9"/>
      <c r="D58" s="9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 t="e">
        <f t="shared" si="0"/>
        <v>#DIV/0!</v>
      </c>
      <c r="X58" s="5" t="e">
        <f t="shared" si="1"/>
        <v>#DIV/0!</v>
      </c>
    </row>
    <row r="59" spans="1:24" x14ac:dyDescent="0.45">
      <c r="A59" s="4">
        <v>44252</v>
      </c>
      <c r="B59" s="9"/>
      <c r="C59" s="9"/>
      <c r="D59" s="9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 t="e">
        <f t="shared" si="0"/>
        <v>#DIV/0!</v>
      </c>
      <c r="X59" s="5" t="e">
        <f t="shared" si="1"/>
        <v>#DIV/0!</v>
      </c>
    </row>
    <row r="60" spans="1:24" x14ac:dyDescent="0.45">
      <c r="A60" s="4">
        <v>44253</v>
      </c>
      <c r="B60" s="9"/>
      <c r="C60" s="9"/>
      <c r="D60" s="9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 t="e">
        <f t="shared" si="0"/>
        <v>#DIV/0!</v>
      </c>
      <c r="X60" s="5" t="e">
        <f t="shared" si="1"/>
        <v>#DIV/0!</v>
      </c>
    </row>
    <row r="61" spans="1:24" x14ac:dyDescent="0.45">
      <c r="A61" s="4">
        <v>44254</v>
      </c>
      <c r="B61" s="9"/>
      <c r="C61" s="9"/>
      <c r="D61" s="9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 t="e">
        <f t="shared" si="0"/>
        <v>#DIV/0!</v>
      </c>
      <c r="X61" s="5" t="e">
        <f t="shared" si="1"/>
        <v>#DIV/0!</v>
      </c>
    </row>
    <row r="62" spans="1:24" x14ac:dyDescent="0.45">
      <c r="A62" s="4">
        <v>44255</v>
      </c>
      <c r="B62" s="9"/>
      <c r="C62" s="9"/>
      <c r="D62" s="9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 t="e">
        <f t="shared" si="0"/>
        <v>#DIV/0!</v>
      </c>
      <c r="X62" s="5" t="e">
        <f t="shared" si="1"/>
        <v>#DIV/0!</v>
      </c>
    </row>
    <row r="63" spans="1:24" x14ac:dyDescent="0.45">
      <c r="A63" s="4">
        <v>44256</v>
      </c>
      <c r="B63" s="9"/>
      <c r="C63" s="9"/>
      <c r="D63" s="9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 t="e">
        <f t="shared" si="0"/>
        <v>#DIV/0!</v>
      </c>
      <c r="X63" s="5" t="e">
        <f t="shared" si="1"/>
        <v>#DIV/0!</v>
      </c>
    </row>
    <row r="64" spans="1:24" x14ac:dyDescent="0.45">
      <c r="A64" s="4">
        <v>44257</v>
      </c>
      <c r="B64" s="9"/>
      <c r="C64" s="9"/>
      <c r="D64" s="9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 t="e">
        <f t="shared" si="0"/>
        <v>#DIV/0!</v>
      </c>
      <c r="X64" s="5" t="e">
        <f t="shared" si="1"/>
        <v>#DIV/0!</v>
      </c>
    </row>
    <row r="65" spans="1:24" x14ac:dyDescent="0.45">
      <c r="A65" s="4">
        <v>44258</v>
      </c>
      <c r="B65" s="9"/>
      <c r="C65" s="9"/>
      <c r="D65" s="9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 t="e">
        <f t="shared" si="0"/>
        <v>#DIV/0!</v>
      </c>
      <c r="X65" s="5" t="e">
        <f t="shared" si="1"/>
        <v>#DIV/0!</v>
      </c>
    </row>
    <row r="66" spans="1:24" x14ac:dyDescent="0.45">
      <c r="A66" s="4">
        <v>44259</v>
      </c>
      <c r="B66" s="9"/>
      <c r="C66" s="9"/>
      <c r="D66" s="9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 t="e">
        <f t="shared" si="0"/>
        <v>#DIV/0!</v>
      </c>
      <c r="X66" s="5" t="e">
        <f t="shared" si="1"/>
        <v>#DIV/0!</v>
      </c>
    </row>
    <row r="67" spans="1:24" x14ac:dyDescent="0.45">
      <c r="A67" s="4">
        <v>44260</v>
      </c>
      <c r="B67" s="9"/>
      <c r="C67" s="9"/>
      <c r="D67" s="9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 t="e">
        <f t="shared" si="0"/>
        <v>#DIV/0!</v>
      </c>
      <c r="X67" s="5" t="e">
        <f t="shared" si="1"/>
        <v>#DIV/0!</v>
      </c>
    </row>
    <row r="68" spans="1:24" x14ac:dyDescent="0.45">
      <c r="A68" s="4">
        <v>44261</v>
      </c>
      <c r="B68" s="9"/>
      <c r="C68" s="9"/>
      <c r="D68" s="9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 t="e">
        <f t="shared" ref="W68:W131" si="2">AVERAGE(E68:V68)</f>
        <v>#DIV/0!</v>
      </c>
      <c r="X68" s="5" t="e">
        <f t="shared" ref="X68:X131" si="3">STDEV(E68:V68)</f>
        <v>#DIV/0!</v>
      </c>
    </row>
    <row r="69" spans="1:24" x14ac:dyDescent="0.45">
      <c r="A69" s="4">
        <v>44262</v>
      </c>
      <c r="B69" s="9"/>
      <c r="C69" s="9"/>
      <c r="D69" s="9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 t="e">
        <f t="shared" si="2"/>
        <v>#DIV/0!</v>
      </c>
      <c r="X69" s="5" t="e">
        <f t="shared" si="3"/>
        <v>#DIV/0!</v>
      </c>
    </row>
    <row r="70" spans="1:24" x14ac:dyDescent="0.45">
      <c r="A70" s="4">
        <v>44263</v>
      </c>
      <c r="B70" s="9"/>
      <c r="C70" s="9"/>
      <c r="D70" s="9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 t="e">
        <f t="shared" si="2"/>
        <v>#DIV/0!</v>
      </c>
      <c r="X70" s="5" t="e">
        <f t="shared" si="3"/>
        <v>#DIV/0!</v>
      </c>
    </row>
    <row r="71" spans="1:24" x14ac:dyDescent="0.45">
      <c r="A71" s="4">
        <v>44264</v>
      </c>
      <c r="B71" s="9"/>
      <c r="C71" s="9"/>
      <c r="D71" s="9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 t="e">
        <f t="shared" si="2"/>
        <v>#DIV/0!</v>
      </c>
      <c r="X71" s="5" t="e">
        <f t="shared" si="3"/>
        <v>#DIV/0!</v>
      </c>
    </row>
    <row r="72" spans="1:24" x14ac:dyDescent="0.45">
      <c r="A72" s="4">
        <v>44265</v>
      </c>
      <c r="B72" s="9"/>
      <c r="C72" s="9"/>
      <c r="D72" s="9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 t="e">
        <f t="shared" si="2"/>
        <v>#DIV/0!</v>
      </c>
      <c r="X72" s="5" t="e">
        <f t="shared" si="3"/>
        <v>#DIV/0!</v>
      </c>
    </row>
    <row r="73" spans="1:24" x14ac:dyDescent="0.45">
      <c r="A73" s="4">
        <v>44266</v>
      </c>
      <c r="B73" s="9"/>
      <c r="C73" s="9"/>
      <c r="D73" s="9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 t="e">
        <f t="shared" si="2"/>
        <v>#DIV/0!</v>
      </c>
      <c r="X73" s="5" t="e">
        <f t="shared" si="3"/>
        <v>#DIV/0!</v>
      </c>
    </row>
    <row r="74" spans="1:24" x14ac:dyDescent="0.45">
      <c r="A74" s="4">
        <v>44267</v>
      </c>
      <c r="B74" s="9"/>
      <c r="C74" s="9"/>
      <c r="D74" s="9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 t="e">
        <f t="shared" si="2"/>
        <v>#DIV/0!</v>
      </c>
      <c r="X74" s="5" t="e">
        <f t="shared" si="3"/>
        <v>#DIV/0!</v>
      </c>
    </row>
    <row r="75" spans="1:24" x14ac:dyDescent="0.45">
      <c r="A75" s="4">
        <v>44268</v>
      </c>
      <c r="B75" s="9"/>
      <c r="C75" s="9"/>
      <c r="D75" s="9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 t="e">
        <f t="shared" si="2"/>
        <v>#DIV/0!</v>
      </c>
      <c r="X75" s="5" t="e">
        <f t="shared" si="3"/>
        <v>#DIV/0!</v>
      </c>
    </row>
    <row r="76" spans="1:24" x14ac:dyDescent="0.45">
      <c r="A76" s="4">
        <v>44269</v>
      </c>
      <c r="B76" s="9"/>
      <c r="C76" s="9"/>
      <c r="D76" s="9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 t="e">
        <f t="shared" si="2"/>
        <v>#DIV/0!</v>
      </c>
      <c r="X76" s="5" t="e">
        <f t="shared" si="3"/>
        <v>#DIV/0!</v>
      </c>
    </row>
    <row r="77" spans="1:24" x14ac:dyDescent="0.45">
      <c r="A77" s="4">
        <v>44270</v>
      </c>
      <c r="B77" s="9"/>
      <c r="C77" s="9"/>
      <c r="D77" s="9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 t="e">
        <f t="shared" si="2"/>
        <v>#DIV/0!</v>
      </c>
      <c r="X77" s="5" t="e">
        <f t="shared" si="3"/>
        <v>#DIV/0!</v>
      </c>
    </row>
    <row r="78" spans="1:24" x14ac:dyDescent="0.45">
      <c r="A78" s="4">
        <v>44271</v>
      </c>
      <c r="B78" s="9"/>
      <c r="C78" s="9"/>
      <c r="D78" s="9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 t="e">
        <f t="shared" si="2"/>
        <v>#DIV/0!</v>
      </c>
      <c r="X78" s="5" t="e">
        <f t="shared" si="3"/>
        <v>#DIV/0!</v>
      </c>
    </row>
    <row r="79" spans="1:24" x14ac:dyDescent="0.45">
      <c r="A79" s="4">
        <v>44272</v>
      </c>
      <c r="B79" s="9"/>
      <c r="C79" s="9"/>
      <c r="D79" s="9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 t="e">
        <f t="shared" si="2"/>
        <v>#DIV/0!</v>
      </c>
      <c r="X79" s="5" t="e">
        <f t="shared" si="3"/>
        <v>#DIV/0!</v>
      </c>
    </row>
    <row r="80" spans="1:24" x14ac:dyDescent="0.45">
      <c r="A80" s="4">
        <v>44273</v>
      </c>
      <c r="B80" s="9"/>
      <c r="C80" s="9"/>
      <c r="D80" s="9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 t="e">
        <f t="shared" si="2"/>
        <v>#DIV/0!</v>
      </c>
      <c r="X80" s="5" t="e">
        <f t="shared" si="3"/>
        <v>#DIV/0!</v>
      </c>
    </row>
    <row r="81" spans="1:24" x14ac:dyDescent="0.45">
      <c r="A81" s="4">
        <v>44274</v>
      </c>
      <c r="B81" s="9"/>
      <c r="C81" s="9"/>
      <c r="D81" s="9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 t="e">
        <f t="shared" si="2"/>
        <v>#DIV/0!</v>
      </c>
      <c r="X81" s="5" t="e">
        <f t="shared" si="3"/>
        <v>#DIV/0!</v>
      </c>
    </row>
    <row r="82" spans="1:24" x14ac:dyDescent="0.45">
      <c r="A82" s="4">
        <v>44275</v>
      </c>
      <c r="B82" s="9"/>
      <c r="C82" s="9"/>
      <c r="D82" s="9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 t="e">
        <f t="shared" si="2"/>
        <v>#DIV/0!</v>
      </c>
      <c r="X82" s="5" t="e">
        <f t="shared" si="3"/>
        <v>#DIV/0!</v>
      </c>
    </row>
    <row r="83" spans="1:24" x14ac:dyDescent="0.45">
      <c r="A83" s="4">
        <v>44276</v>
      </c>
      <c r="B83" s="9"/>
      <c r="C83" s="9"/>
      <c r="D83" s="9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 t="e">
        <f t="shared" si="2"/>
        <v>#DIV/0!</v>
      </c>
      <c r="X83" s="5" t="e">
        <f t="shared" si="3"/>
        <v>#DIV/0!</v>
      </c>
    </row>
    <row r="84" spans="1:24" x14ac:dyDescent="0.45">
      <c r="A84" s="4">
        <v>44277</v>
      </c>
      <c r="B84" s="9"/>
      <c r="C84" s="9"/>
      <c r="D84" s="9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 t="e">
        <f t="shared" si="2"/>
        <v>#DIV/0!</v>
      </c>
      <c r="X84" s="5" t="e">
        <f t="shared" si="3"/>
        <v>#DIV/0!</v>
      </c>
    </row>
    <row r="85" spans="1:24" x14ac:dyDescent="0.45">
      <c r="A85" s="4">
        <v>44278</v>
      </c>
      <c r="B85" s="9"/>
      <c r="C85" s="9"/>
      <c r="D85" s="9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 t="e">
        <f t="shared" si="2"/>
        <v>#DIV/0!</v>
      </c>
      <c r="X85" s="5" t="e">
        <f t="shared" si="3"/>
        <v>#DIV/0!</v>
      </c>
    </row>
    <row r="86" spans="1:24" x14ac:dyDescent="0.45">
      <c r="A86" s="4">
        <v>44279</v>
      </c>
      <c r="B86" s="9"/>
      <c r="C86" s="9"/>
      <c r="D86" s="9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 t="e">
        <f t="shared" si="2"/>
        <v>#DIV/0!</v>
      </c>
      <c r="X86" s="5" t="e">
        <f t="shared" si="3"/>
        <v>#DIV/0!</v>
      </c>
    </row>
    <row r="87" spans="1:24" x14ac:dyDescent="0.45">
      <c r="A87" s="4">
        <v>44280</v>
      </c>
      <c r="B87" s="9"/>
      <c r="C87" s="9"/>
      <c r="D87" s="9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 t="e">
        <f t="shared" si="2"/>
        <v>#DIV/0!</v>
      </c>
      <c r="X87" s="5" t="e">
        <f t="shared" si="3"/>
        <v>#DIV/0!</v>
      </c>
    </row>
    <row r="88" spans="1:24" x14ac:dyDescent="0.45">
      <c r="A88" s="4">
        <v>44281</v>
      </c>
      <c r="B88" s="9"/>
      <c r="C88" s="9"/>
      <c r="D88" s="9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 t="e">
        <f t="shared" si="2"/>
        <v>#DIV/0!</v>
      </c>
      <c r="X88" s="5" t="e">
        <f t="shared" si="3"/>
        <v>#DIV/0!</v>
      </c>
    </row>
    <row r="89" spans="1:24" x14ac:dyDescent="0.45">
      <c r="A89" s="4">
        <v>44282</v>
      </c>
      <c r="B89" s="9"/>
      <c r="C89" s="9"/>
      <c r="D89" s="9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 t="e">
        <f t="shared" si="2"/>
        <v>#DIV/0!</v>
      </c>
      <c r="X89" s="5" t="e">
        <f t="shared" si="3"/>
        <v>#DIV/0!</v>
      </c>
    </row>
    <row r="90" spans="1:24" x14ac:dyDescent="0.45">
      <c r="A90" s="4">
        <v>44283</v>
      </c>
      <c r="B90" s="9"/>
      <c r="C90" s="9"/>
      <c r="D90" s="9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 t="e">
        <f t="shared" si="2"/>
        <v>#DIV/0!</v>
      </c>
      <c r="X90" s="5" t="e">
        <f t="shared" si="3"/>
        <v>#DIV/0!</v>
      </c>
    </row>
    <row r="91" spans="1:24" x14ac:dyDescent="0.45">
      <c r="A91" s="4">
        <v>44284</v>
      </c>
      <c r="B91" s="9"/>
      <c r="C91" s="9"/>
      <c r="D91" s="9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 t="e">
        <f t="shared" si="2"/>
        <v>#DIV/0!</v>
      </c>
      <c r="X91" s="5" t="e">
        <f t="shared" si="3"/>
        <v>#DIV/0!</v>
      </c>
    </row>
    <row r="92" spans="1:24" x14ac:dyDescent="0.45">
      <c r="A92" s="4">
        <v>44285</v>
      </c>
      <c r="B92" s="9"/>
      <c r="C92" s="9"/>
      <c r="D92" s="9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 t="e">
        <f t="shared" si="2"/>
        <v>#DIV/0!</v>
      </c>
      <c r="X92" s="5" t="e">
        <f t="shared" si="3"/>
        <v>#DIV/0!</v>
      </c>
    </row>
    <row r="93" spans="1:24" x14ac:dyDescent="0.45">
      <c r="A93" s="4">
        <v>44286</v>
      </c>
      <c r="B93" s="9"/>
      <c r="C93" s="9"/>
      <c r="D93" s="9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 t="e">
        <f t="shared" si="2"/>
        <v>#DIV/0!</v>
      </c>
      <c r="X93" s="5" t="e">
        <f t="shared" si="3"/>
        <v>#DIV/0!</v>
      </c>
    </row>
    <row r="94" spans="1:24" x14ac:dyDescent="0.45">
      <c r="A94" s="4">
        <v>44287</v>
      </c>
      <c r="B94" s="9"/>
      <c r="C94" s="9"/>
      <c r="D94" s="9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 t="e">
        <f t="shared" si="2"/>
        <v>#DIV/0!</v>
      </c>
      <c r="X94" s="5" t="e">
        <f t="shared" si="3"/>
        <v>#DIV/0!</v>
      </c>
    </row>
    <row r="95" spans="1:24" x14ac:dyDescent="0.45">
      <c r="A95" s="4">
        <v>44288</v>
      </c>
      <c r="B95" s="9"/>
      <c r="C95" s="9"/>
      <c r="D95" s="9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 t="e">
        <f t="shared" si="2"/>
        <v>#DIV/0!</v>
      </c>
      <c r="X95" s="5" t="e">
        <f t="shared" si="3"/>
        <v>#DIV/0!</v>
      </c>
    </row>
    <row r="96" spans="1:24" x14ac:dyDescent="0.45">
      <c r="A96" s="4">
        <v>44289</v>
      </c>
      <c r="B96" s="9"/>
      <c r="C96" s="9"/>
      <c r="D96" s="9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 t="e">
        <f t="shared" si="2"/>
        <v>#DIV/0!</v>
      </c>
      <c r="X96" s="5" t="e">
        <f t="shared" si="3"/>
        <v>#DIV/0!</v>
      </c>
    </row>
    <row r="97" spans="1:24" x14ac:dyDescent="0.45">
      <c r="A97" s="4">
        <v>44290</v>
      </c>
      <c r="B97" s="9"/>
      <c r="C97" s="9"/>
      <c r="D97" s="9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 t="e">
        <f t="shared" si="2"/>
        <v>#DIV/0!</v>
      </c>
      <c r="X97" s="5" t="e">
        <f t="shared" si="3"/>
        <v>#DIV/0!</v>
      </c>
    </row>
    <row r="98" spans="1:24" x14ac:dyDescent="0.45">
      <c r="A98" s="4">
        <v>44291</v>
      </c>
      <c r="B98" s="9"/>
      <c r="C98" s="9"/>
      <c r="D98" s="9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 t="e">
        <f t="shared" si="2"/>
        <v>#DIV/0!</v>
      </c>
      <c r="X98" s="5" t="e">
        <f t="shared" si="3"/>
        <v>#DIV/0!</v>
      </c>
    </row>
    <row r="99" spans="1:24" x14ac:dyDescent="0.45">
      <c r="A99" s="4">
        <v>44292</v>
      </c>
      <c r="B99" s="9"/>
      <c r="C99" s="9"/>
      <c r="D99" s="9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 t="e">
        <f t="shared" si="2"/>
        <v>#DIV/0!</v>
      </c>
      <c r="X99" s="5" t="e">
        <f t="shared" si="3"/>
        <v>#DIV/0!</v>
      </c>
    </row>
    <row r="100" spans="1:24" x14ac:dyDescent="0.45">
      <c r="A100" s="4">
        <v>44293</v>
      </c>
      <c r="B100" s="9"/>
      <c r="C100" s="9"/>
      <c r="D100" s="9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 t="e">
        <f t="shared" si="2"/>
        <v>#DIV/0!</v>
      </c>
      <c r="X100" s="5" t="e">
        <f t="shared" si="3"/>
        <v>#DIV/0!</v>
      </c>
    </row>
    <row r="101" spans="1:24" x14ac:dyDescent="0.45">
      <c r="A101" s="4">
        <v>44294</v>
      </c>
      <c r="B101" s="9"/>
      <c r="C101" s="9"/>
      <c r="D101" s="9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 t="e">
        <f t="shared" si="2"/>
        <v>#DIV/0!</v>
      </c>
      <c r="X101" s="5" t="e">
        <f t="shared" si="3"/>
        <v>#DIV/0!</v>
      </c>
    </row>
    <row r="102" spans="1:24" x14ac:dyDescent="0.45">
      <c r="A102" s="4">
        <v>44295</v>
      </c>
      <c r="B102" s="9"/>
      <c r="C102" s="9"/>
      <c r="D102" s="9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 t="e">
        <f t="shared" si="2"/>
        <v>#DIV/0!</v>
      </c>
      <c r="X102" s="5" t="e">
        <f t="shared" si="3"/>
        <v>#DIV/0!</v>
      </c>
    </row>
    <row r="103" spans="1:24" x14ac:dyDescent="0.45">
      <c r="A103" s="4">
        <v>44296</v>
      </c>
      <c r="B103" s="9"/>
      <c r="C103" s="9"/>
      <c r="D103" s="9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 t="e">
        <f t="shared" si="2"/>
        <v>#DIV/0!</v>
      </c>
      <c r="X103" s="5" t="e">
        <f t="shared" si="3"/>
        <v>#DIV/0!</v>
      </c>
    </row>
    <row r="104" spans="1:24" x14ac:dyDescent="0.45">
      <c r="A104" s="4">
        <v>44297</v>
      </c>
      <c r="B104" s="9"/>
      <c r="C104" s="9"/>
      <c r="D104" s="9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 t="e">
        <f t="shared" si="2"/>
        <v>#DIV/0!</v>
      </c>
      <c r="X104" s="5" t="e">
        <f t="shared" si="3"/>
        <v>#DIV/0!</v>
      </c>
    </row>
    <row r="105" spans="1:24" x14ac:dyDescent="0.45">
      <c r="A105" s="4">
        <v>44298</v>
      </c>
      <c r="B105" s="9"/>
      <c r="C105" s="9"/>
      <c r="D105" s="9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 t="e">
        <f t="shared" si="2"/>
        <v>#DIV/0!</v>
      </c>
      <c r="X105" s="5" t="e">
        <f t="shared" si="3"/>
        <v>#DIV/0!</v>
      </c>
    </row>
    <row r="106" spans="1:24" x14ac:dyDescent="0.45">
      <c r="A106" s="4">
        <v>44299</v>
      </c>
      <c r="B106" s="9"/>
      <c r="C106" s="9"/>
      <c r="D106" s="9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 t="e">
        <f t="shared" si="2"/>
        <v>#DIV/0!</v>
      </c>
      <c r="X106" s="5" t="e">
        <f t="shared" si="3"/>
        <v>#DIV/0!</v>
      </c>
    </row>
    <row r="107" spans="1:24" x14ac:dyDescent="0.45">
      <c r="A107" s="4">
        <v>44300</v>
      </c>
      <c r="B107" s="9"/>
      <c r="C107" s="9"/>
      <c r="D107" s="9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 t="e">
        <f t="shared" si="2"/>
        <v>#DIV/0!</v>
      </c>
      <c r="X107" s="5" t="e">
        <f t="shared" si="3"/>
        <v>#DIV/0!</v>
      </c>
    </row>
    <row r="108" spans="1:24" x14ac:dyDescent="0.45">
      <c r="A108" s="4">
        <v>44301</v>
      </c>
      <c r="B108" s="9"/>
      <c r="C108" s="9"/>
      <c r="D108" s="9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 t="e">
        <f t="shared" si="2"/>
        <v>#DIV/0!</v>
      </c>
      <c r="X108" s="5" t="e">
        <f t="shared" si="3"/>
        <v>#DIV/0!</v>
      </c>
    </row>
    <row r="109" spans="1:24" x14ac:dyDescent="0.45">
      <c r="A109" s="4">
        <v>44302</v>
      </c>
      <c r="B109" s="9"/>
      <c r="C109" s="9"/>
      <c r="D109" s="9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 t="e">
        <f t="shared" si="2"/>
        <v>#DIV/0!</v>
      </c>
      <c r="X109" s="5" t="e">
        <f t="shared" si="3"/>
        <v>#DIV/0!</v>
      </c>
    </row>
    <row r="110" spans="1:24" x14ac:dyDescent="0.45">
      <c r="A110" s="4">
        <v>44303</v>
      </c>
      <c r="B110" s="9"/>
      <c r="C110" s="9"/>
      <c r="D110" s="9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 t="e">
        <f t="shared" si="2"/>
        <v>#DIV/0!</v>
      </c>
      <c r="X110" s="5" t="e">
        <f t="shared" si="3"/>
        <v>#DIV/0!</v>
      </c>
    </row>
    <row r="111" spans="1:24" x14ac:dyDescent="0.45">
      <c r="A111" s="4">
        <v>44304</v>
      </c>
      <c r="B111" s="9"/>
      <c r="C111" s="9"/>
      <c r="D111" s="9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 t="e">
        <f t="shared" si="2"/>
        <v>#DIV/0!</v>
      </c>
      <c r="X111" s="5" t="e">
        <f t="shared" si="3"/>
        <v>#DIV/0!</v>
      </c>
    </row>
    <row r="112" spans="1:24" x14ac:dyDescent="0.45">
      <c r="A112" s="4">
        <v>44305</v>
      </c>
      <c r="B112" s="9"/>
      <c r="C112" s="9"/>
      <c r="D112" s="9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 t="e">
        <f t="shared" si="2"/>
        <v>#DIV/0!</v>
      </c>
      <c r="X112" s="5" t="e">
        <f t="shared" si="3"/>
        <v>#DIV/0!</v>
      </c>
    </row>
    <row r="113" spans="1:24" x14ac:dyDescent="0.45">
      <c r="A113" s="4">
        <v>44306</v>
      </c>
      <c r="B113" s="9"/>
      <c r="C113" s="9"/>
      <c r="D113" s="9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 t="e">
        <f t="shared" si="2"/>
        <v>#DIV/0!</v>
      </c>
      <c r="X113" s="5" t="e">
        <f t="shared" si="3"/>
        <v>#DIV/0!</v>
      </c>
    </row>
    <row r="114" spans="1:24" x14ac:dyDescent="0.45">
      <c r="A114" s="4">
        <v>44307</v>
      </c>
      <c r="B114" s="9"/>
      <c r="C114" s="9"/>
      <c r="D114" s="9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 t="e">
        <f t="shared" si="2"/>
        <v>#DIV/0!</v>
      </c>
      <c r="X114" s="5" t="e">
        <f t="shared" si="3"/>
        <v>#DIV/0!</v>
      </c>
    </row>
    <row r="115" spans="1:24" x14ac:dyDescent="0.45">
      <c r="A115" s="4">
        <v>44308</v>
      </c>
      <c r="B115" s="9"/>
      <c r="C115" s="9"/>
      <c r="D115" s="9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 t="e">
        <f t="shared" si="2"/>
        <v>#DIV/0!</v>
      </c>
      <c r="X115" s="5" t="e">
        <f t="shared" si="3"/>
        <v>#DIV/0!</v>
      </c>
    </row>
    <row r="116" spans="1:24" x14ac:dyDescent="0.45">
      <c r="A116" s="4">
        <v>44309</v>
      </c>
      <c r="B116" s="9"/>
      <c r="C116" s="9"/>
      <c r="D116" s="9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 t="e">
        <f t="shared" si="2"/>
        <v>#DIV/0!</v>
      </c>
      <c r="X116" s="5" t="e">
        <f t="shared" si="3"/>
        <v>#DIV/0!</v>
      </c>
    </row>
    <row r="117" spans="1:24" x14ac:dyDescent="0.45">
      <c r="A117" s="4">
        <v>44310</v>
      </c>
      <c r="B117" s="9"/>
      <c r="C117" s="9"/>
      <c r="D117" s="9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 t="e">
        <f t="shared" si="2"/>
        <v>#DIV/0!</v>
      </c>
      <c r="X117" s="5" t="e">
        <f t="shared" si="3"/>
        <v>#DIV/0!</v>
      </c>
    </row>
    <row r="118" spans="1:24" x14ac:dyDescent="0.45">
      <c r="A118" s="4">
        <v>44311</v>
      </c>
      <c r="B118" s="9"/>
      <c r="C118" s="9"/>
      <c r="D118" s="9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 t="e">
        <f t="shared" si="2"/>
        <v>#DIV/0!</v>
      </c>
      <c r="X118" s="5" t="e">
        <f t="shared" si="3"/>
        <v>#DIV/0!</v>
      </c>
    </row>
    <row r="119" spans="1:24" x14ac:dyDescent="0.45">
      <c r="A119" s="4">
        <v>44312</v>
      </c>
      <c r="B119" s="9"/>
      <c r="C119" s="9"/>
      <c r="D119" s="9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 t="e">
        <f t="shared" si="2"/>
        <v>#DIV/0!</v>
      </c>
      <c r="X119" s="5" t="e">
        <f t="shared" si="3"/>
        <v>#DIV/0!</v>
      </c>
    </row>
    <row r="120" spans="1:24" x14ac:dyDescent="0.45">
      <c r="A120" s="4">
        <v>44313</v>
      </c>
      <c r="B120" s="9"/>
      <c r="C120" s="9"/>
      <c r="D120" s="9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 t="e">
        <f t="shared" si="2"/>
        <v>#DIV/0!</v>
      </c>
      <c r="X120" s="5" t="e">
        <f t="shared" si="3"/>
        <v>#DIV/0!</v>
      </c>
    </row>
    <row r="121" spans="1:24" x14ac:dyDescent="0.45">
      <c r="A121" s="4">
        <v>44314</v>
      </c>
      <c r="B121" s="9"/>
      <c r="C121" s="9"/>
      <c r="D121" s="9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 t="e">
        <f t="shared" si="2"/>
        <v>#DIV/0!</v>
      </c>
      <c r="X121" s="5" t="e">
        <f t="shared" si="3"/>
        <v>#DIV/0!</v>
      </c>
    </row>
    <row r="122" spans="1:24" x14ac:dyDescent="0.45">
      <c r="A122" s="4">
        <v>44315</v>
      </c>
      <c r="B122" s="9"/>
      <c r="C122" s="9"/>
      <c r="D122" s="9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 t="e">
        <f t="shared" si="2"/>
        <v>#DIV/0!</v>
      </c>
      <c r="X122" s="5" t="e">
        <f t="shared" si="3"/>
        <v>#DIV/0!</v>
      </c>
    </row>
    <row r="123" spans="1:24" x14ac:dyDescent="0.45">
      <c r="A123" s="4">
        <v>44316</v>
      </c>
      <c r="B123" s="9"/>
      <c r="C123" s="9"/>
      <c r="D123" s="9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 t="e">
        <f t="shared" si="2"/>
        <v>#DIV/0!</v>
      </c>
      <c r="X123" s="5" t="e">
        <f t="shared" si="3"/>
        <v>#DIV/0!</v>
      </c>
    </row>
    <row r="124" spans="1:24" x14ac:dyDescent="0.45">
      <c r="A124" s="4">
        <v>44317</v>
      </c>
      <c r="B124" s="9"/>
      <c r="C124" s="9"/>
      <c r="D124" s="9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 t="e">
        <f t="shared" si="2"/>
        <v>#DIV/0!</v>
      </c>
      <c r="X124" s="5" t="e">
        <f t="shared" si="3"/>
        <v>#DIV/0!</v>
      </c>
    </row>
    <row r="125" spans="1:24" x14ac:dyDescent="0.45">
      <c r="A125" s="4">
        <v>44318</v>
      </c>
      <c r="B125" s="9"/>
      <c r="C125" s="9"/>
      <c r="D125" s="9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 t="e">
        <f t="shared" si="2"/>
        <v>#DIV/0!</v>
      </c>
      <c r="X125" s="5" t="e">
        <f t="shared" si="3"/>
        <v>#DIV/0!</v>
      </c>
    </row>
    <row r="126" spans="1:24" x14ac:dyDescent="0.45">
      <c r="A126" s="4">
        <v>44319</v>
      </c>
      <c r="B126" s="9"/>
      <c r="C126" s="9"/>
      <c r="D126" s="9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 t="e">
        <f t="shared" si="2"/>
        <v>#DIV/0!</v>
      </c>
      <c r="X126" s="5" t="e">
        <f t="shared" si="3"/>
        <v>#DIV/0!</v>
      </c>
    </row>
    <row r="127" spans="1:24" x14ac:dyDescent="0.45">
      <c r="A127" s="4">
        <v>44320</v>
      </c>
      <c r="B127" s="9"/>
      <c r="C127" s="9"/>
      <c r="D127" s="9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 t="e">
        <f t="shared" si="2"/>
        <v>#DIV/0!</v>
      </c>
      <c r="X127" s="5" t="e">
        <f t="shared" si="3"/>
        <v>#DIV/0!</v>
      </c>
    </row>
    <row r="128" spans="1:24" x14ac:dyDescent="0.45">
      <c r="A128" s="4">
        <v>44321</v>
      </c>
      <c r="B128" s="9"/>
      <c r="C128" s="9"/>
      <c r="D128" s="9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 t="e">
        <f t="shared" si="2"/>
        <v>#DIV/0!</v>
      </c>
      <c r="X128" s="5" t="e">
        <f t="shared" si="3"/>
        <v>#DIV/0!</v>
      </c>
    </row>
    <row r="129" spans="1:24" x14ac:dyDescent="0.45">
      <c r="A129" s="4">
        <v>44322</v>
      </c>
      <c r="B129" s="9"/>
      <c r="C129" s="9"/>
      <c r="D129" s="9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 t="e">
        <f t="shared" si="2"/>
        <v>#DIV/0!</v>
      </c>
      <c r="X129" s="5" t="e">
        <f t="shared" si="3"/>
        <v>#DIV/0!</v>
      </c>
    </row>
    <row r="130" spans="1:24" x14ac:dyDescent="0.45">
      <c r="A130" s="4">
        <v>44323</v>
      </c>
      <c r="B130" s="9"/>
      <c r="C130" s="9"/>
      <c r="D130" s="9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 t="e">
        <f t="shared" si="2"/>
        <v>#DIV/0!</v>
      </c>
      <c r="X130" s="5" t="e">
        <f t="shared" si="3"/>
        <v>#DIV/0!</v>
      </c>
    </row>
    <row r="131" spans="1:24" x14ac:dyDescent="0.45">
      <c r="A131" s="4">
        <v>44324</v>
      </c>
      <c r="B131" s="9"/>
      <c r="C131" s="9"/>
      <c r="D131" s="9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 t="e">
        <f t="shared" si="2"/>
        <v>#DIV/0!</v>
      </c>
      <c r="X131" s="5" t="e">
        <f t="shared" si="3"/>
        <v>#DIV/0!</v>
      </c>
    </row>
    <row r="132" spans="1:24" x14ac:dyDescent="0.45">
      <c r="A132" s="4">
        <v>44325</v>
      </c>
      <c r="B132" s="9"/>
      <c r="C132" s="9"/>
      <c r="D132" s="9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 t="e">
        <f t="shared" ref="W132:W195" si="4">AVERAGE(E132:V132)</f>
        <v>#DIV/0!</v>
      </c>
      <c r="X132" s="5" t="e">
        <f t="shared" ref="X132:X195" si="5">STDEV(E132:V132)</f>
        <v>#DIV/0!</v>
      </c>
    </row>
    <row r="133" spans="1:24" x14ac:dyDescent="0.45">
      <c r="A133" s="4">
        <v>44326</v>
      </c>
      <c r="B133" s="9"/>
      <c r="C133" s="9"/>
      <c r="D133" s="9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 t="e">
        <f t="shared" si="4"/>
        <v>#DIV/0!</v>
      </c>
      <c r="X133" s="5" t="e">
        <f t="shared" si="5"/>
        <v>#DIV/0!</v>
      </c>
    </row>
    <row r="134" spans="1:24" x14ac:dyDescent="0.45">
      <c r="A134" s="4">
        <v>44327</v>
      </c>
      <c r="B134" s="9"/>
      <c r="C134" s="9"/>
      <c r="D134" s="9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 t="e">
        <f t="shared" si="4"/>
        <v>#DIV/0!</v>
      </c>
      <c r="X134" s="5" t="e">
        <f t="shared" si="5"/>
        <v>#DIV/0!</v>
      </c>
    </row>
    <row r="135" spans="1:24" x14ac:dyDescent="0.45">
      <c r="A135" s="4">
        <v>44328</v>
      </c>
      <c r="B135" s="9"/>
      <c r="C135" s="9"/>
      <c r="D135" s="9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 t="e">
        <f t="shared" si="4"/>
        <v>#DIV/0!</v>
      </c>
      <c r="X135" s="5" t="e">
        <f t="shared" si="5"/>
        <v>#DIV/0!</v>
      </c>
    </row>
    <row r="136" spans="1:24" x14ac:dyDescent="0.45">
      <c r="A136" s="4">
        <v>44329</v>
      </c>
      <c r="B136" s="9"/>
      <c r="C136" s="9"/>
      <c r="D136" s="9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 t="e">
        <f t="shared" si="4"/>
        <v>#DIV/0!</v>
      </c>
      <c r="X136" s="5" t="e">
        <f t="shared" si="5"/>
        <v>#DIV/0!</v>
      </c>
    </row>
    <row r="137" spans="1:24" x14ac:dyDescent="0.45">
      <c r="A137" s="4">
        <v>44330</v>
      </c>
      <c r="B137" s="9"/>
      <c r="C137" s="9"/>
      <c r="D137" s="9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 t="e">
        <f t="shared" si="4"/>
        <v>#DIV/0!</v>
      </c>
      <c r="X137" s="5" t="e">
        <f t="shared" si="5"/>
        <v>#DIV/0!</v>
      </c>
    </row>
    <row r="138" spans="1:24" x14ac:dyDescent="0.45">
      <c r="A138" s="4">
        <v>44331</v>
      </c>
      <c r="B138" s="9"/>
      <c r="C138" s="9"/>
      <c r="D138" s="9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 t="e">
        <f t="shared" si="4"/>
        <v>#DIV/0!</v>
      </c>
      <c r="X138" s="5" t="e">
        <f t="shared" si="5"/>
        <v>#DIV/0!</v>
      </c>
    </row>
    <row r="139" spans="1:24" x14ac:dyDescent="0.45">
      <c r="A139" s="4">
        <v>44332</v>
      </c>
      <c r="B139" s="9"/>
      <c r="C139" s="9"/>
      <c r="D139" s="9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 t="e">
        <f t="shared" si="4"/>
        <v>#DIV/0!</v>
      </c>
      <c r="X139" s="5" t="e">
        <f t="shared" si="5"/>
        <v>#DIV/0!</v>
      </c>
    </row>
    <row r="140" spans="1:24" x14ac:dyDescent="0.45">
      <c r="A140" s="4">
        <v>44333</v>
      </c>
      <c r="B140" s="9"/>
      <c r="C140" s="9"/>
      <c r="D140" s="9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 t="e">
        <f t="shared" si="4"/>
        <v>#DIV/0!</v>
      </c>
      <c r="X140" s="5" t="e">
        <f t="shared" si="5"/>
        <v>#DIV/0!</v>
      </c>
    </row>
    <row r="141" spans="1:24" x14ac:dyDescent="0.45">
      <c r="A141" s="4">
        <v>44334</v>
      </c>
      <c r="B141" s="9"/>
      <c r="C141" s="9"/>
      <c r="D141" s="9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 t="e">
        <f t="shared" si="4"/>
        <v>#DIV/0!</v>
      </c>
      <c r="X141" s="5" t="e">
        <f t="shared" si="5"/>
        <v>#DIV/0!</v>
      </c>
    </row>
    <row r="142" spans="1:24" x14ac:dyDescent="0.45">
      <c r="A142" s="4">
        <v>44335</v>
      </c>
      <c r="B142" s="9"/>
      <c r="C142" s="9"/>
      <c r="D142" s="9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 t="e">
        <f t="shared" si="4"/>
        <v>#DIV/0!</v>
      </c>
      <c r="X142" s="5" t="e">
        <f t="shared" si="5"/>
        <v>#DIV/0!</v>
      </c>
    </row>
    <row r="143" spans="1:24" x14ac:dyDescent="0.45">
      <c r="A143" s="4">
        <v>44336</v>
      </c>
      <c r="B143" s="9"/>
      <c r="C143" s="9"/>
      <c r="D143" s="9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 t="e">
        <f t="shared" si="4"/>
        <v>#DIV/0!</v>
      </c>
      <c r="X143" s="5" t="e">
        <f t="shared" si="5"/>
        <v>#DIV/0!</v>
      </c>
    </row>
    <row r="144" spans="1:24" x14ac:dyDescent="0.45">
      <c r="A144" s="4">
        <v>44337</v>
      </c>
      <c r="B144" s="9"/>
      <c r="C144" s="9"/>
      <c r="D144" s="9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 t="e">
        <f t="shared" si="4"/>
        <v>#DIV/0!</v>
      </c>
      <c r="X144" s="5" t="e">
        <f t="shared" si="5"/>
        <v>#DIV/0!</v>
      </c>
    </row>
    <row r="145" spans="1:24" x14ac:dyDescent="0.45">
      <c r="A145" s="4">
        <v>44338</v>
      </c>
      <c r="B145" s="9"/>
      <c r="C145" s="9"/>
      <c r="D145" s="9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 t="e">
        <f t="shared" si="4"/>
        <v>#DIV/0!</v>
      </c>
      <c r="X145" s="5" t="e">
        <f t="shared" si="5"/>
        <v>#DIV/0!</v>
      </c>
    </row>
    <row r="146" spans="1:24" x14ac:dyDescent="0.45">
      <c r="A146" s="4">
        <v>44339</v>
      </c>
      <c r="B146" s="9"/>
      <c r="C146" s="9"/>
      <c r="D146" s="9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 t="e">
        <f t="shared" si="4"/>
        <v>#DIV/0!</v>
      </c>
      <c r="X146" s="5" t="e">
        <f t="shared" si="5"/>
        <v>#DIV/0!</v>
      </c>
    </row>
    <row r="147" spans="1:24" x14ac:dyDescent="0.45">
      <c r="A147" s="4">
        <v>44340</v>
      </c>
      <c r="B147" s="9"/>
      <c r="C147" s="9"/>
      <c r="D147" s="9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 t="e">
        <f t="shared" si="4"/>
        <v>#DIV/0!</v>
      </c>
      <c r="X147" s="5" t="e">
        <f t="shared" si="5"/>
        <v>#DIV/0!</v>
      </c>
    </row>
    <row r="148" spans="1:24" x14ac:dyDescent="0.45">
      <c r="A148" s="4">
        <v>44341</v>
      </c>
      <c r="B148" s="9"/>
      <c r="C148" s="9"/>
      <c r="D148" s="9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 t="e">
        <f t="shared" si="4"/>
        <v>#DIV/0!</v>
      </c>
      <c r="X148" s="5" t="e">
        <f t="shared" si="5"/>
        <v>#DIV/0!</v>
      </c>
    </row>
    <row r="149" spans="1:24" x14ac:dyDescent="0.45">
      <c r="A149" s="4">
        <v>44342</v>
      </c>
      <c r="B149" s="9"/>
      <c r="C149" s="9"/>
      <c r="D149" s="9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 t="e">
        <f t="shared" si="4"/>
        <v>#DIV/0!</v>
      </c>
      <c r="X149" s="5" t="e">
        <f t="shared" si="5"/>
        <v>#DIV/0!</v>
      </c>
    </row>
    <row r="150" spans="1:24" x14ac:dyDescent="0.45">
      <c r="A150" s="4">
        <v>44343</v>
      </c>
      <c r="B150" s="9"/>
      <c r="C150" s="9"/>
      <c r="D150" s="9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 t="e">
        <f t="shared" si="4"/>
        <v>#DIV/0!</v>
      </c>
      <c r="X150" s="5" t="e">
        <f t="shared" si="5"/>
        <v>#DIV/0!</v>
      </c>
    </row>
    <row r="151" spans="1:24" x14ac:dyDescent="0.45">
      <c r="A151" s="4">
        <v>44344</v>
      </c>
      <c r="B151" s="9"/>
      <c r="C151" s="9"/>
      <c r="D151" s="9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 t="e">
        <f t="shared" si="4"/>
        <v>#DIV/0!</v>
      </c>
      <c r="X151" s="5" t="e">
        <f t="shared" si="5"/>
        <v>#DIV/0!</v>
      </c>
    </row>
    <row r="152" spans="1:24" x14ac:dyDescent="0.45">
      <c r="A152" s="4">
        <v>44345</v>
      </c>
      <c r="B152" s="9"/>
      <c r="C152" s="9"/>
      <c r="D152" s="9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 t="e">
        <f t="shared" si="4"/>
        <v>#DIV/0!</v>
      </c>
      <c r="X152" s="5" t="e">
        <f t="shared" si="5"/>
        <v>#DIV/0!</v>
      </c>
    </row>
    <row r="153" spans="1:24" x14ac:dyDescent="0.45">
      <c r="A153" s="4">
        <v>44346</v>
      </c>
      <c r="B153" s="9"/>
      <c r="C153" s="9"/>
      <c r="D153" s="9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 t="e">
        <f t="shared" si="4"/>
        <v>#DIV/0!</v>
      </c>
      <c r="X153" s="5" t="e">
        <f t="shared" si="5"/>
        <v>#DIV/0!</v>
      </c>
    </row>
    <row r="154" spans="1:24" x14ac:dyDescent="0.45">
      <c r="A154" s="4">
        <v>44347</v>
      </c>
      <c r="B154" s="9"/>
      <c r="C154" s="9"/>
      <c r="D154" s="9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 t="e">
        <f t="shared" si="4"/>
        <v>#DIV/0!</v>
      </c>
      <c r="X154" s="5" t="e">
        <f t="shared" si="5"/>
        <v>#DIV/0!</v>
      </c>
    </row>
    <row r="155" spans="1:24" x14ac:dyDescent="0.45">
      <c r="A155" s="4">
        <v>44348</v>
      </c>
      <c r="B155" s="9"/>
      <c r="C155" s="9"/>
      <c r="D155" s="9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 t="e">
        <f t="shared" si="4"/>
        <v>#DIV/0!</v>
      </c>
      <c r="X155" s="5" t="e">
        <f t="shared" si="5"/>
        <v>#DIV/0!</v>
      </c>
    </row>
    <row r="156" spans="1:24" x14ac:dyDescent="0.45">
      <c r="A156" s="4">
        <v>44349</v>
      </c>
      <c r="B156" s="9"/>
      <c r="C156" s="9"/>
      <c r="D156" s="9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 t="e">
        <f t="shared" si="4"/>
        <v>#DIV/0!</v>
      </c>
      <c r="X156" s="5" t="e">
        <f t="shared" si="5"/>
        <v>#DIV/0!</v>
      </c>
    </row>
    <row r="157" spans="1:24" x14ac:dyDescent="0.45">
      <c r="A157" s="4">
        <v>44350</v>
      </c>
      <c r="B157" s="9"/>
      <c r="C157" s="9"/>
      <c r="D157" s="9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 t="e">
        <f t="shared" si="4"/>
        <v>#DIV/0!</v>
      </c>
      <c r="X157" s="5" t="e">
        <f t="shared" si="5"/>
        <v>#DIV/0!</v>
      </c>
    </row>
    <row r="158" spans="1:24" x14ac:dyDescent="0.45">
      <c r="A158" s="4">
        <v>44351</v>
      </c>
      <c r="B158" s="9"/>
      <c r="C158" s="9"/>
      <c r="D158" s="9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 t="e">
        <f t="shared" si="4"/>
        <v>#DIV/0!</v>
      </c>
      <c r="X158" s="5" t="e">
        <f t="shared" si="5"/>
        <v>#DIV/0!</v>
      </c>
    </row>
    <row r="159" spans="1:24" x14ac:dyDescent="0.45">
      <c r="A159" s="4">
        <v>44352</v>
      </c>
      <c r="B159" s="9"/>
      <c r="C159" s="9"/>
      <c r="D159" s="9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 t="e">
        <f t="shared" si="4"/>
        <v>#DIV/0!</v>
      </c>
      <c r="X159" s="5" t="e">
        <f t="shared" si="5"/>
        <v>#DIV/0!</v>
      </c>
    </row>
    <row r="160" spans="1:24" x14ac:dyDescent="0.45">
      <c r="A160" s="4">
        <v>44353</v>
      </c>
      <c r="B160" s="9"/>
      <c r="C160" s="9"/>
      <c r="D160" s="9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 t="e">
        <f t="shared" si="4"/>
        <v>#DIV/0!</v>
      </c>
      <c r="X160" s="5" t="e">
        <f t="shared" si="5"/>
        <v>#DIV/0!</v>
      </c>
    </row>
    <row r="161" spans="1:24" x14ac:dyDescent="0.45">
      <c r="A161" s="4">
        <v>44354</v>
      </c>
      <c r="B161" s="9"/>
      <c r="C161" s="9"/>
      <c r="D161" s="9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 t="e">
        <f t="shared" si="4"/>
        <v>#DIV/0!</v>
      </c>
      <c r="X161" s="5" t="e">
        <f t="shared" si="5"/>
        <v>#DIV/0!</v>
      </c>
    </row>
    <row r="162" spans="1:24" x14ac:dyDescent="0.45">
      <c r="A162" s="4">
        <v>44355</v>
      </c>
      <c r="B162" s="9"/>
      <c r="C162" s="9"/>
      <c r="D162" s="9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 t="e">
        <f t="shared" si="4"/>
        <v>#DIV/0!</v>
      </c>
      <c r="X162" s="5" t="e">
        <f t="shared" si="5"/>
        <v>#DIV/0!</v>
      </c>
    </row>
    <row r="163" spans="1:24" x14ac:dyDescent="0.45">
      <c r="A163" s="4">
        <v>44356</v>
      </c>
      <c r="B163" s="9"/>
      <c r="C163" s="9"/>
      <c r="D163" s="9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 t="e">
        <f t="shared" si="4"/>
        <v>#DIV/0!</v>
      </c>
      <c r="X163" s="5" t="e">
        <f t="shared" si="5"/>
        <v>#DIV/0!</v>
      </c>
    </row>
    <row r="164" spans="1:24" x14ac:dyDescent="0.45">
      <c r="A164" s="4">
        <v>44357</v>
      </c>
      <c r="B164" s="9"/>
      <c r="C164" s="9"/>
      <c r="D164" s="9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 t="e">
        <f t="shared" si="4"/>
        <v>#DIV/0!</v>
      </c>
      <c r="X164" s="5" t="e">
        <f t="shared" si="5"/>
        <v>#DIV/0!</v>
      </c>
    </row>
    <row r="165" spans="1:24" x14ac:dyDescent="0.45">
      <c r="A165" s="4">
        <v>44358</v>
      </c>
      <c r="B165" s="9"/>
      <c r="C165" s="9"/>
      <c r="D165" s="9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 t="e">
        <f t="shared" si="4"/>
        <v>#DIV/0!</v>
      </c>
      <c r="X165" s="5" t="e">
        <f t="shared" si="5"/>
        <v>#DIV/0!</v>
      </c>
    </row>
    <row r="166" spans="1:24" x14ac:dyDescent="0.45">
      <c r="A166" s="4">
        <v>44359</v>
      </c>
      <c r="B166" s="9"/>
      <c r="C166" s="9"/>
      <c r="D166" s="9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 t="e">
        <f t="shared" si="4"/>
        <v>#DIV/0!</v>
      </c>
      <c r="X166" s="5" t="e">
        <f t="shared" si="5"/>
        <v>#DIV/0!</v>
      </c>
    </row>
    <row r="167" spans="1:24" x14ac:dyDescent="0.45">
      <c r="A167" s="4">
        <v>44360</v>
      </c>
      <c r="B167" s="9"/>
      <c r="C167" s="9"/>
      <c r="D167" s="9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 t="e">
        <f t="shared" si="4"/>
        <v>#DIV/0!</v>
      </c>
      <c r="X167" s="5" t="e">
        <f t="shared" si="5"/>
        <v>#DIV/0!</v>
      </c>
    </row>
    <row r="168" spans="1:24" x14ac:dyDescent="0.45">
      <c r="A168" s="4">
        <v>44361</v>
      </c>
      <c r="B168" s="9"/>
      <c r="C168" s="9"/>
      <c r="D168" s="9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 t="e">
        <f t="shared" si="4"/>
        <v>#DIV/0!</v>
      </c>
      <c r="X168" s="5" t="e">
        <f t="shared" si="5"/>
        <v>#DIV/0!</v>
      </c>
    </row>
    <row r="169" spans="1:24" x14ac:dyDescent="0.45">
      <c r="A169" s="4">
        <v>44362</v>
      </c>
      <c r="B169" s="9"/>
      <c r="C169" s="9"/>
      <c r="D169" s="9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 t="e">
        <f t="shared" si="4"/>
        <v>#DIV/0!</v>
      </c>
      <c r="X169" s="5" t="e">
        <f t="shared" si="5"/>
        <v>#DIV/0!</v>
      </c>
    </row>
    <row r="170" spans="1:24" x14ac:dyDescent="0.45">
      <c r="A170" s="4">
        <v>44363</v>
      </c>
      <c r="B170" s="9"/>
      <c r="C170" s="9"/>
      <c r="D170" s="9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 t="e">
        <f t="shared" si="4"/>
        <v>#DIV/0!</v>
      </c>
      <c r="X170" s="5" t="e">
        <f t="shared" si="5"/>
        <v>#DIV/0!</v>
      </c>
    </row>
    <row r="171" spans="1:24" x14ac:dyDescent="0.45">
      <c r="A171" s="4">
        <v>44364</v>
      </c>
      <c r="B171" s="9"/>
      <c r="C171" s="9"/>
      <c r="D171" s="9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 t="e">
        <f t="shared" si="4"/>
        <v>#DIV/0!</v>
      </c>
      <c r="X171" s="5" t="e">
        <f t="shared" si="5"/>
        <v>#DIV/0!</v>
      </c>
    </row>
    <row r="172" spans="1:24" x14ac:dyDescent="0.45">
      <c r="A172" s="4">
        <v>44365</v>
      </c>
      <c r="B172" s="9"/>
      <c r="C172" s="9"/>
      <c r="D172" s="9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 t="e">
        <f t="shared" si="4"/>
        <v>#DIV/0!</v>
      </c>
      <c r="X172" s="5" t="e">
        <f t="shared" si="5"/>
        <v>#DIV/0!</v>
      </c>
    </row>
    <row r="173" spans="1:24" x14ac:dyDescent="0.45">
      <c r="A173" s="4">
        <v>44366</v>
      </c>
      <c r="B173" s="9"/>
      <c r="C173" s="9"/>
      <c r="D173" s="9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 t="e">
        <f t="shared" si="4"/>
        <v>#DIV/0!</v>
      </c>
      <c r="X173" s="5" t="e">
        <f t="shared" si="5"/>
        <v>#DIV/0!</v>
      </c>
    </row>
    <row r="174" spans="1:24" x14ac:dyDescent="0.45">
      <c r="A174" s="4">
        <v>44367</v>
      </c>
      <c r="B174" s="9"/>
      <c r="C174" s="9"/>
      <c r="D174" s="9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 t="e">
        <f t="shared" si="4"/>
        <v>#DIV/0!</v>
      </c>
      <c r="X174" s="5" t="e">
        <f t="shared" si="5"/>
        <v>#DIV/0!</v>
      </c>
    </row>
    <row r="175" spans="1:24" x14ac:dyDescent="0.45">
      <c r="A175" s="4">
        <v>44368</v>
      </c>
      <c r="B175" s="9"/>
      <c r="C175" s="9"/>
      <c r="D175" s="9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 t="e">
        <f t="shared" si="4"/>
        <v>#DIV/0!</v>
      </c>
      <c r="X175" s="5" t="e">
        <f t="shared" si="5"/>
        <v>#DIV/0!</v>
      </c>
    </row>
    <row r="176" spans="1:24" x14ac:dyDescent="0.45">
      <c r="A176" s="4">
        <v>44369</v>
      </c>
      <c r="B176" s="9"/>
      <c r="C176" s="9"/>
      <c r="D176" s="9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 t="e">
        <f t="shared" si="4"/>
        <v>#DIV/0!</v>
      </c>
      <c r="X176" s="5" t="e">
        <f t="shared" si="5"/>
        <v>#DIV/0!</v>
      </c>
    </row>
    <row r="177" spans="1:24" x14ac:dyDescent="0.45">
      <c r="A177" s="4">
        <v>44370</v>
      </c>
      <c r="B177" s="9"/>
      <c r="C177" s="9"/>
      <c r="D177" s="9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 t="e">
        <f t="shared" si="4"/>
        <v>#DIV/0!</v>
      </c>
      <c r="X177" s="5" t="e">
        <f t="shared" si="5"/>
        <v>#DIV/0!</v>
      </c>
    </row>
    <row r="178" spans="1:24" x14ac:dyDescent="0.45">
      <c r="A178" s="4">
        <v>44371</v>
      </c>
      <c r="B178" s="9"/>
      <c r="C178" s="9"/>
      <c r="D178" s="9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 t="e">
        <f t="shared" si="4"/>
        <v>#DIV/0!</v>
      </c>
      <c r="X178" s="5" t="e">
        <f t="shared" si="5"/>
        <v>#DIV/0!</v>
      </c>
    </row>
    <row r="179" spans="1:24" x14ac:dyDescent="0.45">
      <c r="A179" s="4">
        <v>44372</v>
      </c>
      <c r="B179" s="9"/>
      <c r="C179" s="9"/>
      <c r="D179" s="9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 t="e">
        <f t="shared" si="4"/>
        <v>#DIV/0!</v>
      </c>
      <c r="X179" s="5" t="e">
        <f t="shared" si="5"/>
        <v>#DIV/0!</v>
      </c>
    </row>
    <row r="180" spans="1:24" x14ac:dyDescent="0.45">
      <c r="A180" s="4">
        <v>44373</v>
      </c>
      <c r="B180" s="9"/>
      <c r="C180" s="9"/>
      <c r="D180" s="9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 t="e">
        <f t="shared" si="4"/>
        <v>#DIV/0!</v>
      </c>
      <c r="X180" s="5" t="e">
        <f t="shared" si="5"/>
        <v>#DIV/0!</v>
      </c>
    </row>
    <row r="181" spans="1:24" x14ac:dyDescent="0.45">
      <c r="A181" s="4">
        <v>44374</v>
      </c>
      <c r="B181" s="9"/>
      <c r="C181" s="9"/>
      <c r="D181" s="9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 t="e">
        <f t="shared" si="4"/>
        <v>#DIV/0!</v>
      </c>
      <c r="X181" s="5" t="e">
        <f t="shared" si="5"/>
        <v>#DIV/0!</v>
      </c>
    </row>
    <row r="182" spans="1:24" x14ac:dyDescent="0.45">
      <c r="A182" s="4">
        <v>44375</v>
      </c>
      <c r="B182" s="9"/>
      <c r="C182" s="9"/>
      <c r="D182" s="9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 t="e">
        <f t="shared" si="4"/>
        <v>#DIV/0!</v>
      </c>
      <c r="X182" s="5" t="e">
        <f t="shared" si="5"/>
        <v>#DIV/0!</v>
      </c>
    </row>
    <row r="183" spans="1:24" x14ac:dyDescent="0.45">
      <c r="A183" s="4">
        <v>44376</v>
      </c>
      <c r="B183" s="9"/>
      <c r="C183" s="9"/>
      <c r="D183" s="9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 t="e">
        <f t="shared" si="4"/>
        <v>#DIV/0!</v>
      </c>
      <c r="X183" s="5" t="e">
        <f t="shared" si="5"/>
        <v>#DIV/0!</v>
      </c>
    </row>
    <row r="184" spans="1:24" x14ac:dyDescent="0.45">
      <c r="A184" s="4">
        <v>44377</v>
      </c>
      <c r="B184" s="9"/>
      <c r="C184" s="9"/>
      <c r="D184" s="9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 t="e">
        <f t="shared" si="4"/>
        <v>#DIV/0!</v>
      </c>
      <c r="X184" s="5" t="e">
        <f t="shared" si="5"/>
        <v>#DIV/0!</v>
      </c>
    </row>
    <row r="185" spans="1:24" x14ac:dyDescent="0.45">
      <c r="A185" s="4">
        <v>44378</v>
      </c>
      <c r="B185" s="9"/>
      <c r="C185" s="9"/>
      <c r="D185" s="9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 t="e">
        <f t="shared" si="4"/>
        <v>#DIV/0!</v>
      </c>
      <c r="X185" s="5" t="e">
        <f t="shared" si="5"/>
        <v>#DIV/0!</v>
      </c>
    </row>
    <row r="186" spans="1:24" x14ac:dyDescent="0.45">
      <c r="A186" s="4">
        <v>44379</v>
      </c>
      <c r="B186" s="9"/>
      <c r="C186" s="9"/>
      <c r="D186" s="9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 t="e">
        <f t="shared" si="4"/>
        <v>#DIV/0!</v>
      </c>
      <c r="X186" s="5" t="e">
        <f t="shared" si="5"/>
        <v>#DIV/0!</v>
      </c>
    </row>
    <row r="187" spans="1:24" x14ac:dyDescent="0.45">
      <c r="A187" s="4">
        <v>44380</v>
      </c>
      <c r="B187" s="9"/>
      <c r="C187" s="9"/>
      <c r="D187" s="9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 t="e">
        <f t="shared" si="4"/>
        <v>#DIV/0!</v>
      </c>
      <c r="X187" s="5" t="e">
        <f t="shared" si="5"/>
        <v>#DIV/0!</v>
      </c>
    </row>
    <row r="188" spans="1:24" x14ac:dyDescent="0.45">
      <c r="A188" s="4">
        <v>44381</v>
      </c>
      <c r="B188" s="9"/>
      <c r="C188" s="9"/>
      <c r="D188" s="9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 t="e">
        <f t="shared" si="4"/>
        <v>#DIV/0!</v>
      </c>
      <c r="X188" s="5" t="e">
        <f t="shared" si="5"/>
        <v>#DIV/0!</v>
      </c>
    </row>
    <row r="189" spans="1:24" x14ac:dyDescent="0.45">
      <c r="A189" s="4">
        <v>44382</v>
      </c>
      <c r="B189" s="9"/>
      <c r="C189" s="9"/>
      <c r="D189" s="9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 t="e">
        <f t="shared" si="4"/>
        <v>#DIV/0!</v>
      </c>
      <c r="X189" s="5" t="e">
        <f t="shared" si="5"/>
        <v>#DIV/0!</v>
      </c>
    </row>
    <row r="190" spans="1:24" x14ac:dyDescent="0.45">
      <c r="A190" s="4">
        <v>44383</v>
      </c>
      <c r="B190" s="9"/>
      <c r="C190" s="9"/>
      <c r="D190" s="9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 t="e">
        <f t="shared" si="4"/>
        <v>#DIV/0!</v>
      </c>
      <c r="X190" s="5" t="e">
        <f t="shared" si="5"/>
        <v>#DIV/0!</v>
      </c>
    </row>
    <row r="191" spans="1:24" x14ac:dyDescent="0.45">
      <c r="A191" s="4">
        <v>44384</v>
      </c>
      <c r="B191" s="9"/>
      <c r="C191" s="9"/>
      <c r="D191" s="9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 t="e">
        <f t="shared" si="4"/>
        <v>#DIV/0!</v>
      </c>
      <c r="X191" s="5" t="e">
        <f t="shared" si="5"/>
        <v>#DIV/0!</v>
      </c>
    </row>
    <row r="192" spans="1:24" x14ac:dyDescent="0.45">
      <c r="A192" s="4">
        <v>44385</v>
      </c>
      <c r="B192" s="9"/>
      <c r="C192" s="9"/>
      <c r="D192" s="9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 t="e">
        <f t="shared" si="4"/>
        <v>#DIV/0!</v>
      </c>
      <c r="X192" s="5" t="e">
        <f t="shared" si="5"/>
        <v>#DIV/0!</v>
      </c>
    </row>
    <row r="193" spans="1:24" x14ac:dyDescent="0.45">
      <c r="A193" s="4">
        <v>44386</v>
      </c>
      <c r="B193" s="9"/>
      <c r="C193" s="9"/>
      <c r="D193" s="9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 t="e">
        <f t="shared" si="4"/>
        <v>#DIV/0!</v>
      </c>
      <c r="X193" s="5" t="e">
        <f t="shared" si="5"/>
        <v>#DIV/0!</v>
      </c>
    </row>
    <row r="194" spans="1:24" x14ac:dyDescent="0.45">
      <c r="A194" s="4">
        <v>44387</v>
      </c>
      <c r="B194" s="9"/>
      <c r="C194" s="9"/>
      <c r="D194" s="9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 t="e">
        <f t="shared" si="4"/>
        <v>#DIV/0!</v>
      </c>
      <c r="X194" s="5" t="e">
        <f t="shared" si="5"/>
        <v>#DIV/0!</v>
      </c>
    </row>
    <row r="195" spans="1:24" x14ac:dyDescent="0.45">
      <c r="A195" s="4">
        <v>44388</v>
      </c>
      <c r="B195" s="9"/>
      <c r="C195" s="9"/>
      <c r="D195" s="9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 t="e">
        <f t="shared" si="4"/>
        <v>#DIV/0!</v>
      </c>
      <c r="X195" s="5" t="e">
        <f t="shared" si="5"/>
        <v>#DIV/0!</v>
      </c>
    </row>
    <row r="196" spans="1:24" x14ac:dyDescent="0.45">
      <c r="A196" s="4">
        <v>44389</v>
      </c>
      <c r="B196" s="9"/>
      <c r="C196" s="9"/>
      <c r="D196" s="9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 t="e">
        <f t="shared" ref="W196:W259" si="6">AVERAGE(E196:V196)</f>
        <v>#DIV/0!</v>
      </c>
      <c r="X196" s="5" t="e">
        <f t="shared" ref="X196:X259" si="7">STDEV(E196:V196)</f>
        <v>#DIV/0!</v>
      </c>
    </row>
    <row r="197" spans="1:24" x14ac:dyDescent="0.45">
      <c r="A197" s="4">
        <v>44390</v>
      </c>
      <c r="B197" s="9"/>
      <c r="C197" s="9"/>
      <c r="D197" s="9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 t="e">
        <f t="shared" si="6"/>
        <v>#DIV/0!</v>
      </c>
      <c r="X197" s="5" t="e">
        <f t="shared" si="7"/>
        <v>#DIV/0!</v>
      </c>
    </row>
    <row r="198" spans="1:24" x14ac:dyDescent="0.45">
      <c r="A198" s="4">
        <v>44391</v>
      </c>
      <c r="B198" s="9"/>
      <c r="C198" s="9"/>
      <c r="D198" s="9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 t="e">
        <f t="shared" si="6"/>
        <v>#DIV/0!</v>
      </c>
      <c r="X198" s="5" t="e">
        <f t="shared" si="7"/>
        <v>#DIV/0!</v>
      </c>
    </row>
    <row r="199" spans="1:24" x14ac:dyDescent="0.45">
      <c r="A199" s="4">
        <v>44392</v>
      </c>
      <c r="B199" s="9"/>
      <c r="C199" s="9"/>
      <c r="D199" s="9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 t="e">
        <f t="shared" si="6"/>
        <v>#DIV/0!</v>
      </c>
      <c r="X199" s="5" t="e">
        <f t="shared" si="7"/>
        <v>#DIV/0!</v>
      </c>
    </row>
    <row r="200" spans="1:24" x14ac:dyDescent="0.45">
      <c r="A200" s="4">
        <v>44393</v>
      </c>
      <c r="B200" s="9"/>
      <c r="C200" s="9"/>
      <c r="D200" s="9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 t="e">
        <f t="shared" si="6"/>
        <v>#DIV/0!</v>
      </c>
      <c r="X200" s="5" t="e">
        <f t="shared" si="7"/>
        <v>#DIV/0!</v>
      </c>
    </row>
    <row r="201" spans="1:24" x14ac:dyDescent="0.45">
      <c r="A201" s="4">
        <v>44394</v>
      </c>
      <c r="B201" s="9"/>
      <c r="C201" s="9"/>
      <c r="D201" s="9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 t="e">
        <f t="shared" si="6"/>
        <v>#DIV/0!</v>
      </c>
      <c r="X201" s="5" t="e">
        <f t="shared" si="7"/>
        <v>#DIV/0!</v>
      </c>
    </row>
    <row r="202" spans="1:24" x14ac:dyDescent="0.45">
      <c r="A202" s="4">
        <v>44395</v>
      </c>
      <c r="B202" s="9"/>
      <c r="C202" s="9"/>
      <c r="D202" s="9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 t="e">
        <f t="shared" si="6"/>
        <v>#DIV/0!</v>
      </c>
      <c r="X202" s="5" t="e">
        <f t="shared" si="7"/>
        <v>#DIV/0!</v>
      </c>
    </row>
    <row r="203" spans="1:24" x14ac:dyDescent="0.45">
      <c r="A203" s="4">
        <v>44396</v>
      </c>
      <c r="B203" s="9"/>
      <c r="C203" s="9"/>
      <c r="D203" s="9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5" t="e">
        <f t="shared" si="6"/>
        <v>#DIV/0!</v>
      </c>
      <c r="X203" s="5" t="e">
        <f t="shared" si="7"/>
        <v>#DIV/0!</v>
      </c>
    </row>
    <row r="204" spans="1:24" x14ac:dyDescent="0.45">
      <c r="A204" s="4">
        <v>44397</v>
      </c>
      <c r="B204" s="9"/>
      <c r="C204" s="9"/>
      <c r="D204" s="9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5" t="e">
        <f t="shared" si="6"/>
        <v>#DIV/0!</v>
      </c>
      <c r="X204" s="5" t="e">
        <f t="shared" si="7"/>
        <v>#DIV/0!</v>
      </c>
    </row>
    <row r="205" spans="1:24" x14ac:dyDescent="0.45">
      <c r="A205" s="4">
        <v>44398</v>
      </c>
      <c r="B205" s="9"/>
      <c r="C205" s="9"/>
      <c r="D205" s="9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5" t="e">
        <f t="shared" si="6"/>
        <v>#DIV/0!</v>
      </c>
      <c r="X205" s="5" t="e">
        <f t="shared" si="7"/>
        <v>#DIV/0!</v>
      </c>
    </row>
    <row r="206" spans="1:24" x14ac:dyDescent="0.45">
      <c r="A206" s="4">
        <v>44399</v>
      </c>
      <c r="B206" s="9"/>
      <c r="C206" s="9"/>
      <c r="D206" s="9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5" t="e">
        <f t="shared" si="6"/>
        <v>#DIV/0!</v>
      </c>
      <c r="X206" s="5" t="e">
        <f t="shared" si="7"/>
        <v>#DIV/0!</v>
      </c>
    </row>
    <row r="207" spans="1:24" x14ac:dyDescent="0.45">
      <c r="A207" s="4">
        <v>44400</v>
      </c>
      <c r="B207" s="9"/>
      <c r="C207" s="9"/>
      <c r="D207" s="9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5" t="e">
        <f t="shared" si="6"/>
        <v>#DIV/0!</v>
      </c>
      <c r="X207" s="5" t="e">
        <f t="shared" si="7"/>
        <v>#DIV/0!</v>
      </c>
    </row>
    <row r="208" spans="1:24" x14ac:dyDescent="0.45">
      <c r="A208" s="4">
        <v>44401</v>
      </c>
      <c r="B208" s="9"/>
      <c r="C208" s="9"/>
      <c r="D208" s="9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5" t="e">
        <f t="shared" si="6"/>
        <v>#DIV/0!</v>
      </c>
      <c r="X208" s="5" t="e">
        <f t="shared" si="7"/>
        <v>#DIV/0!</v>
      </c>
    </row>
    <row r="209" spans="1:24" x14ac:dyDescent="0.45">
      <c r="A209" s="4">
        <v>44402</v>
      </c>
      <c r="B209" s="9"/>
      <c r="C209" s="9"/>
      <c r="D209" s="9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5" t="e">
        <f t="shared" si="6"/>
        <v>#DIV/0!</v>
      </c>
      <c r="X209" s="5" t="e">
        <f t="shared" si="7"/>
        <v>#DIV/0!</v>
      </c>
    </row>
    <row r="210" spans="1:24" x14ac:dyDescent="0.45">
      <c r="A210" s="4">
        <v>44403</v>
      </c>
      <c r="B210" s="9"/>
      <c r="C210" s="9"/>
      <c r="D210" s="9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5" t="e">
        <f t="shared" si="6"/>
        <v>#DIV/0!</v>
      </c>
      <c r="X210" s="5" t="e">
        <f t="shared" si="7"/>
        <v>#DIV/0!</v>
      </c>
    </row>
    <row r="211" spans="1:24" x14ac:dyDescent="0.45">
      <c r="A211" s="4">
        <v>44404</v>
      </c>
      <c r="B211" s="9"/>
      <c r="C211" s="9"/>
      <c r="D211" s="9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5" t="e">
        <f t="shared" si="6"/>
        <v>#DIV/0!</v>
      </c>
      <c r="X211" s="5" t="e">
        <f t="shared" si="7"/>
        <v>#DIV/0!</v>
      </c>
    </row>
    <row r="212" spans="1:24" x14ac:dyDescent="0.45">
      <c r="A212" s="4">
        <v>44405</v>
      </c>
      <c r="B212" s="9"/>
      <c r="C212" s="9"/>
      <c r="D212" s="9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5" t="e">
        <f t="shared" si="6"/>
        <v>#DIV/0!</v>
      </c>
      <c r="X212" s="5" t="e">
        <f t="shared" si="7"/>
        <v>#DIV/0!</v>
      </c>
    </row>
    <row r="213" spans="1:24" x14ac:dyDescent="0.45">
      <c r="A213" s="4">
        <v>44406</v>
      </c>
      <c r="B213" s="9"/>
      <c r="C213" s="9"/>
      <c r="D213" s="9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5" t="e">
        <f t="shared" si="6"/>
        <v>#DIV/0!</v>
      </c>
      <c r="X213" s="5" t="e">
        <f t="shared" si="7"/>
        <v>#DIV/0!</v>
      </c>
    </row>
    <row r="214" spans="1:24" x14ac:dyDescent="0.45">
      <c r="A214" s="4">
        <v>44407</v>
      </c>
      <c r="B214" s="9"/>
      <c r="C214" s="9"/>
      <c r="D214" s="9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5" t="e">
        <f t="shared" si="6"/>
        <v>#DIV/0!</v>
      </c>
      <c r="X214" s="5" t="e">
        <f t="shared" si="7"/>
        <v>#DIV/0!</v>
      </c>
    </row>
    <row r="215" spans="1:24" x14ac:dyDescent="0.45">
      <c r="A215" s="4">
        <v>44408</v>
      </c>
      <c r="B215" s="9"/>
      <c r="C215" s="9"/>
      <c r="D215" s="9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5" t="e">
        <f t="shared" si="6"/>
        <v>#DIV/0!</v>
      </c>
      <c r="X215" s="5" t="e">
        <f t="shared" si="7"/>
        <v>#DIV/0!</v>
      </c>
    </row>
    <row r="216" spans="1:24" x14ac:dyDescent="0.45">
      <c r="A216" s="4">
        <v>44409</v>
      </c>
      <c r="B216" s="9"/>
      <c r="C216" s="9"/>
      <c r="D216" s="9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5" t="e">
        <f t="shared" si="6"/>
        <v>#DIV/0!</v>
      </c>
      <c r="X216" s="5" t="e">
        <f t="shared" si="7"/>
        <v>#DIV/0!</v>
      </c>
    </row>
    <row r="217" spans="1:24" x14ac:dyDescent="0.45">
      <c r="A217" s="4">
        <v>44410</v>
      </c>
      <c r="B217" s="9"/>
      <c r="C217" s="9"/>
      <c r="D217" s="9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 t="e">
        <f t="shared" si="6"/>
        <v>#DIV/0!</v>
      </c>
      <c r="X217" s="5" t="e">
        <f t="shared" si="7"/>
        <v>#DIV/0!</v>
      </c>
    </row>
    <row r="218" spans="1:24" x14ac:dyDescent="0.45">
      <c r="A218" s="4">
        <v>44411</v>
      </c>
      <c r="B218" s="9"/>
      <c r="C218" s="9"/>
      <c r="D218" s="9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 t="e">
        <f t="shared" si="6"/>
        <v>#DIV/0!</v>
      </c>
      <c r="X218" s="5" t="e">
        <f t="shared" si="7"/>
        <v>#DIV/0!</v>
      </c>
    </row>
    <row r="219" spans="1:24" x14ac:dyDescent="0.45">
      <c r="A219" s="4">
        <v>44412</v>
      </c>
      <c r="B219" s="9"/>
      <c r="C219" s="9"/>
      <c r="D219" s="9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 t="e">
        <f t="shared" si="6"/>
        <v>#DIV/0!</v>
      </c>
      <c r="X219" s="5" t="e">
        <f t="shared" si="7"/>
        <v>#DIV/0!</v>
      </c>
    </row>
    <row r="220" spans="1:24" x14ac:dyDescent="0.45">
      <c r="A220" s="4">
        <v>44413</v>
      </c>
      <c r="B220" s="9"/>
      <c r="C220" s="9"/>
      <c r="D220" s="9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 t="e">
        <f t="shared" si="6"/>
        <v>#DIV/0!</v>
      </c>
      <c r="X220" s="5" t="e">
        <f t="shared" si="7"/>
        <v>#DIV/0!</v>
      </c>
    </row>
    <row r="221" spans="1:24" x14ac:dyDescent="0.45">
      <c r="A221" s="4">
        <v>44414</v>
      </c>
      <c r="B221" s="9"/>
      <c r="C221" s="9"/>
      <c r="D221" s="9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 t="e">
        <f t="shared" si="6"/>
        <v>#DIV/0!</v>
      </c>
      <c r="X221" s="5" t="e">
        <f t="shared" si="7"/>
        <v>#DIV/0!</v>
      </c>
    </row>
    <row r="222" spans="1:24" x14ac:dyDescent="0.45">
      <c r="A222" s="4">
        <v>44415</v>
      </c>
      <c r="B222" s="9"/>
      <c r="C222" s="9"/>
      <c r="D222" s="9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 t="e">
        <f t="shared" si="6"/>
        <v>#DIV/0!</v>
      </c>
      <c r="X222" s="5" t="e">
        <f t="shared" si="7"/>
        <v>#DIV/0!</v>
      </c>
    </row>
    <row r="223" spans="1:24" x14ac:dyDescent="0.45">
      <c r="A223" s="4">
        <v>44416</v>
      </c>
      <c r="B223" s="9"/>
      <c r="C223" s="9"/>
      <c r="D223" s="9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 t="e">
        <f t="shared" si="6"/>
        <v>#DIV/0!</v>
      </c>
      <c r="X223" s="5" t="e">
        <f t="shared" si="7"/>
        <v>#DIV/0!</v>
      </c>
    </row>
    <row r="224" spans="1:24" x14ac:dyDescent="0.45">
      <c r="A224" s="4">
        <v>44417</v>
      </c>
      <c r="B224" s="9"/>
      <c r="C224" s="9"/>
      <c r="D224" s="9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 t="e">
        <f t="shared" si="6"/>
        <v>#DIV/0!</v>
      </c>
      <c r="X224" s="5" t="e">
        <f t="shared" si="7"/>
        <v>#DIV/0!</v>
      </c>
    </row>
    <row r="225" spans="1:24" x14ac:dyDescent="0.45">
      <c r="A225" s="4">
        <v>44418</v>
      </c>
      <c r="B225" s="9"/>
      <c r="C225" s="9"/>
      <c r="D225" s="9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 t="e">
        <f t="shared" si="6"/>
        <v>#DIV/0!</v>
      </c>
      <c r="X225" s="5" t="e">
        <f t="shared" si="7"/>
        <v>#DIV/0!</v>
      </c>
    </row>
    <row r="226" spans="1:24" x14ac:dyDescent="0.45">
      <c r="A226" s="4">
        <v>44419</v>
      </c>
      <c r="B226" s="9"/>
      <c r="C226" s="9"/>
      <c r="D226" s="9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 t="e">
        <f t="shared" si="6"/>
        <v>#DIV/0!</v>
      </c>
      <c r="X226" s="5" t="e">
        <f t="shared" si="7"/>
        <v>#DIV/0!</v>
      </c>
    </row>
    <row r="227" spans="1:24" x14ac:dyDescent="0.45">
      <c r="A227" s="4">
        <v>44420</v>
      </c>
      <c r="B227" s="9"/>
      <c r="C227" s="9"/>
      <c r="D227" s="9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 t="e">
        <f t="shared" si="6"/>
        <v>#DIV/0!</v>
      </c>
      <c r="X227" s="5" t="e">
        <f t="shared" si="7"/>
        <v>#DIV/0!</v>
      </c>
    </row>
    <row r="228" spans="1:24" x14ac:dyDescent="0.45">
      <c r="A228" s="4">
        <v>44421</v>
      </c>
      <c r="B228" s="9"/>
      <c r="C228" s="9"/>
      <c r="D228" s="9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 t="e">
        <f t="shared" si="6"/>
        <v>#DIV/0!</v>
      </c>
      <c r="X228" s="5" t="e">
        <f t="shared" si="7"/>
        <v>#DIV/0!</v>
      </c>
    </row>
    <row r="229" spans="1:24" x14ac:dyDescent="0.45">
      <c r="A229" s="4">
        <v>44422</v>
      </c>
      <c r="B229" s="9"/>
      <c r="C229" s="9"/>
      <c r="D229" s="9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 t="e">
        <f t="shared" si="6"/>
        <v>#DIV/0!</v>
      </c>
      <c r="X229" s="5" t="e">
        <f t="shared" si="7"/>
        <v>#DIV/0!</v>
      </c>
    </row>
    <row r="230" spans="1:24" x14ac:dyDescent="0.45">
      <c r="A230" s="4">
        <v>44423</v>
      </c>
      <c r="B230" s="9"/>
      <c r="C230" s="9"/>
      <c r="D230" s="9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 t="e">
        <f t="shared" si="6"/>
        <v>#DIV/0!</v>
      </c>
      <c r="X230" s="5" t="e">
        <f t="shared" si="7"/>
        <v>#DIV/0!</v>
      </c>
    </row>
    <row r="231" spans="1:24" x14ac:dyDescent="0.45">
      <c r="A231" s="4">
        <v>44424</v>
      </c>
      <c r="B231" s="9"/>
      <c r="C231" s="9"/>
      <c r="D231" s="9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 t="e">
        <f t="shared" si="6"/>
        <v>#DIV/0!</v>
      </c>
      <c r="X231" s="5" t="e">
        <f t="shared" si="7"/>
        <v>#DIV/0!</v>
      </c>
    </row>
    <row r="232" spans="1:24" x14ac:dyDescent="0.45">
      <c r="A232" s="4">
        <v>44425</v>
      </c>
      <c r="B232" s="9"/>
      <c r="C232" s="9"/>
      <c r="D232" s="9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 t="e">
        <f t="shared" si="6"/>
        <v>#DIV/0!</v>
      </c>
      <c r="X232" s="5" t="e">
        <f t="shared" si="7"/>
        <v>#DIV/0!</v>
      </c>
    </row>
    <row r="233" spans="1:24" x14ac:dyDescent="0.45">
      <c r="A233" s="4">
        <v>44426</v>
      </c>
      <c r="B233" s="9"/>
      <c r="C233" s="9"/>
      <c r="D233" s="9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 t="e">
        <f t="shared" si="6"/>
        <v>#DIV/0!</v>
      </c>
      <c r="X233" s="5" t="e">
        <f t="shared" si="7"/>
        <v>#DIV/0!</v>
      </c>
    </row>
    <row r="234" spans="1:24" x14ac:dyDescent="0.45">
      <c r="A234" s="4">
        <v>44427</v>
      </c>
      <c r="B234" s="9"/>
      <c r="C234" s="9"/>
      <c r="D234" s="9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 t="e">
        <f t="shared" si="6"/>
        <v>#DIV/0!</v>
      </c>
      <c r="X234" s="5" t="e">
        <f t="shared" si="7"/>
        <v>#DIV/0!</v>
      </c>
    </row>
    <row r="235" spans="1:24" x14ac:dyDescent="0.45">
      <c r="A235" s="4">
        <v>44428</v>
      </c>
      <c r="B235" s="9"/>
      <c r="C235" s="9"/>
      <c r="D235" s="9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 t="e">
        <f t="shared" si="6"/>
        <v>#DIV/0!</v>
      </c>
      <c r="X235" s="5" t="e">
        <f t="shared" si="7"/>
        <v>#DIV/0!</v>
      </c>
    </row>
    <row r="236" spans="1:24" x14ac:dyDescent="0.45">
      <c r="A236" s="4">
        <v>44429</v>
      </c>
      <c r="B236" s="9"/>
      <c r="C236" s="9"/>
      <c r="D236" s="9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 t="e">
        <f t="shared" si="6"/>
        <v>#DIV/0!</v>
      </c>
      <c r="X236" s="5" t="e">
        <f t="shared" si="7"/>
        <v>#DIV/0!</v>
      </c>
    </row>
    <row r="237" spans="1:24" x14ac:dyDescent="0.45">
      <c r="A237" s="4">
        <v>44430</v>
      </c>
      <c r="B237" s="9"/>
      <c r="C237" s="9"/>
      <c r="D237" s="9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 t="e">
        <f t="shared" si="6"/>
        <v>#DIV/0!</v>
      </c>
      <c r="X237" s="5" t="e">
        <f t="shared" si="7"/>
        <v>#DIV/0!</v>
      </c>
    </row>
    <row r="238" spans="1:24" x14ac:dyDescent="0.45">
      <c r="A238" s="4">
        <v>44431</v>
      </c>
      <c r="B238" s="9"/>
      <c r="C238" s="9"/>
      <c r="D238" s="9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 t="e">
        <f t="shared" si="6"/>
        <v>#DIV/0!</v>
      </c>
      <c r="X238" s="5" t="e">
        <f t="shared" si="7"/>
        <v>#DIV/0!</v>
      </c>
    </row>
    <row r="239" spans="1:24" x14ac:dyDescent="0.45">
      <c r="A239" s="4">
        <v>44432</v>
      </c>
      <c r="B239" s="9"/>
      <c r="C239" s="9"/>
      <c r="D239" s="9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 t="e">
        <f t="shared" si="6"/>
        <v>#DIV/0!</v>
      </c>
      <c r="X239" s="5" t="e">
        <f t="shared" si="7"/>
        <v>#DIV/0!</v>
      </c>
    </row>
    <row r="240" spans="1:24" x14ac:dyDescent="0.45">
      <c r="A240" s="4">
        <v>44433</v>
      </c>
      <c r="B240" s="9"/>
      <c r="C240" s="9"/>
      <c r="D240" s="9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 t="e">
        <f t="shared" si="6"/>
        <v>#DIV/0!</v>
      </c>
      <c r="X240" s="5" t="e">
        <f t="shared" si="7"/>
        <v>#DIV/0!</v>
      </c>
    </row>
    <row r="241" spans="1:24" x14ac:dyDescent="0.45">
      <c r="A241" s="4">
        <v>44434</v>
      </c>
      <c r="B241" s="9"/>
      <c r="C241" s="9"/>
      <c r="D241" s="9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 t="e">
        <f t="shared" si="6"/>
        <v>#DIV/0!</v>
      </c>
      <c r="X241" s="5" t="e">
        <f t="shared" si="7"/>
        <v>#DIV/0!</v>
      </c>
    </row>
    <row r="242" spans="1:24" x14ac:dyDescent="0.45">
      <c r="A242" s="4">
        <v>44435</v>
      </c>
      <c r="B242" s="9"/>
      <c r="C242" s="9"/>
      <c r="D242" s="9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 t="e">
        <f t="shared" si="6"/>
        <v>#DIV/0!</v>
      </c>
      <c r="X242" s="5" t="e">
        <f t="shared" si="7"/>
        <v>#DIV/0!</v>
      </c>
    </row>
    <row r="243" spans="1:24" x14ac:dyDescent="0.45">
      <c r="A243" s="4">
        <v>44436</v>
      </c>
      <c r="B243" s="9"/>
      <c r="C243" s="9"/>
      <c r="D243" s="9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 t="e">
        <f t="shared" si="6"/>
        <v>#DIV/0!</v>
      </c>
      <c r="X243" s="5" t="e">
        <f t="shared" si="7"/>
        <v>#DIV/0!</v>
      </c>
    </row>
    <row r="244" spans="1:24" x14ac:dyDescent="0.45">
      <c r="A244" s="4">
        <v>44437</v>
      </c>
      <c r="B244" s="9"/>
      <c r="C244" s="9"/>
      <c r="D244" s="9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 t="e">
        <f t="shared" si="6"/>
        <v>#DIV/0!</v>
      </c>
      <c r="X244" s="5" t="e">
        <f t="shared" si="7"/>
        <v>#DIV/0!</v>
      </c>
    </row>
    <row r="245" spans="1:24" x14ac:dyDescent="0.45">
      <c r="A245" s="4">
        <v>44438</v>
      </c>
      <c r="B245" s="9"/>
      <c r="C245" s="9"/>
      <c r="D245" s="9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 t="e">
        <f t="shared" si="6"/>
        <v>#DIV/0!</v>
      </c>
      <c r="X245" s="5" t="e">
        <f t="shared" si="7"/>
        <v>#DIV/0!</v>
      </c>
    </row>
    <row r="246" spans="1:24" x14ac:dyDescent="0.45">
      <c r="A246" s="4">
        <v>44439</v>
      </c>
      <c r="B246" s="9"/>
      <c r="C246" s="9"/>
      <c r="D246" s="9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 t="e">
        <f t="shared" si="6"/>
        <v>#DIV/0!</v>
      </c>
      <c r="X246" s="5" t="e">
        <f t="shared" si="7"/>
        <v>#DIV/0!</v>
      </c>
    </row>
    <row r="247" spans="1:24" x14ac:dyDescent="0.45">
      <c r="A247" s="4">
        <v>44440</v>
      </c>
      <c r="B247" s="9"/>
      <c r="C247" s="9"/>
      <c r="D247" s="9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 t="e">
        <f t="shared" si="6"/>
        <v>#DIV/0!</v>
      </c>
      <c r="X247" s="5" t="e">
        <f t="shared" si="7"/>
        <v>#DIV/0!</v>
      </c>
    </row>
    <row r="248" spans="1:24" x14ac:dyDescent="0.45">
      <c r="A248" s="4">
        <v>44441</v>
      </c>
      <c r="B248" s="9"/>
      <c r="C248" s="9"/>
      <c r="D248" s="9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 t="e">
        <f t="shared" si="6"/>
        <v>#DIV/0!</v>
      </c>
      <c r="X248" s="5" t="e">
        <f t="shared" si="7"/>
        <v>#DIV/0!</v>
      </c>
    </row>
    <row r="249" spans="1:24" x14ac:dyDescent="0.45">
      <c r="A249" s="4">
        <v>44442</v>
      </c>
      <c r="B249" s="9"/>
      <c r="C249" s="9"/>
      <c r="D249" s="9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 t="e">
        <f t="shared" si="6"/>
        <v>#DIV/0!</v>
      </c>
      <c r="X249" s="5" t="e">
        <f t="shared" si="7"/>
        <v>#DIV/0!</v>
      </c>
    </row>
    <row r="250" spans="1:24" x14ac:dyDescent="0.45">
      <c r="A250" s="4">
        <v>44443</v>
      </c>
      <c r="B250" s="9"/>
      <c r="C250" s="9"/>
      <c r="D250" s="9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 t="e">
        <f t="shared" si="6"/>
        <v>#DIV/0!</v>
      </c>
      <c r="X250" s="5" t="e">
        <f t="shared" si="7"/>
        <v>#DIV/0!</v>
      </c>
    </row>
    <row r="251" spans="1:24" x14ac:dyDescent="0.45">
      <c r="A251" s="4">
        <v>44444</v>
      </c>
      <c r="B251" s="9"/>
      <c r="C251" s="9"/>
      <c r="D251" s="9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 t="e">
        <f t="shared" si="6"/>
        <v>#DIV/0!</v>
      </c>
      <c r="X251" s="5" t="e">
        <f t="shared" si="7"/>
        <v>#DIV/0!</v>
      </c>
    </row>
    <row r="252" spans="1:24" x14ac:dyDescent="0.45">
      <c r="A252" s="4">
        <v>44445</v>
      </c>
      <c r="B252" s="9"/>
      <c r="C252" s="9"/>
      <c r="D252" s="9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 t="e">
        <f t="shared" si="6"/>
        <v>#DIV/0!</v>
      </c>
      <c r="X252" s="5" t="e">
        <f t="shared" si="7"/>
        <v>#DIV/0!</v>
      </c>
    </row>
    <row r="253" spans="1:24" x14ac:dyDescent="0.45">
      <c r="A253" s="4">
        <v>44446</v>
      </c>
      <c r="B253" s="9"/>
      <c r="C253" s="9"/>
      <c r="D253" s="9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 t="e">
        <f t="shared" si="6"/>
        <v>#DIV/0!</v>
      </c>
      <c r="X253" s="5" t="e">
        <f t="shared" si="7"/>
        <v>#DIV/0!</v>
      </c>
    </row>
    <row r="254" spans="1:24" x14ac:dyDescent="0.45">
      <c r="A254" s="4">
        <v>44447</v>
      </c>
      <c r="B254" s="9"/>
      <c r="C254" s="9"/>
      <c r="D254" s="9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 t="e">
        <f t="shared" si="6"/>
        <v>#DIV/0!</v>
      </c>
      <c r="X254" s="5" t="e">
        <f t="shared" si="7"/>
        <v>#DIV/0!</v>
      </c>
    </row>
    <row r="255" spans="1:24" x14ac:dyDescent="0.45">
      <c r="A255" s="4">
        <v>44448</v>
      </c>
      <c r="B255" s="9"/>
      <c r="C255" s="9"/>
      <c r="D255" s="9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 t="e">
        <f t="shared" si="6"/>
        <v>#DIV/0!</v>
      </c>
      <c r="X255" s="5" t="e">
        <f t="shared" si="7"/>
        <v>#DIV/0!</v>
      </c>
    </row>
    <row r="256" spans="1:24" x14ac:dyDescent="0.45">
      <c r="A256" s="4">
        <v>44449</v>
      </c>
      <c r="B256" s="9"/>
      <c r="C256" s="9"/>
      <c r="D256" s="9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 t="e">
        <f t="shared" si="6"/>
        <v>#DIV/0!</v>
      </c>
      <c r="X256" s="5" t="e">
        <f t="shared" si="7"/>
        <v>#DIV/0!</v>
      </c>
    </row>
    <row r="257" spans="1:24" x14ac:dyDescent="0.45">
      <c r="A257" s="4">
        <v>44450</v>
      </c>
      <c r="B257" s="9"/>
      <c r="C257" s="9"/>
      <c r="D257" s="9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 t="e">
        <f t="shared" si="6"/>
        <v>#DIV/0!</v>
      </c>
      <c r="X257" s="5" t="e">
        <f t="shared" si="7"/>
        <v>#DIV/0!</v>
      </c>
    </row>
    <row r="258" spans="1:24" x14ac:dyDescent="0.45">
      <c r="A258" s="4">
        <v>44451</v>
      </c>
      <c r="B258" s="9"/>
      <c r="C258" s="9"/>
      <c r="D258" s="9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 t="e">
        <f t="shared" si="6"/>
        <v>#DIV/0!</v>
      </c>
      <c r="X258" s="5" t="e">
        <f t="shared" si="7"/>
        <v>#DIV/0!</v>
      </c>
    </row>
    <row r="259" spans="1:24" x14ac:dyDescent="0.45">
      <c r="A259" s="4">
        <v>44452</v>
      </c>
      <c r="B259" s="9"/>
      <c r="C259" s="9"/>
      <c r="D259" s="9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 t="e">
        <f t="shared" si="6"/>
        <v>#DIV/0!</v>
      </c>
      <c r="X259" s="5" t="e">
        <f t="shared" si="7"/>
        <v>#DIV/0!</v>
      </c>
    </row>
    <row r="260" spans="1:24" x14ac:dyDescent="0.45">
      <c r="A260" s="4">
        <v>44453</v>
      </c>
      <c r="B260" s="9"/>
      <c r="C260" s="9"/>
      <c r="D260" s="9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 t="e">
        <f t="shared" ref="W260:W323" si="8">AVERAGE(E260:V260)</f>
        <v>#DIV/0!</v>
      </c>
      <c r="X260" s="5" t="e">
        <f t="shared" ref="X260:X323" si="9">STDEV(E260:V260)</f>
        <v>#DIV/0!</v>
      </c>
    </row>
    <row r="261" spans="1:24" x14ac:dyDescent="0.45">
      <c r="A261" s="4">
        <v>44454</v>
      </c>
      <c r="B261" s="9"/>
      <c r="C261" s="9"/>
      <c r="D261" s="9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 t="e">
        <f t="shared" si="8"/>
        <v>#DIV/0!</v>
      </c>
      <c r="X261" s="5" t="e">
        <f t="shared" si="9"/>
        <v>#DIV/0!</v>
      </c>
    </row>
    <row r="262" spans="1:24" x14ac:dyDescent="0.45">
      <c r="A262" s="4">
        <v>44455</v>
      </c>
      <c r="B262" s="9"/>
      <c r="C262" s="9"/>
      <c r="D262" s="9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 t="e">
        <f t="shared" si="8"/>
        <v>#DIV/0!</v>
      </c>
      <c r="X262" s="5" t="e">
        <f t="shared" si="9"/>
        <v>#DIV/0!</v>
      </c>
    </row>
    <row r="263" spans="1:24" x14ac:dyDescent="0.45">
      <c r="A263" s="4">
        <v>44456</v>
      </c>
      <c r="B263" s="9"/>
      <c r="C263" s="9"/>
      <c r="D263" s="9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 t="e">
        <f t="shared" si="8"/>
        <v>#DIV/0!</v>
      </c>
      <c r="X263" s="5" t="e">
        <f t="shared" si="9"/>
        <v>#DIV/0!</v>
      </c>
    </row>
    <row r="264" spans="1:24" x14ac:dyDescent="0.45">
      <c r="A264" s="4">
        <v>44457</v>
      </c>
      <c r="B264" s="9"/>
      <c r="C264" s="9"/>
      <c r="D264" s="9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 t="e">
        <f t="shared" si="8"/>
        <v>#DIV/0!</v>
      </c>
      <c r="X264" s="5" t="e">
        <f t="shared" si="9"/>
        <v>#DIV/0!</v>
      </c>
    </row>
    <row r="265" spans="1:24" x14ac:dyDescent="0.45">
      <c r="A265" s="4">
        <v>44458</v>
      </c>
      <c r="B265" s="9"/>
      <c r="C265" s="9"/>
      <c r="D265" s="9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 t="e">
        <f t="shared" si="8"/>
        <v>#DIV/0!</v>
      </c>
      <c r="X265" s="5" t="e">
        <f t="shared" si="9"/>
        <v>#DIV/0!</v>
      </c>
    </row>
    <row r="266" spans="1:24" x14ac:dyDescent="0.45">
      <c r="A266" s="4">
        <v>44459</v>
      </c>
      <c r="B266" s="9"/>
      <c r="C266" s="9"/>
      <c r="D266" s="9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 t="e">
        <f t="shared" si="8"/>
        <v>#DIV/0!</v>
      </c>
      <c r="X266" s="5" t="e">
        <f t="shared" si="9"/>
        <v>#DIV/0!</v>
      </c>
    </row>
    <row r="267" spans="1:24" x14ac:dyDescent="0.45">
      <c r="A267" s="4">
        <v>44460</v>
      </c>
      <c r="B267" s="9"/>
      <c r="C267" s="9"/>
      <c r="D267" s="9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 t="e">
        <f t="shared" si="8"/>
        <v>#DIV/0!</v>
      </c>
      <c r="X267" s="5" t="e">
        <f t="shared" si="9"/>
        <v>#DIV/0!</v>
      </c>
    </row>
    <row r="268" spans="1:24" x14ac:dyDescent="0.45">
      <c r="A268" s="4">
        <v>44461</v>
      </c>
      <c r="B268" s="9"/>
      <c r="C268" s="9"/>
      <c r="D268" s="9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 t="e">
        <f t="shared" si="8"/>
        <v>#DIV/0!</v>
      </c>
      <c r="X268" s="5" t="e">
        <f t="shared" si="9"/>
        <v>#DIV/0!</v>
      </c>
    </row>
    <row r="269" spans="1:24" x14ac:dyDescent="0.45">
      <c r="A269" s="4">
        <v>44462</v>
      </c>
      <c r="B269" s="9"/>
      <c r="C269" s="9"/>
      <c r="D269" s="9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 t="e">
        <f t="shared" si="8"/>
        <v>#DIV/0!</v>
      </c>
      <c r="X269" s="5" t="e">
        <f t="shared" si="9"/>
        <v>#DIV/0!</v>
      </c>
    </row>
    <row r="270" spans="1:24" x14ac:dyDescent="0.45">
      <c r="A270" s="4">
        <v>44463</v>
      </c>
      <c r="B270" s="9"/>
      <c r="C270" s="9"/>
      <c r="D270" s="9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 t="e">
        <f t="shared" si="8"/>
        <v>#DIV/0!</v>
      </c>
      <c r="X270" s="5" t="e">
        <f t="shared" si="9"/>
        <v>#DIV/0!</v>
      </c>
    </row>
    <row r="271" spans="1:24" x14ac:dyDescent="0.45">
      <c r="A271" s="4">
        <v>44464</v>
      </c>
      <c r="B271" s="9"/>
      <c r="C271" s="9"/>
      <c r="D271" s="9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 t="e">
        <f t="shared" si="8"/>
        <v>#DIV/0!</v>
      </c>
      <c r="X271" s="5" t="e">
        <f t="shared" si="9"/>
        <v>#DIV/0!</v>
      </c>
    </row>
    <row r="272" spans="1:24" x14ac:dyDescent="0.45">
      <c r="A272" s="4">
        <v>44465</v>
      </c>
      <c r="B272" s="9"/>
      <c r="C272" s="9"/>
      <c r="D272" s="9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 t="e">
        <f t="shared" si="8"/>
        <v>#DIV/0!</v>
      </c>
      <c r="X272" s="5" t="e">
        <f t="shared" si="9"/>
        <v>#DIV/0!</v>
      </c>
    </row>
    <row r="273" spans="1:24" x14ac:dyDescent="0.45">
      <c r="A273" s="4">
        <v>44466</v>
      </c>
      <c r="B273" s="9"/>
      <c r="C273" s="9"/>
      <c r="D273" s="9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 t="e">
        <f t="shared" si="8"/>
        <v>#DIV/0!</v>
      </c>
      <c r="X273" s="5" t="e">
        <f t="shared" si="9"/>
        <v>#DIV/0!</v>
      </c>
    </row>
    <row r="274" spans="1:24" x14ac:dyDescent="0.45">
      <c r="A274" s="4">
        <v>44467</v>
      </c>
      <c r="B274" s="9"/>
      <c r="C274" s="9"/>
      <c r="D274" s="9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 t="e">
        <f t="shared" si="8"/>
        <v>#DIV/0!</v>
      </c>
      <c r="X274" s="5" t="e">
        <f t="shared" si="9"/>
        <v>#DIV/0!</v>
      </c>
    </row>
    <row r="275" spans="1:24" x14ac:dyDescent="0.45">
      <c r="A275" s="4">
        <v>44468</v>
      </c>
      <c r="B275" s="9"/>
      <c r="C275" s="9"/>
      <c r="D275" s="9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 t="e">
        <f t="shared" si="8"/>
        <v>#DIV/0!</v>
      </c>
      <c r="X275" s="5" t="e">
        <f t="shared" si="9"/>
        <v>#DIV/0!</v>
      </c>
    </row>
    <row r="276" spans="1:24" x14ac:dyDescent="0.45">
      <c r="A276" s="4">
        <v>44469</v>
      </c>
      <c r="B276" s="9"/>
      <c r="C276" s="9"/>
      <c r="D276" s="9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 t="e">
        <f t="shared" si="8"/>
        <v>#DIV/0!</v>
      </c>
      <c r="X276" s="5" t="e">
        <f t="shared" si="9"/>
        <v>#DIV/0!</v>
      </c>
    </row>
    <row r="277" spans="1:24" x14ac:dyDescent="0.45">
      <c r="A277" s="4">
        <v>44470</v>
      </c>
      <c r="B277" s="9"/>
      <c r="C277" s="9"/>
      <c r="D277" s="9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 t="e">
        <f t="shared" si="8"/>
        <v>#DIV/0!</v>
      </c>
      <c r="X277" s="5" t="e">
        <f t="shared" si="9"/>
        <v>#DIV/0!</v>
      </c>
    </row>
    <row r="278" spans="1:24" x14ac:dyDescent="0.45">
      <c r="A278" s="4">
        <v>44471</v>
      </c>
      <c r="B278" s="9"/>
      <c r="C278" s="9"/>
      <c r="D278" s="9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 t="e">
        <f t="shared" si="8"/>
        <v>#DIV/0!</v>
      </c>
      <c r="X278" s="5" t="e">
        <f t="shared" si="9"/>
        <v>#DIV/0!</v>
      </c>
    </row>
    <row r="279" spans="1:24" x14ac:dyDescent="0.45">
      <c r="A279" s="4">
        <v>44472</v>
      </c>
      <c r="B279" s="9"/>
      <c r="C279" s="9"/>
      <c r="D279" s="9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 t="e">
        <f t="shared" si="8"/>
        <v>#DIV/0!</v>
      </c>
      <c r="X279" s="5" t="e">
        <f t="shared" si="9"/>
        <v>#DIV/0!</v>
      </c>
    </row>
    <row r="280" spans="1:24" x14ac:dyDescent="0.45">
      <c r="A280" s="4">
        <v>44473</v>
      </c>
      <c r="B280" s="9"/>
      <c r="C280" s="9"/>
      <c r="D280" s="9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 t="e">
        <f t="shared" si="8"/>
        <v>#DIV/0!</v>
      </c>
      <c r="X280" s="5" t="e">
        <f t="shared" si="9"/>
        <v>#DIV/0!</v>
      </c>
    </row>
    <row r="281" spans="1:24" x14ac:dyDescent="0.45">
      <c r="A281" s="4">
        <v>44474</v>
      </c>
      <c r="B281" s="9"/>
      <c r="C281" s="9"/>
      <c r="D281" s="9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5" t="e">
        <f t="shared" si="8"/>
        <v>#DIV/0!</v>
      </c>
      <c r="X281" s="5" t="e">
        <f t="shared" si="9"/>
        <v>#DIV/0!</v>
      </c>
    </row>
    <row r="282" spans="1:24" x14ac:dyDescent="0.45">
      <c r="A282" s="4">
        <v>44475</v>
      </c>
      <c r="B282" s="9"/>
      <c r="C282" s="9"/>
      <c r="D282" s="9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 t="e">
        <f t="shared" si="8"/>
        <v>#DIV/0!</v>
      </c>
      <c r="X282" s="5" t="e">
        <f t="shared" si="9"/>
        <v>#DIV/0!</v>
      </c>
    </row>
    <row r="283" spans="1:24" x14ac:dyDescent="0.45">
      <c r="A283" s="4">
        <v>44476</v>
      </c>
      <c r="B283" s="9"/>
      <c r="C283" s="9"/>
      <c r="D283" s="9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5" t="e">
        <f t="shared" si="8"/>
        <v>#DIV/0!</v>
      </c>
      <c r="X283" s="5" t="e">
        <f t="shared" si="9"/>
        <v>#DIV/0!</v>
      </c>
    </row>
    <row r="284" spans="1:24" x14ac:dyDescent="0.45">
      <c r="A284" s="4">
        <v>44477</v>
      </c>
      <c r="B284" s="9"/>
      <c r="C284" s="9"/>
      <c r="D284" s="9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 t="e">
        <f t="shared" si="8"/>
        <v>#DIV/0!</v>
      </c>
      <c r="X284" s="5" t="e">
        <f t="shared" si="9"/>
        <v>#DIV/0!</v>
      </c>
    </row>
    <row r="285" spans="1:24" x14ac:dyDescent="0.45">
      <c r="A285" s="4">
        <v>44478</v>
      </c>
      <c r="B285" s="9"/>
      <c r="C285" s="9"/>
      <c r="D285" s="9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5" t="e">
        <f t="shared" si="8"/>
        <v>#DIV/0!</v>
      </c>
      <c r="X285" s="5" t="e">
        <f t="shared" si="9"/>
        <v>#DIV/0!</v>
      </c>
    </row>
    <row r="286" spans="1:24" x14ac:dyDescent="0.45">
      <c r="A286" s="4">
        <v>44479</v>
      </c>
      <c r="B286" s="9"/>
      <c r="C286" s="9"/>
      <c r="D286" s="9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 t="e">
        <f t="shared" si="8"/>
        <v>#DIV/0!</v>
      </c>
      <c r="X286" s="5" t="e">
        <f t="shared" si="9"/>
        <v>#DIV/0!</v>
      </c>
    </row>
    <row r="287" spans="1:24" x14ac:dyDescent="0.45">
      <c r="A287" s="4">
        <v>44480</v>
      </c>
      <c r="B287" s="9"/>
      <c r="C287" s="9"/>
      <c r="D287" s="9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5" t="e">
        <f t="shared" si="8"/>
        <v>#DIV/0!</v>
      </c>
      <c r="X287" s="5" t="e">
        <f t="shared" si="9"/>
        <v>#DIV/0!</v>
      </c>
    </row>
    <row r="288" spans="1:24" x14ac:dyDescent="0.45">
      <c r="A288" s="4">
        <v>44481</v>
      </c>
      <c r="B288" s="9"/>
      <c r="C288" s="9"/>
      <c r="D288" s="9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 t="e">
        <f t="shared" si="8"/>
        <v>#DIV/0!</v>
      </c>
      <c r="X288" s="5" t="e">
        <f t="shared" si="9"/>
        <v>#DIV/0!</v>
      </c>
    </row>
    <row r="289" spans="1:24" x14ac:dyDescent="0.45">
      <c r="A289" s="4">
        <v>44482</v>
      </c>
      <c r="B289" s="9"/>
      <c r="C289" s="9"/>
      <c r="D289" s="9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 t="e">
        <f t="shared" si="8"/>
        <v>#DIV/0!</v>
      </c>
      <c r="X289" s="5" t="e">
        <f t="shared" si="9"/>
        <v>#DIV/0!</v>
      </c>
    </row>
    <row r="290" spans="1:24" x14ac:dyDescent="0.45">
      <c r="A290" s="4">
        <v>44483</v>
      </c>
      <c r="B290" s="9"/>
      <c r="C290" s="9"/>
      <c r="D290" s="9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 t="e">
        <f t="shared" si="8"/>
        <v>#DIV/0!</v>
      </c>
      <c r="X290" s="5" t="e">
        <f t="shared" si="9"/>
        <v>#DIV/0!</v>
      </c>
    </row>
    <row r="291" spans="1:24" x14ac:dyDescent="0.45">
      <c r="A291" s="4">
        <v>44484</v>
      </c>
      <c r="B291" s="9"/>
      <c r="C291" s="9"/>
      <c r="D291" s="9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 t="e">
        <f t="shared" si="8"/>
        <v>#DIV/0!</v>
      </c>
      <c r="X291" s="5" t="e">
        <f t="shared" si="9"/>
        <v>#DIV/0!</v>
      </c>
    </row>
    <row r="292" spans="1:24" x14ac:dyDescent="0.45">
      <c r="A292" s="4">
        <v>44485</v>
      </c>
      <c r="B292" s="9"/>
      <c r="C292" s="9"/>
      <c r="D292" s="9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5" t="e">
        <f t="shared" si="8"/>
        <v>#DIV/0!</v>
      </c>
      <c r="X292" s="5" t="e">
        <f t="shared" si="9"/>
        <v>#DIV/0!</v>
      </c>
    </row>
    <row r="293" spans="1:24" x14ac:dyDescent="0.45">
      <c r="A293" s="4">
        <v>44486</v>
      </c>
      <c r="B293" s="9"/>
      <c r="C293" s="9"/>
      <c r="D293" s="9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 t="e">
        <f t="shared" si="8"/>
        <v>#DIV/0!</v>
      </c>
      <c r="X293" s="5" t="e">
        <f t="shared" si="9"/>
        <v>#DIV/0!</v>
      </c>
    </row>
    <row r="294" spans="1:24" x14ac:dyDescent="0.45">
      <c r="A294" s="4">
        <v>44487</v>
      </c>
      <c r="B294" s="9"/>
      <c r="C294" s="9"/>
      <c r="D294" s="9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 t="e">
        <f t="shared" si="8"/>
        <v>#DIV/0!</v>
      </c>
      <c r="X294" s="5" t="e">
        <f t="shared" si="9"/>
        <v>#DIV/0!</v>
      </c>
    </row>
    <row r="295" spans="1:24" x14ac:dyDescent="0.45">
      <c r="A295" s="4">
        <v>44488</v>
      </c>
      <c r="B295" s="9"/>
      <c r="C295" s="9"/>
      <c r="D295" s="9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 t="e">
        <f t="shared" si="8"/>
        <v>#DIV/0!</v>
      </c>
      <c r="X295" s="5" t="e">
        <f t="shared" si="9"/>
        <v>#DIV/0!</v>
      </c>
    </row>
    <row r="296" spans="1:24" x14ac:dyDescent="0.45">
      <c r="A296" s="4">
        <v>44489</v>
      </c>
      <c r="B296" s="9"/>
      <c r="C296" s="9"/>
      <c r="D296" s="9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 t="e">
        <f t="shared" si="8"/>
        <v>#DIV/0!</v>
      </c>
      <c r="X296" s="5" t="e">
        <f t="shared" si="9"/>
        <v>#DIV/0!</v>
      </c>
    </row>
    <row r="297" spans="1:24" x14ac:dyDescent="0.45">
      <c r="A297" s="4">
        <v>44490</v>
      </c>
      <c r="B297" s="9"/>
      <c r="C297" s="9"/>
      <c r="D297" s="9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 t="e">
        <f t="shared" si="8"/>
        <v>#DIV/0!</v>
      </c>
      <c r="X297" s="5" t="e">
        <f t="shared" si="9"/>
        <v>#DIV/0!</v>
      </c>
    </row>
    <row r="298" spans="1:24" x14ac:dyDescent="0.45">
      <c r="A298" s="4">
        <v>44491</v>
      </c>
      <c r="B298" s="9"/>
      <c r="C298" s="9"/>
      <c r="D298" s="9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 t="e">
        <f t="shared" si="8"/>
        <v>#DIV/0!</v>
      </c>
      <c r="X298" s="5" t="e">
        <f t="shared" si="9"/>
        <v>#DIV/0!</v>
      </c>
    </row>
    <row r="299" spans="1:24" x14ac:dyDescent="0.45">
      <c r="A299" s="4">
        <v>44492</v>
      </c>
      <c r="B299" s="9"/>
      <c r="C299" s="9"/>
      <c r="D299" s="9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 t="e">
        <f t="shared" si="8"/>
        <v>#DIV/0!</v>
      </c>
      <c r="X299" s="5" t="e">
        <f t="shared" si="9"/>
        <v>#DIV/0!</v>
      </c>
    </row>
    <row r="300" spans="1:24" x14ac:dyDescent="0.45">
      <c r="A300" s="4">
        <v>44493</v>
      </c>
      <c r="B300" s="9"/>
      <c r="C300" s="9"/>
      <c r="D300" s="9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 t="e">
        <f t="shared" si="8"/>
        <v>#DIV/0!</v>
      </c>
      <c r="X300" s="5" t="e">
        <f t="shared" si="9"/>
        <v>#DIV/0!</v>
      </c>
    </row>
    <row r="301" spans="1:24" x14ac:dyDescent="0.45">
      <c r="A301" s="4">
        <v>44494</v>
      </c>
      <c r="B301" s="9"/>
      <c r="C301" s="9"/>
      <c r="D301" s="9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 t="e">
        <f t="shared" si="8"/>
        <v>#DIV/0!</v>
      </c>
      <c r="X301" s="5" t="e">
        <f t="shared" si="9"/>
        <v>#DIV/0!</v>
      </c>
    </row>
    <row r="302" spans="1:24" x14ac:dyDescent="0.45">
      <c r="A302" s="4">
        <v>44495</v>
      </c>
      <c r="B302" s="9"/>
      <c r="C302" s="9"/>
      <c r="D302" s="9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 t="e">
        <f t="shared" si="8"/>
        <v>#DIV/0!</v>
      </c>
      <c r="X302" s="5" t="e">
        <f t="shared" si="9"/>
        <v>#DIV/0!</v>
      </c>
    </row>
    <row r="303" spans="1:24" x14ac:dyDescent="0.45">
      <c r="A303" s="4">
        <v>44496</v>
      </c>
      <c r="B303" s="9"/>
      <c r="C303" s="9"/>
      <c r="D303" s="9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 t="e">
        <f t="shared" si="8"/>
        <v>#DIV/0!</v>
      </c>
      <c r="X303" s="5" t="e">
        <f t="shared" si="9"/>
        <v>#DIV/0!</v>
      </c>
    </row>
    <row r="304" spans="1:24" x14ac:dyDescent="0.45">
      <c r="A304" s="4">
        <v>44497</v>
      </c>
      <c r="B304" s="9"/>
      <c r="C304" s="9"/>
      <c r="D304" s="9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 t="e">
        <f t="shared" si="8"/>
        <v>#DIV/0!</v>
      </c>
      <c r="X304" s="5" t="e">
        <f t="shared" si="9"/>
        <v>#DIV/0!</v>
      </c>
    </row>
    <row r="305" spans="1:24" x14ac:dyDescent="0.45">
      <c r="A305" s="4">
        <v>44498</v>
      </c>
      <c r="B305" s="9"/>
      <c r="C305" s="9"/>
      <c r="D305" s="9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 t="e">
        <f t="shared" si="8"/>
        <v>#DIV/0!</v>
      </c>
      <c r="X305" s="5" t="e">
        <f t="shared" si="9"/>
        <v>#DIV/0!</v>
      </c>
    </row>
    <row r="306" spans="1:24" x14ac:dyDescent="0.45">
      <c r="A306" s="4">
        <v>44499</v>
      </c>
      <c r="B306" s="9"/>
      <c r="C306" s="9"/>
      <c r="D306" s="9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 t="e">
        <f t="shared" si="8"/>
        <v>#DIV/0!</v>
      </c>
      <c r="X306" s="5" t="e">
        <f t="shared" si="9"/>
        <v>#DIV/0!</v>
      </c>
    </row>
    <row r="307" spans="1:24" x14ac:dyDescent="0.45">
      <c r="A307" s="4">
        <v>44500</v>
      </c>
      <c r="B307" s="9"/>
      <c r="C307" s="9"/>
      <c r="D307" s="9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 t="e">
        <f t="shared" si="8"/>
        <v>#DIV/0!</v>
      </c>
      <c r="X307" s="5" t="e">
        <f t="shared" si="9"/>
        <v>#DIV/0!</v>
      </c>
    </row>
    <row r="308" spans="1:24" x14ac:dyDescent="0.45">
      <c r="A308" s="4">
        <v>44501</v>
      </c>
      <c r="B308" s="9"/>
      <c r="C308" s="9"/>
      <c r="D308" s="9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 t="e">
        <f t="shared" si="8"/>
        <v>#DIV/0!</v>
      </c>
      <c r="X308" s="5" t="e">
        <f t="shared" si="9"/>
        <v>#DIV/0!</v>
      </c>
    </row>
    <row r="309" spans="1:24" x14ac:dyDescent="0.45">
      <c r="A309" s="4">
        <v>44502</v>
      </c>
      <c r="B309" s="9"/>
      <c r="C309" s="9"/>
      <c r="D309" s="9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 t="e">
        <f t="shared" si="8"/>
        <v>#DIV/0!</v>
      </c>
      <c r="X309" s="5" t="e">
        <f t="shared" si="9"/>
        <v>#DIV/0!</v>
      </c>
    </row>
    <row r="310" spans="1:24" x14ac:dyDescent="0.45">
      <c r="A310" s="4">
        <v>44503</v>
      </c>
      <c r="B310" s="9"/>
      <c r="C310" s="9"/>
      <c r="D310" s="9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 t="e">
        <f t="shared" si="8"/>
        <v>#DIV/0!</v>
      </c>
      <c r="X310" s="5" t="e">
        <f t="shared" si="9"/>
        <v>#DIV/0!</v>
      </c>
    </row>
    <row r="311" spans="1:24" x14ac:dyDescent="0.45">
      <c r="A311" s="4">
        <v>44504</v>
      </c>
      <c r="B311" s="9"/>
      <c r="C311" s="9"/>
      <c r="D311" s="9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 t="e">
        <f t="shared" si="8"/>
        <v>#DIV/0!</v>
      </c>
      <c r="X311" s="5" t="e">
        <f t="shared" si="9"/>
        <v>#DIV/0!</v>
      </c>
    </row>
    <row r="312" spans="1:24" x14ac:dyDescent="0.45">
      <c r="A312" s="4">
        <v>44505</v>
      </c>
      <c r="B312" s="9"/>
      <c r="C312" s="9"/>
      <c r="D312" s="9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 t="e">
        <f t="shared" si="8"/>
        <v>#DIV/0!</v>
      </c>
      <c r="X312" s="5" t="e">
        <f t="shared" si="9"/>
        <v>#DIV/0!</v>
      </c>
    </row>
    <row r="313" spans="1:24" x14ac:dyDescent="0.45">
      <c r="A313" s="4">
        <v>44506</v>
      </c>
      <c r="B313" s="9"/>
      <c r="C313" s="9"/>
      <c r="D313" s="9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 t="e">
        <f t="shared" si="8"/>
        <v>#DIV/0!</v>
      </c>
      <c r="X313" s="5" t="e">
        <f t="shared" si="9"/>
        <v>#DIV/0!</v>
      </c>
    </row>
    <row r="314" spans="1:24" x14ac:dyDescent="0.45">
      <c r="A314" s="4">
        <v>44507</v>
      </c>
      <c r="B314" s="9"/>
      <c r="C314" s="9"/>
      <c r="D314" s="9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 t="e">
        <f t="shared" si="8"/>
        <v>#DIV/0!</v>
      </c>
      <c r="X314" s="5" t="e">
        <f t="shared" si="9"/>
        <v>#DIV/0!</v>
      </c>
    </row>
    <row r="315" spans="1:24" x14ac:dyDescent="0.45">
      <c r="A315" s="4">
        <v>44508</v>
      </c>
      <c r="B315" s="9"/>
      <c r="C315" s="9"/>
      <c r="D315" s="9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 t="e">
        <f t="shared" si="8"/>
        <v>#DIV/0!</v>
      </c>
      <c r="X315" s="5" t="e">
        <f t="shared" si="9"/>
        <v>#DIV/0!</v>
      </c>
    </row>
    <row r="316" spans="1:24" x14ac:dyDescent="0.45">
      <c r="A316" s="4">
        <v>44509</v>
      </c>
      <c r="B316" s="9"/>
      <c r="C316" s="9"/>
      <c r="D316" s="9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 t="e">
        <f t="shared" si="8"/>
        <v>#DIV/0!</v>
      </c>
      <c r="X316" s="5" t="e">
        <f t="shared" si="9"/>
        <v>#DIV/0!</v>
      </c>
    </row>
    <row r="317" spans="1:24" x14ac:dyDescent="0.45">
      <c r="A317" s="4">
        <v>44510</v>
      </c>
      <c r="B317" s="9"/>
      <c r="C317" s="9"/>
      <c r="D317" s="9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 t="e">
        <f t="shared" si="8"/>
        <v>#DIV/0!</v>
      </c>
      <c r="X317" s="5" t="e">
        <f t="shared" si="9"/>
        <v>#DIV/0!</v>
      </c>
    </row>
    <row r="318" spans="1:24" x14ac:dyDescent="0.45">
      <c r="A318" s="4">
        <v>44511</v>
      </c>
      <c r="B318" s="9"/>
      <c r="C318" s="9"/>
      <c r="D318" s="9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 t="e">
        <f t="shared" si="8"/>
        <v>#DIV/0!</v>
      </c>
      <c r="X318" s="5" t="e">
        <f t="shared" si="9"/>
        <v>#DIV/0!</v>
      </c>
    </row>
    <row r="319" spans="1:24" x14ac:dyDescent="0.45">
      <c r="A319" s="4">
        <v>44512</v>
      </c>
      <c r="B319" s="9"/>
      <c r="C319" s="9"/>
      <c r="D319" s="9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 t="e">
        <f t="shared" si="8"/>
        <v>#DIV/0!</v>
      </c>
      <c r="X319" s="5" t="e">
        <f t="shared" si="9"/>
        <v>#DIV/0!</v>
      </c>
    </row>
    <row r="320" spans="1:24" x14ac:dyDescent="0.45">
      <c r="A320" s="4">
        <v>44513</v>
      </c>
      <c r="B320" s="9"/>
      <c r="C320" s="9"/>
      <c r="D320" s="9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 t="e">
        <f t="shared" si="8"/>
        <v>#DIV/0!</v>
      </c>
      <c r="X320" s="5" t="e">
        <f t="shared" si="9"/>
        <v>#DIV/0!</v>
      </c>
    </row>
    <row r="321" spans="1:24" x14ac:dyDescent="0.45">
      <c r="A321" s="4">
        <v>44514</v>
      </c>
      <c r="B321" s="9"/>
      <c r="C321" s="9"/>
      <c r="D321" s="9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 t="e">
        <f t="shared" si="8"/>
        <v>#DIV/0!</v>
      </c>
      <c r="X321" s="5" t="e">
        <f t="shared" si="9"/>
        <v>#DIV/0!</v>
      </c>
    </row>
    <row r="322" spans="1:24" x14ac:dyDescent="0.45">
      <c r="A322" s="4">
        <v>44515</v>
      </c>
      <c r="B322" s="9"/>
      <c r="C322" s="9"/>
      <c r="D322" s="9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 t="e">
        <f t="shared" si="8"/>
        <v>#DIV/0!</v>
      </c>
      <c r="X322" s="5" t="e">
        <f t="shared" si="9"/>
        <v>#DIV/0!</v>
      </c>
    </row>
    <row r="323" spans="1:24" x14ac:dyDescent="0.45">
      <c r="A323" s="4">
        <v>44516</v>
      </c>
      <c r="B323" s="9"/>
      <c r="C323" s="9"/>
      <c r="D323" s="9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 t="e">
        <f t="shared" si="8"/>
        <v>#DIV/0!</v>
      </c>
      <c r="X323" s="5" t="e">
        <f t="shared" si="9"/>
        <v>#DIV/0!</v>
      </c>
    </row>
    <row r="324" spans="1:24" x14ac:dyDescent="0.45">
      <c r="A324" s="4">
        <v>44517</v>
      </c>
      <c r="B324" s="9"/>
      <c r="C324" s="9"/>
      <c r="D324" s="9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 t="e">
        <f t="shared" ref="W324:W368" si="10">AVERAGE(E324:V324)</f>
        <v>#DIV/0!</v>
      </c>
      <c r="X324" s="5" t="e">
        <f t="shared" ref="X324:X368" si="11">STDEV(E324:V324)</f>
        <v>#DIV/0!</v>
      </c>
    </row>
    <row r="325" spans="1:24" x14ac:dyDescent="0.45">
      <c r="A325" s="4">
        <v>44518</v>
      </c>
      <c r="B325" s="9"/>
      <c r="C325" s="9"/>
      <c r="D325" s="9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 t="e">
        <f t="shared" si="10"/>
        <v>#DIV/0!</v>
      </c>
      <c r="X325" s="5" t="e">
        <f t="shared" si="11"/>
        <v>#DIV/0!</v>
      </c>
    </row>
    <row r="326" spans="1:24" x14ac:dyDescent="0.45">
      <c r="A326" s="4">
        <v>44519</v>
      </c>
      <c r="B326" s="9"/>
      <c r="C326" s="9"/>
      <c r="D326" s="9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 t="e">
        <f t="shared" si="10"/>
        <v>#DIV/0!</v>
      </c>
      <c r="X326" s="5" t="e">
        <f t="shared" si="11"/>
        <v>#DIV/0!</v>
      </c>
    </row>
    <row r="327" spans="1:24" x14ac:dyDescent="0.45">
      <c r="A327" s="4">
        <v>44520</v>
      </c>
      <c r="B327" s="9"/>
      <c r="C327" s="9"/>
      <c r="D327" s="9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 t="e">
        <f t="shared" si="10"/>
        <v>#DIV/0!</v>
      </c>
      <c r="X327" s="5" t="e">
        <f t="shared" si="11"/>
        <v>#DIV/0!</v>
      </c>
    </row>
    <row r="328" spans="1:24" x14ac:dyDescent="0.45">
      <c r="A328" s="4">
        <v>44521</v>
      </c>
      <c r="B328" s="9"/>
      <c r="C328" s="9"/>
      <c r="D328" s="9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 t="e">
        <f t="shared" si="10"/>
        <v>#DIV/0!</v>
      </c>
      <c r="X328" s="5" t="e">
        <f t="shared" si="11"/>
        <v>#DIV/0!</v>
      </c>
    </row>
    <row r="329" spans="1:24" x14ac:dyDescent="0.45">
      <c r="A329" s="4">
        <v>44522</v>
      </c>
      <c r="B329" s="9"/>
      <c r="C329" s="9"/>
      <c r="D329" s="9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 t="e">
        <f t="shared" si="10"/>
        <v>#DIV/0!</v>
      </c>
      <c r="X329" s="5" t="e">
        <f t="shared" si="11"/>
        <v>#DIV/0!</v>
      </c>
    </row>
    <row r="330" spans="1:24" x14ac:dyDescent="0.45">
      <c r="A330" s="4">
        <v>44523</v>
      </c>
      <c r="B330" s="9"/>
      <c r="C330" s="9"/>
      <c r="D330" s="9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 t="e">
        <f t="shared" si="10"/>
        <v>#DIV/0!</v>
      </c>
      <c r="X330" s="5" t="e">
        <f t="shared" si="11"/>
        <v>#DIV/0!</v>
      </c>
    </row>
    <row r="331" spans="1:24" x14ac:dyDescent="0.45">
      <c r="A331" s="4">
        <v>44524</v>
      </c>
      <c r="B331" s="9"/>
      <c r="C331" s="9"/>
      <c r="D331" s="9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 t="e">
        <f t="shared" si="10"/>
        <v>#DIV/0!</v>
      </c>
      <c r="X331" s="5" t="e">
        <f t="shared" si="11"/>
        <v>#DIV/0!</v>
      </c>
    </row>
    <row r="332" spans="1:24" x14ac:dyDescent="0.45">
      <c r="A332" s="4">
        <v>44525</v>
      </c>
      <c r="B332" s="9"/>
      <c r="C332" s="9"/>
      <c r="D332" s="9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 t="e">
        <f t="shared" si="10"/>
        <v>#DIV/0!</v>
      </c>
      <c r="X332" s="5" t="e">
        <f t="shared" si="11"/>
        <v>#DIV/0!</v>
      </c>
    </row>
    <row r="333" spans="1:24" x14ac:dyDescent="0.45">
      <c r="A333" s="4">
        <v>44526</v>
      </c>
      <c r="B333" s="9"/>
      <c r="C333" s="9"/>
      <c r="D333" s="9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 t="e">
        <f t="shared" si="10"/>
        <v>#DIV/0!</v>
      </c>
      <c r="X333" s="5" t="e">
        <f t="shared" si="11"/>
        <v>#DIV/0!</v>
      </c>
    </row>
    <row r="334" spans="1:24" x14ac:dyDescent="0.45">
      <c r="A334" s="4">
        <v>44527</v>
      </c>
      <c r="B334" s="9"/>
      <c r="C334" s="9"/>
      <c r="D334" s="9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 t="e">
        <f t="shared" si="10"/>
        <v>#DIV/0!</v>
      </c>
      <c r="X334" s="5" t="e">
        <f t="shared" si="11"/>
        <v>#DIV/0!</v>
      </c>
    </row>
    <row r="335" spans="1:24" x14ac:dyDescent="0.45">
      <c r="A335" s="4">
        <v>44528</v>
      </c>
      <c r="B335" s="9"/>
      <c r="C335" s="9"/>
      <c r="D335" s="9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 t="e">
        <f t="shared" si="10"/>
        <v>#DIV/0!</v>
      </c>
      <c r="X335" s="5" t="e">
        <f t="shared" si="11"/>
        <v>#DIV/0!</v>
      </c>
    </row>
    <row r="336" spans="1:24" x14ac:dyDescent="0.45">
      <c r="A336" s="4">
        <v>44529</v>
      </c>
      <c r="B336" s="9"/>
      <c r="C336" s="9"/>
      <c r="D336" s="9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 t="e">
        <f t="shared" si="10"/>
        <v>#DIV/0!</v>
      </c>
      <c r="X336" s="5" t="e">
        <f t="shared" si="11"/>
        <v>#DIV/0!</v>
      </c>
    </row>
    <row r="337" spans="1:24" x14ac:dyDescent="0.45">
      <c r="A337" s="4">
        <v>44530</v>
      </c>
      <c r="B337" s="9"/>
      <c r="C337" s="9"/>
      <c r="D337" s="9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 t="e">
        <f t="shared" si="10"/>
        <v>#DIV/0!</v>
      </c>
      <c r="X337" s="5" t="e">
        <f t="shared" si="11"/>
        <v>#DIV/0!</v>
      </c>
    </row>
    <row r="338" spans="1:24" x14ac:dyDescent="0.45">
      <c r="A338" s="4">
        <v>44531</v>
      </c>
      <c r="B338" s="9"/>
      <c r="C338" s="9"/>
      <c r="D338" s="9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 t="e">
        <f t="shared" si="10"/>
        <v>#DIV/0!</v>
      </c>
      <c r="X338" s="5" t="e">
        <f t="shared" si="11"/>
        <v>#DIV/0!</v>
      </c>
    </row>
    <row r="339" spans="1:24" x14ac:dyDescent="0.45">
      <c r="A339" s="4">
        <v>44532</v>
      </c>
      <c r="B339" s="9"/>
      <c r="C339" s="9"/>
      <c r="D339" s="9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 t="e">
        <f t="shared" si="10"/>
        <v>#DIV/0!</v>
      </c>
      <c r="X339" s="5" t="e">
        <f t="shared" si="11"/>
        <v>#DIV/0!</v>
      </c>
    </row>
    <row r="340" spans="1:24" x14ac:dyDescent="0.45">
      <c r="A340" s="4">
        <v>44533</v>
      </c>
      <c r="B340" s="9"/>
      <c r="C340" s="9"/>
      <c r="D340" s="9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 t="e">
        <f t="shared" si="10"/>
        <v>#DIV/0!</v>
      </c>
      <c r="X340" s="5" t="e">
        <f t="shared" si="11"/>
        <v>#DIV/0!</v>
      </c>
    </row>
    <row r="341" spans="1:24" x14ac:dyDescent="0.45">
      <c r="A341" s="4">
        <v>44534</v>
      </c>
      <c r="B341" s="9"/>
      <c r="C341" s="9"/>
      <c r="D341" s="9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 t="e">
        <f t="shared" si="10"/>
        <v>#DIV/0!</v>
      </c>
      <c r="X341" s="5" t="e">
        <f t="shared" si="11"/>
        <v>#DIV/0!</v>
      </c>
    </row>
    <row r="342" spans="1:24" x14ac:dyDescent="0.45">
      <c r="A342" s="4">
        <v>44535</v>
      </c>
      <c r="B342" s="9"/>
      <c r="C342" s="9"/>
      <c r="D342" s="9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 t="e">
        <f t="shared" si="10"/>
        <v>#DIV/0!</v>
      </c>
      <c r="X342" s="5" t="e">
        <f t="shared" si="11"/>
        <v>#DIV/0!</v>
      </c>
    </row>
    <row r="343" spans="1:24" x14ac:dyDescent="0.45">
      <c r="A343" s="4">
        <v>44536</v>
      </c>
      <c r="B343" s="9"/>
      <c r="C343" s="9"/>
      <c r="D343" s="9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 t="e">
        <f t="shared" si="10"/>
        <v>#DIV/0!</v>
      </c>
      <c r="X343" s="5" t="e">
        <f t="shared" si="11"/>
        <v>#DIV/0!</v>
      </c>
    </row>
    <row r="344" spans="1:24" x14ac:dyDescent="0.45">
      <c r="A344" s="4">
        <v>44537</v>
      </c>
      <c r="B344" s="9"/>
      <c r="C344" s="9"/>
      <c r="D344" s="9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 t="e">
        <f t="shared" si="10"/>
        <v>#DIV/0!</v>
      </c>
      <c r="X344" s="5" t="e">
        <f t="shared" si="11"/>
        <v>#DIV/0!</v>
      </c>
    </row>
    <row r="345" spans="1:24" x14ac:dyDescent="0.45">
      <c r="A345" s="4">
        <v>44538</v>
      </c>
      <c r="B345" s="9"/>
      <c r="C345" s="9"/>
      <c r="D345" s="9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 t="e">
        <f t="shared" si="10"/>
        <v>#DIV/0!</v>
      </c>
      <c r="X345" s="5" t="e">
        <f t="shared" si="11"/>
        <v>#DIV/0!</v>
      </c>
    </row>
    <row r="346" spans="1:24" x14ac:dyDescent="0.45">
      <c r="A346" s="4">
        <v>44539</v>
      </c>
      <c r="B346" s="9"/>
      <c r="C346" s="9"/>
      <c r="D346" s="9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 t="e">
        <f t="shared" si="10"/>
        <v>#DIV/0!</v>
      </c>
      <c r="X346" s="5" t="e">
        <f t="shared" si="11"/>
        <v>#DIV/0!</v>
      </c>
    </row>
    <row r="347" spans="1:24" x14ac:dyDescent="0.45">
      <c r="A347" s="4">
        <v>44540</v>
      </c>
      <c r="B347" s="9"/>
      <c r="C347" s="9"/>
      <c r="D347" s="9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 t="e">
        <f t="shared" si="10"/>
        <v>#DIV/0!</v>
      </c>
      <c r="X347" s="5" t="e">
        <f t="shared" si="11"/>
        <v>#DIV/0!</v>
      </c>
    </row>
    <row r="348" spans="1:24" x14ac:dyDescent="0.45">
      <c r="A348" s="4">
        <v>44541</v>
      </c>
      <c r="B348" s="9"/>
      <c r="C348" s="9"/>
      <c r="D348" s="9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 t="e">
        <f t="shared" si="10"/>
        <v>#DIV/0!</v>
      </c>
      <c r="X348" s="5" t="e">
        <f t="shared" si="11"/>
        <v>#DIV/0!</v>
      </c>
    </row>
    <row r="349" spans="1:24" x14ac:dyDescent="0.45">
      <c r="A349" s="4">
        <v>44542</v>
      </c>
      <c r="B349" s="9"/>
      <c r="C349" s="9"/>
      <c r="D349" s="9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 t="e">
        <f t="shared" si="10"/>
        <v>#DIV/0!</v>
      </c>
      <c r="X349" s="5" t="e">
        <f t="shared" si="11"/>
        <v>#DIV/0!</v>
      </c>
    </row>
    <row r="350" spans="1:24" x14ac:dyDescent="0.45">
      <c r="A350" s="4">
        <v>44543</v>
      </c>
      <c r="B350" s="9"/>
      <c r="C350" s="9"/>
      <c r="D350" s="9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 t="e">
        <f t="shared" si="10"/>
        <v>#DIV/0!</v>
      </c>
      <c r="X350" s="5" t="e">
        <f t="shared" si="11"/>
        <v>#DIV/0!</v>
      </c>
    </row>
    <row r="351" spans="1:24" x14ac:dyDescent="0.45">
      <c r="A351" s="4">
        <v>44544</v>
      </c>
      <c r="B351" s="9"/>
      <c r="C351" s="9"/>
      <c r="D351" s="9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 t="e">
        <f t="shared" si="10"/>
        <v>#DIV/0!</v>
      </c>
      <c r="X351" s="5" t="e">
        <f t="shared" si="11"/>
        <v>#DIV/0!</v>
      </c>
    </row>
    <row r="352" spans="1:24" x14ac:dyDescent="0.45">
      <c r="A352" s="4">
        <v>44545</v>
      </c>
      <c r="B352" s="9"/>
      <c r="C352" s="9"/>
      <c r="D352" s="9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 t="e">
        <f t="shared" si="10"/>
        <v>#DIV/0!</v>
      </c>
      <c r="X352" s="5" t="e">
        <f t="shared" si="11"/>
        <v>#DIV/0!</v>
      </c>
    </row>
    <row r="353" spans="1:24" x14ac:dyDescent="0.45">
      <c r="A353" s="4">
        <v>44546</v>
      </c>
      <c r="B353" s="9"/>
      <c r="C353" s="9"/>
      <c r="D353" s="9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 t="e">
        <f t="shared" si="10"/>
        <v>#DIV/0!</v>
      </c>
      <c r="X353" s="5" t="e">
        <f t="shared" si="11"/>
        <v>#DIV/0!</v>
      </c>
    </row>
    <row r="354" spans="1:24" x14ac:dyDescent="0.45">
      <c r="A354" s="4">
        <v>44547</v>
      </c>
      <c r="B354" s="9"/>
      <c r="C354" s="9"/>
      <c r="D354" s="9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 t="e">
        <f t="shared" si="10"/>
        <v>#DIV/0!</v>
      </c>
      <c r="X354" s="5" t="e">
        <f t="shared" si="11"/>
        <v>#DIV/0!</v>
      </c>
    </row>
    <row r="355" spans="1:24" x14ac:dyDescent="0.45">
      <c r="A355" s="4">
        <v>44548</v>
      </c>
      <c r="B355" s="9"/>
      <c r="C355" s="9"/>
      <c r="D355" s="9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 t="e">
        <f t="shared" si="10"/>
        <v>#DIV/0!</v>
      </c>
      <c r="X355" s="5" t="e">
        <f t="shared" si="11"/>
        <v>#DIV/0!</v>
      </c>
    </row>
    <row r="356" spans="1:24" x14ac:dyDescent="0.45">
      <c r="A356" s="4">
        <v>44549</v>
      </c>
      <c r="B356" s="9"/>
      <c r="C356" s="9"/>
      <c r="D356" s="9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 t="e">
        <f t="shared" si="10"/>
        <v>#DIV/0!</v>
      </c>
      <c r="X356" s="5" t="e">
        <f t="shared" si="11"/>
        <v>#DIV/0!</v>
      </c>
    </row>
    <row r="357" spans="1:24" x14ac:dyDescent="0.45">
      <c r="A357" s="4">
        <v>44550</v>
      </c>
      <c r="B357" s="9"/>
      <c r="C357" s="9"/>
      <c r="D357" s="9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 t="e">
        <f t="shared" si="10"/>
        <v>#DIV/0!</v>
      </c>
      <c r="X357" s="5" t="e">
        <f t="shared" si="11"/>
        <v>#DIV/0!</v>
      </c>
    </row>
    <row r="358" spans="1:24" x14ac:dyDescent="0.45">
      <c r="A358" s="4">
        <v>44551</v>
      </c>
      <c r="B358" s="9"/>
      <c r="C358" s="9"/>
      <c r="D358" s="9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 t="e">
        <f t="shared" si="10"/>
        <v>#DIV/0!</v>
      </c>
      <c r="X358" s="5" t="e">
        <f t="shared" si="11"/>
        <v>#DIV/0!</v>
      </c>
    </row>
    <row r="359" spans="1:24" x14ac:dyDescent="0.45">
      <c r="A359" s="4">
        <v>44552</v>
      </c>
      <c r="B359" s="9"/>
      <c r="C359" s="9"/>
      <c r="D359" s="9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 t="e">
        <f t="shared" si="10"/>
        <v>#DIV/0!</v>
      </c>
      <c r="X359" s="5" t="e">
        <f t="shared" si="11"/>
        <v>#DIV/0!</v>
      </c>
    </row>
    <row r="360" spans="1:24" x14ac:dyDescent="0.45">
      <c r="A360" s="4">
        <v>44553</v>
      </c>
      <c r="B360" s="9"/>
      <c r="C360" s="9"/>
      <c r="D360" s="9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 t="e">
        <f t="shared" si="10"/>
        <v>#DIV/0!</v>
      </c>
      <c r="X360" s="5" t="e">
        <f t="shared" si="11"/>
        <v>#DIV/0!</v>
      </c>
    </row>
    <row r="361" spans="1:24" x14ac:dyDescent="0.45">
      <c r="A361" s="4">
        <v>44554</v>
      </c>
      <c r="B361" s="9"/>
      <c r="C361" s="9"/>
      <c r="D361" s="9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 t="e">
        <f t="shared" si="10"/>
        <v>#DIV/0!</v>
      </c>
      <c r="X361" s="5" t="e">
        <f t="shared" si="11"/>
        <v>#DIV/0!</v>
      </c>
    </row>
    <row r="362" spans="1:24" x14ac:dyDescent="0.45">
      <c r="A362" s="4">
        <v>44555</v>
      </c>
      <c r="B362" s="9"/>
      <c r="C362" s="9"/>
      <c r="D362" s="9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 t="e">
        <f t="shared" si="10"/>
        <v>#DIV/0!</v>
      </c>
      <c r="X362" s="5" t="e">
        <f t="shared" si="11"/>
        <v>#DIV/0!</v>
      </c>
    </row>
    <row r="363" spans="1:24" x14ac:dyDescent="0.45">
      <c r="A363" s="4">
        <v>44556</v>
      </c>
      <c r="B363" s="9"/>
      <c r="C363" s="9"/>
      <c r="D363" s="9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 t="e">
        <f t="shared" si="10"/>
        <v>#DIV/0!</v>
      </c>
      <c r="X363" s="5" t="e">
        <f t="shared" si="11"/>
        <v>#DIV/0!</v>
      </c>
    </row>
    <row r="364" spans="1:24" x14ac:dyDescent="0.45">
      <c r="A364" s="4">
        <v>44557</v>
      </c>
      <c r="B364" s="9"/>
      <c r="C364" s="9"/>
      <c r="D364" s="9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 t="e">
        <f t="shared" si="10"/>
        <v>#DIV/0!</v>
      </c>
      <c r="X364" s="5" t="e">
        <f t="shared" si="11"/>
        <v>#DIV/0!</v>
      </c>
    </row>
    <row r="365" spans="1:24" x14ac:dyDescent="0.45">
      <c r="A365" s="4">
        <v>44558</v>
      </c>
      <c r="B365" s="9"/>
      <c r="C365" s="9"/>
      <c r="D365" s="9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 t="e">
        <f t="shared" si="10"/>
        <v>#DIV/0!</v>
      </c>
      <c r="X365" s="5" t="e">
        <f t="shared" si="11"/>
        <v>#DIV/0!</v>
      </c>
    </row>
    <row r="366" spans="1:24" x14ac:dyDescent="0.45">
      <c r="A366" s="4">
        <v>44559</v>
      </c>
      <c r="B366" s="9"/>
      <c r="C366" s="9"/>
      <c r="D366" s="9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 t="e">
        <f t="shared" si="10"/>
        <v>#DIV/0!</v>
      </c>
      <c r="X366" s="5" t="e">
        <f t="shared" si="11"/>
        <v>#DIV/0!</v>
      </c>
    </row>
    <row r="367" spans="1:24" x14ac:dyDescent="0.45">
      <c r="A367" s="4">
        <v>44560</v>
      </c>
      <c r="B367" s="9"/>
      <c r="C367" s="9"/>
      <c r="D367" s="9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 t="e">
        <f t="shared" si="10"/>
        <v>#DIV/0!</v>
      </c>
      <c r="X367" s="5" t="e">
        <f t="shared" si="11"/>
        <v>#DIV/0!</v>
      </c>
    </row>
    <row r="368" spans="1:24" x14ac:dyDescent="0.45">
      <c r="A368" s="4">
        <v>44561</v>
      </c>
      <c r="B368" s="9"/>
      <c r="C368" s="9"/>
      <c r="D368" s="9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 t="e">
        <f t="shared" si="10"/>
        <v>#DIV/0!</v>
      </c>
      <c r="X368" s="5" t="e">
        <f t="shared" si="11"/>
        <v>#DIV/0!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36C7C-8CCA-407A-A51D-DF6F31F0543A}">
  <dimension ref="A1:Z736"/>
  <sheetViews>
    <sheetView topLeftCell="A706" workbookViewId="0">
      <selection activeCell="B372" sqref="B372:B736"/>
    </sheetView>
  </sheetViews>
  <sheetFormatPr defaultRowHeight="14.25" x14ac:dyDescent="0.45"/>
  <cols>
    <col min="1" max="1" width="9.06640625" style="1"/>
    <col min="2" max="2" width="10.73046875" style="1" bestFit="1" customWidth="1"/>
    <col min="3" max="5" width="10.73046875" style="1" customWidth="1"/>
    <col min="6" max="6" width="11.59765625" style="1" bestFit="1" customWidth="1"/>
    <col min="7" max="16384" width="9.06640625" style="1"/>
  </cols>
  <sheetData>
    <row r="1" spans="1:25" x14ac:dyDescent="0.45">
      <c r="B1" s="7" t="s">
        <v>3</v>
      </c>
      <c r="C1" s="7" t="s">
        <v>2</v>
      </c>
      <c r="D1" s="7"/>
      <c r="E1" s="7"/>
    </row>
    <row r="2" spans="1:25" x14ac:dyDescent="0.45">
      <c r="B2" s="2"/>
      <c r="C2" s="2" t="s">
        <v>15</v>
      </c>
      <c r="D2" s="2" t="s">
        <v>16</v>
      </c>
      <c r="E2" s="2" t="s">
        <v>17</v>
      </c>
      <c r="F2" s="3">
        <v>1</v>
      </c>
      <c r="G2" s="3">
        <v>2</v>
      </c>
      <c r="H2" s="3">
        <v>3</v>
      </c>
      <c r="I2" s="3">
        <v>4</v>
      </c>
      <c r="J2" s="3">
        <v>5</v>
      </c>
      <c r="K2" s="3">
        <v>6</v>
      </c>
      <c r="L2" s="3">
        <v>7</v>
      </c>
      <c r="M2" s="3">
        <v>8</v>
      </c>
      <c r="N2" s="3">
        <v>9</v>
      </c>
      <c r="O2" s="3">
        <v>10</v>
      </c>
      <c r="P2" s="3">
        <v>11</v>
      </c>
      <c r="Q2" s="3">
        <v>12</v>
      </c>
      <c r="R2" s="3">
        <v>13</v>
      </c>
      <c r="S2" s="3">
        <v>14</v>
      </c>
      <c r="T2" s="3">
        <v>15</v>
      </c>
      <c r="U2" s="3">
        <v>16</v>
      </c>
      <c r="V2" s="3">
        <v>17</v>
      </c>
      <c r="W2" s="3">
        <v>18</v>
      </c>
      <c r="X2" s="3" t="s">
        <v>0</v>
      </c>
      <c r="Y2" s="3" t="s">
        <v>1</v>
      </c>
    </row>
    <row r="3" spans="1:25" x14ac:dyDescent="0.45">
      <c r="A3" s="1" t="s">
        <v>5</v>
      </c>
      <c r="B3" s="4">
        <v>44197</v>
      </c>
      <c r="C3" s="9">
        <f>(Data!B4/'Greens Area'!B$5)*0.929</f>
        <v>0</v>
      </c>
      <c r="D3" s="9">
        <f>(Data!C4/'Greens Area'!C$5)*0.929</f>
        <v>0</v>
      </c>
      <c r="E3" s="9">
        <f>(Data!D4/'Greens Area'!D$5)*0.929</f>
        <v>0</v>
      </c>
      <c r="F3" s="9">
        <f>(Data!E4/'Greens Area'!E$5)*0.929</f>
        <v>0</v>
      </c>
      <c r="G3" s="9">
        <f>(Data!F4/'Greens Area'!F$5)*0.929</f>
        <v>0</v>
      </c>
      <c r="H3" s="9">
        <f>(Data!G4/'Greens Area'!G$5)*0.929</f>
        <v>0</v>
      </c>
      <c r="I3" s="9">
        <f>(Data!H4/'Greens Area'!H$5)*0.929</f>
        <v>0</v>
      </c>
      <c r="J3" s="9">
        <f>(Data!I4/'Greens Area'!I$5)*0.929</f>
        <v>0</v>
      </c>
      <c r="K3" s="9">
        <f>(Data!J4/'Greens Area'!J$5)*0.929</f>
        <v>0</v>
      </c>
      <c r="L3" s="9">
        <f>(Data!K4/'Greens Area'!K$5)*0.929</f>
        <v>0</v>
      </c>
      <c r="M3" s="9">
        <f>(Data!L4/'Greens Area'!L$5)*0.929</f>
        <v>0</v>
      </c>
      <c r="N3" s="9">
        <f>(Data!M4/'Greens Area'!M$5)*0.929</f>
        <v>0</v>
      </c>
      <c r="O3" s="9">
        <f>(Data!N4/'Greens Area'!N$5)*0.929</f>
        <v>0</v>
      </c>
      <c r="P3" s="9">
        <f>(Data!O4/'Greens Area'!O$5)*0.929</f>
        <v>0</v>
      </c>
      <c r="Q3" s="9">
        <f>(Data!P4/'Greens Area'!P$5)*0.929</f>
        <v>0</v>
      </c>
      <c r="R3" s="9">
        <f>(Data!Q4/'Greens Area'!Q$5)*0.929</f>
        <v>0</v>
      </c>
      <c r="S3" s="9">
        <f>(Data!R4/'Greens Area'!R$5)*0.929</f>
        <v>0</v>
      </c>
      <c r="T3" s="9">
        <f>(Data!S4/'Greens Area'!S$5)*0.929</f>
        <v>0</v>
      </c>
      <c r="U3" s="9">
        <f>(Data!T4/'Greens Area'!T$5)*0.929</f>
        <v>0</v>
      </c>
      <c r="V3" s="9">
        <f>(Data!U4/'Greens Area'!U$5)*0.929</f>
        <v>0</v>
      </c>
      <c r="W3" s="9">
        <f>(Data!V4/'Greens Area'!V$5)*0.929</f>
        <v>0</v>
      </c>
      <c r="X3" s="5">
        <f>AVERAGE(C3:W3)</f>
        <v>0</v>
      </c>
      <c r="Y3" s="5">
        <f>STDEV(C3:W3)</f>
        <v>0</v>
      </c>
    </row>
    <row r="4" spans="1:25" x14ac:dyDescent="0.45">
      <c r="B4" s="4">
        <v>44198</v>
      </c>
      <c r="C4" s="9">
        <f>(Data!B5/'Greens Area'!B$5)*0.929</f>
        <v>0</v>
      </c>
      <c r="D4" s="9">
        <f>(Data!C5/'Greens Area'!C$5)*0.929</f>
        <v>0</v>
      </c>
      <c r="E4" s="9">
        <f>(Data!D5/'Greens Area'!D$5)*0.929</f>
        <v>0</v>
      </c>
      <c r="F4" s="9">
        <f>(Data!E5/'Greens Area'!E$5)*0.929</f>
        <v>0</v>
      </c>
      <c r="G4" s="9">
        <f>(Data!F5/'Greens Area'!F$5)*0.929</f>
        <v>0</v>
      </c>
      <c r="H4" s="9">
        <f>(Data!G5/'Greens Area'!G$5)*0.929</f>
        <v>0</v>
      </c>
      <c r="I4" s="9">
        <f>(Data!H5/'Greens Area'!H$5)*0.929</f>
        <v>0</v>
      </c>
      <c r="J4" s="9">
        <f>(Data!I5/'Greens Area'!I$5)*0.929</f>
        <v>0</v>
      </c>
      <c r="K4" s="9">
        <f>(Data!J5/'Greens Area'!J$5)*0.929</f>
        <v>0</v>
      </c>
      <c r="L4" s="9">
        <f>(Data!K5/'Greens Area'!K$5)*0.929</f>
        <v>0</v>
      </c>
      <c r="M4" s="9">
        <f>(Data!L5/'Greens Area'!L$5)*0.929</f>
        <v>0</v>
      </c>
      <c r="N4" s="9">
        <f>(Data!M5/'Greens Area'!M$5)*0.929</f>
        <v>0</v>
      </c>
      <c r="O4" s="9">
        <f>(Data!N5/'Greens Area'!N$5)*0.929</f>
        <v>0</v>
      </c>
      <c r="P4" s="9">
        <f>(Data!O5/'Greens Area'!O$5)*0.929</f>
        <v>0</v>
      </c>
      <c r="Q4" s="9">
        <f>(Data!P5/'Greens Area'!P$5)*0.929</f>
        <v>0</v>
      </c>
      <c r="R4" s="9">
        <f>(Data!Q5/'Greens Area'!Q$5)*0.929</f>
        <v>0</v>
      </c>
      <c r="S4" s="9">
        <f>(Data!R5/'Greens Area'!R$5)*0.929</f>
        <v>0</v>
      </c>
      <c r="T4" s="9">
        <f>(Data!S5/'Greens Area'!S$5)*0.929</f>
        <v>0</v>
      </c>
      <c r="U4" s="9">
        <f>(Data!T5/'Greens Area'!T$5)*0.929</f>
        <v>0</v>
      </c>
      <c r="V4" s="9">
        <f>(Data!U5/'Greens Area'!U$5)*0.929</f>
        <v>0</v>
      </c>
      <c r="W4" s="9">
        <f>(Data!V5/'Greens Area'!V$5)*0.929</f>
        <v>0</v>
      </c>
      <c r="X4" s="5">
        <f t="shared" ref="X4:X67" si="0">AVERAGE(C4:W4)</f>
        <v>0</v>
      </c>
      <c r="Y4" s="5">
        <f t="shared" ref="Y4:Y67" si="1">STDEV(C4:W4)</f>
        <v>0</v>
      </c>
    </row>
    <row r="5" spans="1:25" x14ac:dyDescent="0.45">
      <c r="B5" s="4">
        <v>44199</v>
      </c>
      <c r="C5" s="9">
        <f>(Data!B6/'Greens Area'!B$5)*0.929</f>
        <v>0</v>
      </c>
      <c r="D5" s="9">
        <f>(Data!C6/'Greens Area'!C$5)*0.929</f>
        <v>0</v>
      </c>
      <c r="E5" s="9">
        <f>(Data!D6/'Greens Area'!D$5)*0.929</f>
        <v>0</v>
      </c>
      <c r="F5" s="9">
        <f>(Data!E6/'Greens Area'!E$5)*0.929</f>
        <v>0</v>
      </c>
      <c r="G5" s="9">
        <f>(Data!F6/'Greens Area'!F$5)*0.929</f>
        <v>0</v>
      </c>
      <c r="H5" s="9">
        <f>(Data!G6/'Greens Area'!G$5)*0.929</f>
        <v>0</v>
      </c>
      <c r="I5" s="9">
        <f>(Data!H6/'Greens Area'!H$5)*0.929</f>
        <v>0</v>
      </c>
      <c r="J5" s="9">
        <f>(Data!I6/'Greens Area'!I$5)*0.929</f>
        <v>0</v>
      </c>
      <c r="K5" s="9">
        <f>(Data!J6/'Greens Area'!J$5)*0.929</f>
        <v>0</v>
      </c>
      <c r="L5" s="9">
        <f>(Data!K6/'Greens Area'!K$5)*0.929</f>
        <v>0</v>
      </c>
      <c r="M5" s="9">
        <f>(Data!L6/'Greens Area'!L$5)*0.929</f>
        <v>0</v>
      </c>
      <c r="N5" s="9">
        <f>(Data!M6/'Greens Area'!M$5)*0.929</f>
        <v>0</v>
      </c>
      <c r="O5" s="9">
        <f>(Data!N6/'Greens Area'!N$5)*0.929</f>
        <v>0</v>
      </c>
      <c r="P5" s="9">
        <f>(Data!O6/'Greens Area'!O$5)*0.929</f>
        <v>0</v>
      </c>
      <c r="Q5" s="9">
        <f>(Data!P6/'Greens Area'!P$5)*0.929</f>
        <v>0</v>
      </c>
      <c r="R5" s="9">
        <f>(Data!Q6/'Greens Area'!Q$5)*0.929</f>
        <v>0</v>
      </c>
      <c r="S5" s="9">
        <f>(Data!R6/'Greens Area'!R$5)*0.929</f>
        <v>0</v>
      </c>
      <c r="T5" s="9">
        <f>(Data!S6/'Greens Area'!S$5)*0.929</f>
        <v>0</v>
      </c>
      <c r="U5" s="9">
        <f>(Data!T6/'Greens Area'!T$5)*0.929</f>
        <v>0</v>
      </c>
      <c r="V5" s="9">
        <f>(Data!U6/'Greens Area'!U$5)*0.929</f>
        <v>0</v>
      </c>
      <c r="W5" s="9">
        <f>(Data!V6/'Greens Area'!V$5)*0.929</f>
        <v>0</v>
      </c>
      <c r="X5" s="5">
        <f t="shared" si="0"/>
        <v>0</v>
      </c>
      <c r="Y5" s="5">
        <f t="shared" si="1"/>
        <v>0</v>
      </c>
    </row>
    <row r="6" spans="1:25" x14ac:dyDescent="0.45">
      <c r="B6" s="4">
        <v>44200</v>
      </c>
      <c r="C6" s="9">
        <f>(Data!B7/'Greens Area'!B$5)*0.929</f>
        <v>0</v>
      </c>
      <c r="D6" s="9">
        <f>(Data!C7/'Greens Area'!C$5)*0.929</f>
        <v>0</v>
      </c>
      <c r="E6" s="9">
        <f>(Data!D7/'Greens Area'!D$5)*0.929</f>
        <v>0</v>
      </c>
      <c r="F6" s="9">
        <f>(Data!E7/'Greens Area'!E$5)*0.929</f>
        <v>0</v>
      </c>
      <c r="G6" s="9">
        <f>(Data!F7/'Greens Area'!F$5)*0.929</f>
        <v>0</v>
      </c>
      <c r="H6" s="9">
        <f>(Data!G7/'Greens Area'!G$5)*0.929</f>
        <v>0</v>
      </c>
      <c r="I6" s="9">
        <f>(Data!H7/'Greens Area'!H$5)*0.929</f>
        <v>0</v>
      </c>
      <c r="J6" s="9">
        <f>(Data!I7/'Greens Area'!I$5)*0.929</f>
        <v>0</v>
      </c>
      <c r="K6" s="9">
        <f>(Data!J7/'Greens Area'!J$5)*0.929</f>
        <v>0</v>
      </c>
      <c r="L6" s="9">
        <f>(Data!K7/'Greens Area'!K$5)*0.929</f>
        <v>0</v>
      </c>
      <c r="M6" s="9">
        <f>(Data!L7/'Greens Area'!L$5)*0.929</f>
        <v>0</v>
      </c>
      <c r="N6" s="9">
        <f>(Data!M7/'Greens Area'!M$5)*0.929</f>
        <v>0</v>
      </c>
      <c r="O6" s="9">
        <f>(Data!N7/'Greens Area'!N$5)*0.929</f>
        <v>0</v>
      </c>
      <c r="P6" s="9">
        <f>(Data!O7/'Greens Area'!O$5)*0.929</f>
        <v>0</v>
      </c>
      <c r="Q6" s="9">
        <f>(Data!P7/'Greens Area'!P$5)*0.929</f>
        <v>0</v>
      </c>
      <c r="R6" s="9">
        <f>(Data!Q7/'Greens Area'!Q$5)*0.929</f>
        <v>0</v>
      </c>
      <c r="S6" s="9">
        <f>(Data!R7/'Greens Area'!R$5)*0.929</f>
        <v>0</v>
      </c>
      <c r="T6" s="9">
        <f>(Data!S7/'Greens Area'!S$5)*0.929</f>
        <v>0</v>
      </c>
      <c r="U6" s="9">
        <f>(Data!T7/'Greens Area'!T$5)*0.929</f>
        <v>0</v>
      </c>
      <c r="V6" s="9">
        <f>(Data!U7/'Greens Area'!U$5)*0.929</f>
        <v>0</v>
      </c>
      <c r="W6" s="9">
        <f>(Data!V7/'Greens Area'!V$5)*0.929</f>
        <v>0</v>
      </c>
      <c r="X6" s="5">
        <f t="shared" si="0"/>
        <v>0</v>
      </c>
      <c r="Y6" s="5">
        <f t="shared" si="1"/>
        <v>0</v>
      </c>
    </row>
    <row r="7" spans="1:25" x14ac:dyDescent="0.45">
      <c r="B7" s="4">
        <v>44201</v>
      </c>
      <c r="C7" s="9">
        <f>(Data!B8/'Greens Area'!B$5)*0.929</f>
        <v>0</v>
      </c>
      <c r="D7" s="9">
        <f>(Data!C8/'Greens Area'!C$5)*0.929</f>
        <v>0</v>
      </c>
      <c r="E7" s="9">
        <f>(Data!D8/'Greens Area'!D$5)*0.929</f>
        <v>0</v>
      </c>
      <c r="F7" s="9">
        <f>(Data!E8/'Greens Area'!E$5)*0.929</f>
        <v>0</v>
      </c>
      <c r="G7" s="9">
        <f>(Data!F8/'Greens Area'!F$5)*0.929</f>
        <v>0</v>
      </c>
      <c r="H7" s="9">
        <f>(Data!G8/'Greens Area'!G$5)*0.929</f>
        <v>0</v>
      </c>
      <c r="I7" s="9">
        <f>(Data!H8/'Greens Area'!H$5)*0.929</f>
        <v>0</v>
      </c>
      <c r="J7" s="9">
        <f>(Data!I8/'Greens Area'!I$5)*0.929</f>
        <v>0</v>
      </c>
      <c r="K7" s="9">
        <f>(Data!J8/'Greens Area'!J$5)*0.929</f>
        <v>0</v>
      </c>
      <c r="L7" s="9">
        <f>(Data!K8/'Greens Area'!K$5)*0.929</f>
        <v>0</v>
      </c>
      <c r="M7" s="9">
        <f>(Data!L8/'Greens Area'!L$5)*0.929</f>
        <v>0</v>
      </c>
      <c r="N7" s="9">
        <f>(Data!M8/'Greens Area'!M$5)*0.929</f>
        <v>0</v>
      </c>
      <c r="O7" s="9">
        <f>(Data!N8/'Greens Area'!N$5)*0.929</f>
        <v>0</v>
      </c>
      <c r="P7" s="9">
        <f>(Data!O8/'Greens Area'!O$5)*0.929</f>
        <v>0</v>
      </c>
      <c r="Q7" s="9">
        <f>(Data!P8/'Greens Area'!P$5)*0.929</f>
        <v>0</v>
      </c>
      <c r="R7" s="9">
        <f>(Data!Q8/'Greens Area'!Q$5)*0.929</f>
        <v>0</v>
      </c>
      <c r="S7" s="9">
        <f>(Data!R8/'Greens Area'!R$5)*0.929</f>
        <v>0</v>
      </c>
      <c r="T7" s="9">
        <f>(Data!S8/'Greens Area'!S$5)*0.929</f>
        <v>0</v>
      </c>
      <c r="U7" s="9">
        <f>(Data!T8/'Greens Area'!T$5)*0.929</f>
        <v>0</v>
      </c>
      <c r="V7" s="9">
        <f>(Data!U8/'Greens Area'!U$5)*0.929</f>
        <v>0</v>
      </c>
      <c r="W7" s="9">
        <f>(Data!V8/'Greens Area'!V$5)*0.929</f>
        <v>0</v>
      </c>
      <c r="X7" s="5">
        <f t="shared" si="0"/>
        <v>0</v>
      </c>
      <c r="Y7" s="5">
        <f t="shared" si="1"/>
        <v>0</v>
      </c>
    </row>
    <row r="8" spans="1:25" x14ac:dyDescent="0.45">
      <c r="B8" s="4">
        <v>44202</v>
      </c>
      <c r="C8" s="9">
        <f>(Data!B9/'Greens Area'!B$5)*0.929</f>
        <v>0</v>
      </c>
      <c r="D8" s="9">
        <f>(Data!C9/'Greens Area'!C$5)*0.929</f>
        <v>0</v>
      </c>
      <c r="E8" s="9">
        <f>(Data!D9/'Greens Area'!D$5)*0.929</f>
        <v>0</v>
      </c>
      <c r="F8" s="9">
        <f>(Data!E9/'Greens Area'!E$5)*0.929</f>
        <v>0</v>
      </c>
      <c r="G8" s="9">
        <f>(Data!F9/'Greens Area'!F$5)*0.929</f>
        <v>0</v>
      </c>
      <c r="H8" s="9">
        <f>(Data!G9/'Greens Area'!G$5)*0.929</f>
        <v>0</v>
      </c>
      <c r="I8" s="9">
        <f>(Data!H9/'Greens Area'!H$5)*0.929</f>
        <v>0</v>
      </c>
      <c r="J8" s="9">
        <f>(Data!I9/'Greens Area'!I$5)*0.929</f>
        <v>0</v>
      </c>
      <c r="K8" s="9">
        <f>(Data!J9/'Greens Area'!J$5)*0.929</f>
        <v>0</v>
      </c>
      <c r="L8" s="9">
        <f>(Data!K9/'Greens Area'!K$5)*0.929</f>
        <v>0</v>
      </c>
      <c r="M8" s="9">
        <f>(Data!L9/'Greens Area'!L$5)*0.929</f>
        <v>0</v>
      </c>
      <c r="N8" s="9">
        <f>(Data!M9/'Greens Area'!M$5)*0.929</f>
        <v>0</v>
      </c>
      <c r="O8" s="9">
        <f>(Data!N9/'Greens Area'!N$5)*0.929</f>
        <v>0</v>
      </c>
      <c r="P8" s="9">
        <f>(Data!O9/'Greens Area'!O$5)*0.929</f>
        <v>0</v>
      </c>
      <c r="Q8" s="9">
        <f>(Data!P9/'Greens Area'!P$5)*0.929</f>
        <v>0</v>
      </c>
      <c r="R8" s="9">
        <f>(Data!Q9/'Greens Area'!Q$5)*0.929</f>
        <v>0</v>
      </c>
      <c r="S8" s="9">
        <f>(Data!R9/'Greens Area'!R$5)*0.929</f>
        <v>0</v>
      </c>
      <c r="T8" s="9">
        <f>(Data!S9/'Greens Area'!S$5)*0.929</f>
        <v>0</v>
      </c>
      <c r="U8" s="9">
        <f>(Data!T9/'Greens Area'!T$5)*0.929</f>
        <v>0</v>
      </c>
      <c r="V8" s="9">
        <f>(Data!U9/'Greens Area'!U$5)*0.929</f>
        <v>0</v>
      </c>
      <c r="W8" s="9">
        <f>(Data!V9/'Greens Area'!V$5)*0.929</f>
        <v>0</v>
      </c>
      <c r="X8" s="5">
        <f t="shared" si="0"/>
        <v>0</v>
      </c>
      <c r="Y8" s="5">
        <f t="shared" si="1"/>
        <v>0</v>
      </c>
    </row>
    <row r="9" spans="1:25" x14ac:dyDescent="0.45">
      <c r="B9" s="4">
        <v>44203</v>
      </c>
      <c r="C9" s="9">
        <f>(Data!B10/'Greens Area'!B$5)*0.929</f>
        <v>0</v>
      </c>
      <c r="D9" s="9">
        <f>(Data!C10/'Greens Area'!C$5)*0.929</f>
        <v>0</v>
      </c>
      <c r="E9" s="9">
        <f>(Data!D10/'Greens Area'!D$5)*0.929</f>
        <v>0</v>
      </c>
      <c r="F9" s="9">
        <f>(Data!E10/'Greens Area'!E$5)*0.929</f>
        <v>0</v>
      </c>
      <c r="G9" s="9">
        <f>(Data!F10/'Greens Area'!F$5)*0.929</f>
        <v>0</v>
      </c>
      <c r="H9" s="9">
        <f>(Data!G10/'Greens Area'!G$5)*0.929</f>
        <v>0</v>
      </c>
      <c r="I9" s="9">
        <f>(Data!H10/'Greens Area'!H$5)*0.929</f>
        <v>0</v>
      </c>
      <c r="J9" s="9">
        <f>(Data!I10/'Greens Area'!I$5)*0.929</f>
        <v>0</v>
      </c>
      <c r="K9" s="9">
        <f>(Data!J10/'Greens Area'!J$5)*0.929</f>
        <v>0</v>
      </c>
      <c r="L9" s="9">
        <f>(Data!K10/'Greens Area'!K$5)*0.929</f>
        <v>0</v>
      </c>
      <c r="M9" s="9">
        <f>(Data!L10/'Greens Area'!L$5)*0.929</f>
        <v>0</v>
      </c>
      <c r="N9" s="9">
        <f>(Data!M10/'Greens Area'!M$5)*0.929</f>
        <v>0</v>
      </c>
      <c r="O9" s="9">
        <f>(Data!N10/'Greens Area'!N$5)*0.929</f>
        <v>0</v>
      </c>
      <c r="P9" s="9">
        <f>(Data!O10/'Greens Area'!O$5)*0.929</f>
        <v>0</v>
      </c>
      <c r="Q9" s="9">
        <f>(Data!P10/'Greens Area'!P$5)*0.929</f>
        <v>0</v>
      </c>
      <c r="R9" s="9">
        <f>(Data!Q10/'Greens Area'!Q$5)*0.929</f>
        <v>0</v>
      </c>
      <c r="S9" s="9">
        <f>(Data!R10/'Greens Area'!R$5)*0.929</f>
        <v>0</v>
      </c>
      <c r="T9" s="9">
        <f>(Data!S10/'Greens Area'!S$5)*0.929</f>
        <v>0</v>
      </c>
      <c r="U9" s="9">
        <f>(Data!T10/'Greens Area'!T$5)*0.929</f>
        <v>0</v>
      </c>
      <c r="V9" s="9">
        <f>(Data!U10/'Greens Area'!U$5)*0.929</f>
        <v>0</v>
      </c>
      <c r="W9" s="9">
        <f>(Data!V10/'Greens Area'!V$5)*0.929</f>
        <v>0</v>
      </c>
      <c r="X9" s="5">
        <f t="shared" si="0"/>
        <v>0</v>
      </c>
      <c r="Y9" s="5">
        <f t="shared" si="1"/>
        <v>0</v>
      </c>
    </row>
    <row r="10" spans="1:25" x14ac:dyDescent="0.45">
      <c r="B10" s="4">
        <v>44204</v>
      </c>
      <c r="C10" s="9">
        <f>(Data!B11/'Greens Area'!B$5)*0.929</f>
        <v>0</v>
      </c>
      <c r="D10" s="9">
        <f>(Data!C11/'Greens Area'!C$5)*0.929</f>
        <v>0</v>
      </c>
      <c r="E10" s="9">
        <f>(Data!D11/'Greens Area'!D$5)*0.929</f>
        <v>0</v>
      </c>
      <c r="F10" s="9">
        <f>(Data!E11/'Greens Area'!E$5)*0.929</f>
        <v>0</v>
      </c>
      <c r="G10" s="9">
        <f>(Data!F11/'Greens Area'!F$5)*0.929</f>
        <v>0</v>
      </c>
      <c r="H10" s="9">
        <f>(Data!G11/'Greens Area'!G$5)*0.929</f>
        <v>0</v>
      </c>
      <c r="I10" s="9">
        <f>(Data!H11/'Greens Area'!H$5)*0.929</f>
        <v>0</v>
      </c>
      <c r="J10" s="9">
        <f>(Data!I11/'Greens Area'!I$5)*0.929</f>
        <v>0</v>
      </c>
      <c r="K10" s="9">
        <f>(Data!J11/'Greens Area'!J$5)*0.929</f>
        <v>0</v>
      </c>
      <c r="L10" s="9">
        <f>(Data!K11/'Greens Area'!K$5)*0.929</f>
        <v>0</v>
      </c>
      <c r="M10" s="9">
        <f>(Data!L11/'Greens Area'!L$5)*0.929</f>
        <v>0</v>
      </c>
      <c r="N10" s="9">
        <f>(Data!M11/'Greens Area'!M$5)*0.929</f>
        <v>0</v>
      </c>
      <c r="O10" s="9">
        <f>(Data!N11/'Greens Area'!N$5)*0.929</f>
        <v>0</v>
      </c>
      <c r="P10" s="9">
        <f>(Data!O11/'Greens Area'!O$5)*0.929</f>
        <v>0</v>
      </c>
      <c r="Q10" s="9">
        <f>(Data!P11/'Greens Area'!P$5)*0.929</f>
        <v>0</v>
      </c>
      <c r="R10" s="9">
        <f>(Data!Q11/'Greens Area'!Q$5)*0.929</f>
        <v>0</v>
      </c>
      <c r="S10" s="9">
        <f>(Data!R11/'Greens Area'!R$5)*0.929</f>
        <v>0</v>
      </c>
      <c r="T10" s="9">
        <f>(Data!S11/'Greens Area'!S$5)*0.929</f>
        <v>0</v>
      </c>
      <c r="U10" s="9">
        <f>(Data!T11/'Greens Area'!T$5)*0.929</f>
        <v>0</v>
      </c>
      <c r="V10" s="9">
        <f>(Data!U11/'Greens Area'!U$5)*0.929</f>
        <v>0</v>
      </c>
      <c r="W10" s="9">
        <f>(Data!V11/'Greens Area'!V$5)*0.929</f>
        <v>0</v>
      </c>
      <c r="X10" s="5">
        <f t="shared" si="0"/>
        <v>0</v>
      </c>
      <c r="Y10" s="5">
        <f t="shared" si="1"/>
        <v>0</v>
      </c>
    </row>
    <row r="11" spans="1:25" x14ac:dyDescent="0.45">
      <c r="B11" s="4">
        <v>44205</v>
      </c>
      <c r="C11" s="9">
        <f>(Data!B12/'Greens Area'!B$5)*0.929</f>
        <v>0</v>
      </c>
      <c r="D11" s="9">
        <f>(Data!C12/'Greens Area'!C$5)*0.929</f>
        <v>0</v>
      </c>
      <c r="E11" s="9">
        <f>(Data!D12/'Greens Area'!D$5)*0.929</f>
        <v>0</v>
      </c>
      <c r="F11" s="9">
        <f>(Data!E12/'Greens Area'!E$5)*0.929</f>
        <v>0</v>
      </c>
      <c r="G11" s="9">
        <f>(Data!F12/'Greens Area'!F$5)*0.929</f>
        <v>0</v>
      </c>
      <c r="H11" s="9">
        <f>(Data!G12/'Greens Area'!G$5)*0.929</f>
        <v>0</v>
      </c>
      <c r="I11" s="9">
        <f>(Data!H12/'Greens Area'!H$5)*0.929</f>
        <v>0</v>
      </c>
      <c r="J11" s="9">
        <f>(Data!I12/'Greens Area'!I$5)*0.929</f>
        <v>0</v>
      </c>
      <c r="K11" s="9">
        <f>(Data!J12/'Greens Area'!J$5)*0.929</f>
        <v>0</v>
      </c>
      <c r="L11" s="9">
        <f>(Data!K12/'Greens Area'!K$5)*0.929</f>
        <v>0</v>
      </c>
      <c r="M11" s="9">
        <f>(Data!L12/'Greens Area'!L$5)*0.929</f>
        <v>0</v>
      </c>
      <c r="N11" s="9">
        <f>(Data!M12/'Greens Area'!M$5)*0.929</f>
        <v>0</v>
      </c>
      <c r="O11" s="9">
        <f>(Data!N12/'Greens Area'!N$5)*0.929</f>
        <v>0</v>
      </c>
      <c r="P11" s="9">
        <f>(Data!O12/'Greens Area'!O$5)*0.929</f>
        <v>0</v>
      </c>
      <c r="Q11" s="9">
        <f>(Data!P12/'Greens Area'!P$5)*0.929</f>
        <v>0</v>
      </c>
      <c r="R11" s="9">
        <f>(Data!Q12/'Greens Area'!Q$5)*0.929</f>
        <v>0</v>
      </c>
      <c r="S11" s="9">
        <f>(Data!R12/'Greens Area'!R$5)*0.929</f>
        <v>0</v>
      </c>
      <c r="T11" s="9">
        <f>(Data!S12/'Greens Area'!S$5)*0.929</f>
        <v>0</v>
      </c>
      <c r="U11" s="9">
        <f>(Data!T12/'Greens Area'!T$5)*0.929</f>
        <v>0</v>
      </c>
      <c r="V11" s="9">
        <f>(Data!U12/'Greens Area'!U$5)*0.929</f>
        <v>0</v>
      </c>
      <c r="W11" s="9">
        <f>(Data!V12/'Greens Area'!V$5)*0.929</f>
        <v>0</v>
      </c>
      <c r="X11" s="5">
        <f t="shared" si="0"/>
        <v>0</v>
      </c>
      <c r="Y11" s="5">
        <f t="shared" si="1"/>
        <v>0</v>
      </c>
    </row>
    <row r="12" spans="1:25" x14ac:dyDescent="0.45">
      <c r="B12" s="4">
        <v>44206</v>
      </c>
      <c r="C12" s="9">
        <f>(Data!B13/'Greens Area'!B$5)*0.929</f>
        <v>0</v>
      </c>
      <c r="D12" s="9">
        <f>(Data!C13/'Greens Area'!C$5)*0.929</f>
        <v>0</v>
      </c>
      <c r="E12" s="9">
        <f>(Data!D13/'Greens Area'!D$5)*0.929</f>
        <v>0</v>
      </c>
      <c r="F12" s="9">
        <f>(Data!E13/'Greens Area'!E$5)*0.929</f>
        <v>0</v>
      </c>
      <c r="G12" s="9">
        <f>(Data!F13/'Greens Area'!F$5)*0.929</f>
        <v>0</v>
      </c>
      <c r="H12" s="9">
        <f>(Data!G13/'Greens Area'!G$5)*0.929</f>
        <v>0</v>
      </c>
      <c r="I12" s="9">
        <f>(Data!H13/'Greens Area'!H$5)*0.929</f>
        <v>0</v>
      </c>
      <c r="J12" s="9">
        <f>(Data!I13/'Greens Area'!I$5)*0.929</f>
        <v>0</v>
      </c>
      <c r="K12" s="9">
        <f>(Data!J13/'Greens Area'!J$5)*0.929</f>
        <v>0</v>
      </c>
      <c r="L12" s="9">
        <f>(Data!K13/'Greens Area'!K$5)*0.929</f>
        <v>0</v>
      </c>
      <c r="M12" s="9">
        <f>(Data!L13/'Greens Area'!L$5)*0.929</f>
        <v>0</v>
      </c>
      <c r="N12" s="9">
        <f>(Data!M13/'Greens Area'!M$5)*0.929</f>
        <v>0</v>
      </c>
      <c r="O12" s="9">
        <f>(Data!N13/'Greens Area'!N$5)*0.929</f>
        <v>0</v>
      </c>
      <c r="P12" s="9">
        <f>(Data!O13/'Greens Area'!O$5)*0.929</f>
        <v>0</v>
      </c>
      <c r="Q12" s="9">
        <f>(Data!P13/'Greens Area'!P$5)*0.929</f>
        <v>0</v>
      </c>
      <c r="R12" s="9">
        <f>(Data!Q13/'Greens Area'!Q$5)*0.929</f>
        <v>0</v>
      </c>
      <c r="S12" s="9">
        <f>(Data!R13/'Greens Area'!R$5)*0.929</f>
        <v>0</v>
      </c>
      <c r="T12" s="9">
        <f>(Data!S13/'Greens Area'!S$5)*0.929</f>
        <v>0</v>
      </c>
      <c r="U12" s="9">
        <f>(Data!T13/'Greens Area'!T$5)*0.929</f>
        <v>0</v>
      </c>
      <c r="V12" s="9">
        <f>(Data!U13/'Greens Area'!U$5)*0.929</f>
        <v>0</v>
      </c>
      <c r="W12" s="9">
        <f>(Data!V13/'Greens Area'!V$5)*0.929</f>
        <v>0</v>
      </c>
      <c r="X12" s="5">
        <f t="shared" si="0"/>
        <v>0</v>
      </c>
      <c r="Y12" s="5">
        <f t="shared" si="1"/>
        <v>0</v>
      </c>
    </row>
    <row r="13" spans="1:25" x14ac:dyDescent="0.45">
      <c r="B13" s="4">
        <v>44207</v>
      </c>
      <c r="C13" s="9">
        <f>(Data!B14/'Greens Area'!B$5)*0.929</f>
        <v>0</v>
      </c>
      <c r="D13" s="9">
        <f>(Data!C14/'Greens Area'!C$5)*0.929</f>
        <v>0</v>
      </c>
      <c r="E13" s="9">
        <f>(Data!D14/'Greens Area'!D$5)*0.929</f>
        <v>0</v>
      </c>
      <c r="F13" s="9">
        <f>(Data!E14/'Greens Area'!E$5)*0.929</f>
        <v>0</v>
      </c>
      <c r="G13" s="9">
        <f>(Data!F14/'Greens Area'!F$5)*0.929</f>
        <v>0</v>
      </c>
      <c r="H13" s="9">
        <f>(Data!G14/'Greens Area'!G$5)*0.929</f>
        <v>0</v>
      </c>
      <c r="I13" s="9">
        <f>(Data!H14/'Greens Area'!H$5)*0.929</f>
        <v>0</v>
      </c>
      <c r="J13" s="9">
        <f>(Data!I14/'Greens Area'!I$5)*0.929</f>
        <v>0</v>
      </c>
      <c r="K13" s="9">
        <f>(Data!J14/'Greens Area'!J$5)*0.929</f>
        <v>0</v>
      </c>
      <c r="L13" s="9">
        <f>(Data!K14/'Greens Area'!K$5)*0.929</f>
        <v>0</v>
      </c>
      <c r="M13" s="9">
        <f>(Data!L14/'Greens Area'!L$5)*0.929</f>
        <v>0</v>
      </c>
      <c r="N13" s="9">
        <f>(Data!M14/'Greens Area'!M$5)*0.929</f>
        <v>0</v>
      </c>
      <c r="O13" s="9">
        <f>(Data!N14/'Greens Area'!N$5)*0.929</f>
        <v>0</v>
      </c>
      <c r="P13" s="9">
        <f>(Data!O14/'Greens Area'!O$5)*0.929</f>
        <v>0</v>
      </c>
      <c r="Q13" s="9">
        <f>(Data!P14/'Greens Area'!P$5)*0.929</f>
        <v>0</v>
      </c>
      <c r="R13" s="9">
        <f>(Data!Q14/'Greens Area'!Q$5)*0.929</f>
        <v>0</v>
      </c>
      <c r="S13" s="9">
        <f>(Data!R14/'Greens Area'!R$5)*0.929</f>
        <v>0</v>
      </c>
      <c r="T13" s="9">
        <f>(Data!S14/'Greens Area'!S$5)*0.929</f>
        <v>0</v>
      </c>
      <c r="U13" s="9">
        <f>(Data!T14/'Greens Area'!T$5)*0.929</f>
        <v>0</v>
      </c>
      <c r="V13" s="9">
        <f>(Data!U14/'Greens Area'!U$5)*0.929</f>
        <v>0</v>
      </c>
      <c r="W13" s="9">
        <f>(Data!V14/'Greens Area'!V$5)*0.929</f>
        <v>0</v>
      </c>
      <c r="X13" s="5">
        <f t="shared" si="0"/>
        <v>0</v>
      </c>
      <c r="Y13" s="5">
        <f t="shared" si="1"/>
        <v>0</v>
      </c>
    </row>
    <row r="14" spans="1:25" x14ac:dyDescent="0.45">
      <c r="B14" s="4">
        <v>44208</v>
      </c>
      <c r="C14" s="9">
        <f>(Data!B15/'Greens Area'!B$5)*0.929</f>
        <v>0</v>
      </c>
      <c r="D14" s="9">
        <f>(Data!C15/'Greens Area'!C$5)*0.929</f>
        <v>0</v>
      </c>
      <c r="E14" s="9">
        <f>(Data!D15/'Greens Area'!D$5)*0.929</f>
        <v>0</v>
      </c>
      <c r="F14" s="9">
        <f>(Data!E15/'Greens Area'!E$5)*0.929</f>
        <v>0</v>
      </c>
      <c r="G14" s="9">
        <f>(Data!F15/'Greens Area'!F$5)*0.929</f>
        <v>0</v>
      </c>
      <c r="H14" s="9">
        <f>(Data!G15/'Greens Area'!G$5)*0.929</f>
        <v>0</v>
      </c>
      <c r="I14" s="9">
        <f>(Data!H15/'Greens Area'!H$5)*0.929</f>
        <v>0</v>
      </c>
      <c r="J14" s="9">
        <f>(Data!I15/'Greens Area'!I$5)*0.929</f>
        <v>0</v>
      </c>
      <c r="K14" s="9">
        <f>(Data!J15/'Greens Area'!J$5)*0.929</f>
        <v>0</v>
      </c>
      <c r="L14" s="9">
        <f>(Data!K15/'Greens Area'!K$5)*0.929</f>
        <v>0</v>
      </c>
      <c r="M14" s="9">
        <f>(Data!L15/'Greens Area'!L$5)*0.929</f>
        <v>0</v>
      </c>
      <c r="N14" s="9">
        <f>(Data!M15/'Greens Area'!M$5)*0.929</f>
        <v>0</v>
      </c>
      <c r="O14" s="9">
        <f>(Data!N15/'Greens Area'!N$5)*0.929</f>
        <v>0</v>
      </c>
      <c r="P14" s="9">
        <f>(Data!O15/'Greens Area'!O$5)*0.929</f>
        <v>0</v>
      </c>
      <c r="Q14" s="9">
        <f>(Data!P15/'Greens Area'!P$5)*0.929</f>
        <v>0</v>
      </c>
      <c r="R14" s="9">
        <f>(Data!Q15/'Greens Area'!Q$5)*0.929</f>
        <v>0</v>
      </c>
      <c r="S14" s="9">
        <f>(Data!R15/'Greens Area'!R$5)*0.929</f>
        <v>0</v>
      </c>
      <c r="T14" s="9">
        <f>(Data!S15/'Greens Area'!S$5)*0.929</f>
        <v>0</v>
      </c>
      <c r="U14" s="9">
        <f>(Data!T15/'Greens Area'!T$5)*0.929</f>
        <v>0</v>
      </c>
      <c r="V14" s="9">
        <f>(Data!U15/'Greens Area'!U$5)*0.929</f>
        <v>0</v>
      </c>
      <c r="W14" s="9">
        <f>(Data!V15/'Greens Area'!V$5)*0.929</f>
        <v>0</v>
      </c>
      <c r="X14" s="5">
        <f t="shared" si="0"/>
        <v>0</v>
      </c>
      <c r="Y14" s="5">
        <f t="shared" si="1"/>
        <v>0</v>
      </c>
    </row>
    <row r="15" spans="1:25" x14ac:dyDescent="0.45">
      <c r="B15" s="4">
        <v>44209</v>
      </c>
      <c r="C15" s="9">
        <f>(Data!B16/'Greens Area'!B$5)*0.929</f>
        <v>0</v>
      </c>
      <c r="D15" s="9">
        <f>(Data!C16/'Greens Area'!C$5)*0.929</f>
        <v>0</v>
      </c>
      <c r="E15" s="9">
        <f>(Data!D16/'Greens Area'!D$5)*0.929</f>
        <v>0</v>
      </c>
      <c r="F15" s="9">
        <f>(Data!E16/'Greens Area'!E$5)*0.929</f>
        <v>0</v>
      </c>
      <c r="G15" s="9">
        <f>(Data!F16/'Greens Area'!F$5)*0.929</f>
        <v>0</v>
      </c>
      <c r="H15" s="9">
        <f>(Data!G16/'Greens Area'!G$5)*0.929</f>
        <v>0</v>
      </c>
      <c r="I15" s="9">
        <f>(Data!H16/'Greens Area'!H$5)*0.929</f>
        <v>0</v>
      </c>
      <c r="J15" s="9">
        <f>(Data!I16/'Greens Area'!I$5)*0.929</f>
        <v>0</v>
      </c>
      <c r="K15" s="9">
        <f>(Data!J16/'Greens Area'!J$5)*0.929</f>
        <v>0</v>
      </c>
      <c r="L15" s="9">
        <f>(Data!K16/'Greens Area'!K$5)*0.929</f>
        <v>0</v>
      </c>
      <c r="M15" s="9">
        <f>(Data!L16/'Greens Area'!L$5)*0.929</f>
        <v>0</v>
      </c>
      <c r="N15" s="9">
        <f>(Data!M16/'Greens Area'!M$5)*0.929</f>
        <v>0</v>
      </c>
      <c r="O15" s="9">
        <f>(Data!N16/'Greens Area'!N$5)*0.929</f>
        <v>0</v>
      </c>
      <c r="P15" s="9">
        <f>(Data!O16/'Greens Area'!O$5)*0.929</f>
        <v>0</v>
      </c>
      <c r="Q15" s="9">
        <f>(Data!P16/'Greens Area'!P$5)*0.929</f>
        <v>0</v>
      </c>
      <c r="R15" s="9">
        <f>(Data!Q16/'Greens Area'!Q$5)*0.929</f>
        <v>0</v>
      </c>
      <c r="S15" s="9">
        <f>(Data!R16/'Greens Area'!R$5)*0.929</f>
        <v>0</v>
      </c>
      <c r="T15" s="9">
        <f>(Data!S16/'Greens Area'!S$5)*0.929</f>
        <v>0</v>
      </c>
      <c r="U15" s="9">
        <f>(Data!T16/'Greens Area'!T$5)*0.929</f>
        <v>0</v>
      </c>
      <c r="V15" s="9">
        <f>(Data!U16/'Greens Area'!U$5)*0.929</f>
        <v>0</v>
      </c>
      <c r="W15" s="9">
        <f>(Data!V16/'Greens Area'!V$5)*0.929</f>
        <v>0</v>
      </c>
      <c r="X15" s="5">
        <f t="shared" si="0"/>
        <v>0</v>
      </c>
      <c r="Y15" s="5">
        <f t="shared" si="1"/>
        <v>0</v>
      </c>
    </row>
    <row r="16" spans="1:25" x14ac:dyDescent="0.45">
      <c r="B16" s="4">
        <v>44210</v>
      </c>
      <c r="C16" s="9">
        <f>(Data!B17/'Greens Area'!B$5)*0.929</f>
        <v>0</v>
      </c>
      <c r="D16" s="9">
        <f>(Data!C17/'Greens Area'!C$5)*0.929</f>
        <v>0</v>
      </c>
      <c r="E16" s="9">
        <f>(Data!D17/'Greens Area'!D$5)*0.929</f>
        <v>0</v>
      </c>
      <c r="F16" s="9">
        <f>(Data!E17/'Greens Area'!E$5)*0.929</f>
        <v>0</v>
      </c>
      <c r="G16" s="9">
        <f>(Data!F17/'Greens Area'!F$5)*0.929</f>
        <v>0</v>
      </c>
      <c r="H16" s="9">
        <f>(Data!G17/'Greens Area'!G$5)*0.929</f>
        <v>0</v>
      </c>
      <c r="I16" s="9">
        <f>(Data!H17/'Greens Area'!H$5)*0.929</f>
        <v>0</v>
      </c>
      <c r="J16" s="9">
        <f>(Data!I17/'Greens Area'!I$5)*0.929</f>
        <v>0</v>
      </c>
      <c r="K16" s="9">
        <f>(Data!J17/'Greens Area'!J$5)*0.929</f>
        <v>0</v>
      </c>
      <c r="L16" s="9">
        <f>(Data!K17/'Greens Area'!K$5)*0.929</f>
        <v>0</v>
      </c>
      <c r="M16" s="9">
        <f>(Data!L17/'Greens Area'!L$5)*0.929</f>
        <v>0</v>
      </c>
      <c r="N16" s="9">
        <f>(Data!M17/'Greens Area'!M$5)*0.929</f>
        <v>0</v>
      </c>
      <c r="O16" s="9">
        <f>(Data!N17/'Greens Area'!N$5)*0.929</f>
        <v>0</v>
      </c>
      <c r="P16" s="9">
        <f>(Data!O17/'Greens Area'!O$5)*0.929</f>
        <v>0</v>
      </c>
      <c r="Q16" s="9">
        <f>(Data!P17/'Greens Area'!P$5)*0.929</f>
        <v>0</v>
      </c>
      <c r="R16" s="9">
        <f>(Data!Q17/'Greens Area'!Q$5)*0.929</f>
        <v>0</v>
      </c>
      <c r="S16" s="9">
        <f>(Data!R17/'Greens Area'!R$5)*0.929</f>
        <v>0</v>
      </c>
      <c r="T16" s="9">
        <f>(Data!S17/'Greens Area'!S$5)*0.929</f>
        <v>0</v>
      </c>
      <c r="U16" s="9">
        <f>(Data!T17/'Greens Area'!T$5)*0.929</f>
        <v>0</v>
      </c>
      <c r="V16" s="9">
        <f>(Data!U17/'Greens Area'!U$5)*0.929</f>
        <v>0</v>
      </c>
      <c r="W16" s="9">
        <f>(Data!V17/'Greens Area'!V$5)*0.929</f>
        <v>0</v>
      </c>
      <c r="X16" s="5">
        <f t="shared" si="0"/>
        <v>0</v>
      </c>
      <c r="Y16" s="5">
        <f t="shared" si="1"/>
        <v>0</v>
      </c>
    </row>
    <row r="17" spans="2:25" x14ac:dyDescent="0.45">
      <c r="B17" s="4">
        <v>44211</v>
      </c>
      <c r="C17" s="9">
        <f>(Data!B18/'Greens Area'!B$5)*0.929</f>
        <v>0</v>
      </c>
      <c r="D17" s="9">
        <f>(Data!C18/'Greens Area'!C$5)*0.929</f>
        <v>0</v>
      </c>
      <c r="E17" s="9">
        <f>(Data!D18/'Greens Area'!D$5)*0.929</f>
        <v>0</v>
      </c>
      <c r="F17" s="9">
        <f>(Data!E18/'Greens Area'!E$5)*0.929</f>
        <v>0</v>
      </c>
      <c r="G17" s="9">
        <f>(Data!F18/'Greens Area'!F$5)*0.929</f>
        <v>0</v>
      </c>
      <c r="H17" s="9">
        <f>(Data!G18/'Greens Area'!G$5)*0.929</f>
        <v>0</v>
      </c>
      <c r="I17" s="9">
        <f>(Data!H18/'Greens Area'!H$5)*0.929</f>
        <v>0</v>
      </c>
      <c r="J17" s="9">
        <f>(Data!I18/'Greens Area'!I$5)*0.929</f>
        <v>0</v>
      </c>
      <c r="K17" s="9">
        <f>(Data!J18/'Greens Area'!J$5)*0.929</f>
        <v>0</v>
      </c>
      <c r="L17" s="9">
        <f>(Data!K18/'Greens Area'!K$5)*0.929</f>
        <v>0</v>
      </c>
      <c r="M17" s="9">
        <f>(Data!L18/'Greens Area'!L$5)*0.929</f>
        <v>0</v>
      </c>
      <c r="N17" s="9">
        <f>(Data!M18/'Greens Area'!M$5)*0.929</f>
        <v>0</v>
      </c>
      <c r="O17" s="9">
        <f>(Data!N18/'Greens Area'!N$5)*0.929</f>
        <v>0</v>
      </c>
      <c r="P17" s="9">
        <f>(Data!O18/'Greens Area'!O$5)*0.929</f>
        <v>0</v>
      </c>
      <c r="Q17" s="9">
        <f>(Data!P18/'Greens Area'!P$5)*0.929</f>
        <v>0</v>
      </c>
      <c r="R17" s="9">
        <f>(Data!Q18/'Greens Area'!Q$5)*0.929</f>
        <v>0</v>
      </c>
      <c r="S17" s="9">
        <f>(Data!R18/'Greens Area'!R$5)*0.929</f>
        <v>0</v>
      </c>
      <c r="T17" s="9">
        <f>(Data!S18/'Greens Area'!S$5)*0.929</f>
        <v>0</v>
      </c>
      <c r="U17" s="9">
        <f>(Data!T18/'Greens Area'!T$5)*0.929</f>
        <v>0</v>
      </c>
      <c r="V17" s="9">
        <f>(Data!U18/'Greens Area'!U$5)*0.929</f>
        <v>0</v>
      </c>
      <c r="W17" s="9">
        <f>(Data!V18/'Greens Area'!V$5)*0.929</f>
        <v>0</v>
      </c>
      <c r="X17" s="5">
        <f t="shared" si="0"/>
        <v>0</v>
      </c>
      <c r="Y17" s="5">
        <f t="shared" si="1"/>
        <v>0</v>
      </c>
    </row>
    <row r="18" spans="2:25" x14ac:dyDescent="0.45">
      <c r="B18" s="4">
        <v>44212</v>
      </c>
      <c r="C18" s="9">
        <f>(Data!B19/'Greens Area'!B$5)*0.929</f>
        <v>0</v>
      </c>
      <c r="D18" s="9">
        <f>(Data!C19/'Greens Area'!C$5)*0.929</f>
        <v>0</v>
      </c>
      <c r="E18" s="9">
        <f>(Data!D19/'Greens Area'!D$5)*0.929</f>
        <v>0</v>
      </c>
      <c r="F18" s="9">
        <f>(Data!E19/'Greens Area'!E$5)*0.929</f>
        <v>0</v>
      </c>
      <c r="G18" s="9">
        <f>(Data!F19/'Greens Area'!F$5)*0.929</f>
        <v>0</v>
      </c>
      <c r="H18" s="9">
        <f>(Data!G19/'Greens Area'!G$5)*0.929</f>
        <v>0</v>
      </c>
      <c r="I18" s="9">
        <f>(Data!H19/'Greens Area'!H$5)*0.929</f>
        <v>0</v>
      </c>
      <c r="J18" s="9">
        <f>(Data!I19/'Greens Area'!I$5)*0.929</f>
        <v>0</v>
      </c>
      <c r="K18" s="9">
        <f>(Data!J19/'Greens Area'!J$5)*0.929</f>
        <v>0</v>
      </c>
      <c r="L18" s="9">
        <f>(Data!K19/'Greens Area'!K$5)*0.929</f>
        <v>0</v>
      </c>
      <c r="M18" s="9">
        <f>(Data!L19/'Greens Area'!L$5)*0.929</f>
        <v>0</v>
      </c>
      <c r="N18" s="9">
        <f>(Data!M19/'Greens Area'!M$5)*0.929</f>
        <v>0</v>
      </c>
      <c r="O18" s="9">
        <f>(Data!N19/'Greens Area'!N$5)*0.929</f>
        <v>0</v>
      </c>
      <c r="P18" s="9">
        <f>(Data!O19/'Greens Area'!O$5)*0.929</f>
        <v>0</v>
      </c>
      <c r="Q18" s="9">
        <f>(Data!P19/'Greens Area'!P$5)*0.929</f>
        <v>0</v>
      </c>
      <c r="R18" s="9">
        <f>(Data!Q19/'Greens Area'!Q$5)*0.929</f>
        <v>0</v>
      </c>
      <c r="S18" s="9">
        <f>(Data!R19/'Greens Area'!R$5)*0.929</f>
        <v>0</v>
      </c>
      <c r="T18" s="9">
        <f>(Data!S19/'Greens Area'!S$5)*0.929</f>
        <v>0</v>
      </c>
      <c r="U18" s="9">
        <f>(Data!T19/'Greens Area'!T$5)*0.929</f>
        <v>0</v>
      </c>
      <c r="V18" s="9">
        <f>(Data!U19/'Greens Area'!U$5)*0.929</f>
        <v>0</v>
      </c>
      <c r="W18" s="9">
        <f>(Data!V19/'Greens Area'!V$5)*0.929</f>
        <v>0</v>
      </c>
      <c r="X18" s="5">
        <f t="shared" si="0"/>
        <v>0</v>
      </c>
      <c r="Y18" s="5">
        <f t="shared" si="1"/>
        <v>0</v>
      </c>
    </row>
    <row r="19" spans="2:25" x14ac:dyDescent="0.45">
      <c r="B19" s="4">
        <v>44213</v>
      </c>
      <c r="C19" s="9">
        <f>(Data!B20/'Greens Area'!B$5)*0.929</f>
        <v>0</v>
      </c>
      <c r="D19" s="9">
        <f>(Data!C20/'Greens Area'!C$5)*0.929</f>
        <v>0</v>
      </c>
      <c r="E19" s="9">
        <f>(Data!D20/'Greens Area'!D$5)*0.929</f>
        <v>0</v>
      </c>
      <c r="F19" s="9">
        <f>(Data!E20/'Greens Area'!E$5)*0.929</f>
        <v>0</v>
      </c>
      <c r="G19" s="9">
        <f>(Data!F20/'Greens Area'!F$5)*0.929</f>
        <v>0</v>
      </c>
      <c r="H19" s="9">
        <f>(Data!G20/'Greens Area'!G$5)*0.929</f>
        <v>0</v>
      </c>
      <c r="I19" s="9">
        <f>(Data!H20/'Greens Area'!H$5)*0.929</f>
        <v>0</v>
      </c>
      <c r="J19" s="9">
        <f>(Data!I20/'Greens Area'!I$5)*0.929</f>
        <v>0</v>
      </c>
      <c r="K19" s="9">
        <f>(Data!J20/'Greens Area'!J$5)*0.929</f>
        <v>0</v>
      </c>
      <c r="L19" s="9">
        <f>(Data!K20/'Greens Area'!K$5)*0.929</f>
        <v>0</v>
      </c>
      <c r="M19" s="9">
        <f>(Data!L20/'Greens Area'!L$5)*0.929</f>
        <v>0</v>
      </c>
      <c r="N19" s="9">
        <f>(Data!M20/'Greens Area'!M$5)*0.929</f>
        <v>0</v>
      </c>
      <c r="O19" s="9">
        <f>(Data!N20/'Greens Area'!N$5)*0.929</f>
        <v>0</v>
      </c>
      <c r="P19" s="9">
        <f>(Data!O20/'Greens Area'!O$5)*0.929</f>
        <v>0</v>
      </c>
      <c r="Q19" s="9">
        <f>(Data!P20/'Greens Area'!P$5)*0.929</f>
        <v>0</v>
      </c>
      <c r="R19" s="9">
        <f>(Data!Q20/'Greens Area'!Q$5)*0.929</f>
        <v>0</v>
      </c>
      <c r="S19" s="9">
        <f>(Data!R20/'Greens Area'!R$5)*0.929</f>
        <v>0</v>
      </c>
      <c r="T19" s="9">
        <f>(Data!S20/'Greens Area'!S$5)*0.929</f>
        <v>0</v>
      </c>
      <c r="U19" s="9">
        <f>(Data!T20/'Greens Area'!T$5)*0.929</f>
        <v>0</v>
      </c>
      <c r="V19" s="9">
        <f>(Data!U20/'Greens Area'!U$5)*0.929</f>
        <v>0</v>
      </c>
      <c r="W19" s="9">
        <f>(Data!V20/'Greens Area'!V$5)*0.929</f>
        <v>0</v>
      </c>
      <c r="X19" s="5">
        <f t="shared" si="0"/>
        <v>0</v>
      </c>
      <c r="Y19" s="5">
        <f t="shared" si="1"/>
        <v>0</v>
      </c>
    </row>
    <row r="20" spans="2:25" x14ac:dyDescent="0.45">
      <c r="B20" s="4">
        <v>44214</v>
      </c>
      <c r="C20" s="9">
        <f>(Data!B21/'Greens Area'!B$5)*0.929</f>
        <v>0</v>
      </c>
      <c r="D20" s="9">
        <f>(Data!C21/'Greens Area'!C$5)*0.929</f>
        <v>0</v>
      </c>
      <c r="E20" s="9">
        <f>(Data!D21/'Greens Area'!D$5)*0.929</f>
        <v>0</v>
      </c>
      <c r="F20" s="9">
        <f>(Data!E21/'Greens Area'!E$5)*0.929</f>
        <v>0</v>
      </c>
      <c r="G20" s="9">
        <f>(Data!F21/'Greens Area'!F$5)*0.929</f>
        <v>0</v>
      </c>
      <c r="H20" s="9">
        <f>(Data!G21/'Greens Area'!G$5)*0.929</f>
        <v>0</v>
      </c>
      <c r="I20" s="9">
        <f>(Data!H21/'Greens Area'!H$5)*0.929</f>
        <v>0</v>
      </c>
      <c r="J20" s="9">
        <f>(Data!I21/'Greens Area'!I$5)*0.929</f>
        <v>0</v>
      </c>
      <c r="K20" s="9">
        <f>(Data!J21/'Greens Area'!J$5)*0.929</f>
        <v>0</v>
      </c>
      <c r="L20" s="9">
        <f>(Data!K21/'Greens Area'!K$5)*0.929</f>
        <v>0</v>
      </c>
      <c r="M20" s="9">
        <f>(Data!L21/'Greens Area'!L$5)*0.929</f>
        <v>0</v>
      </c>
      <c r="N20" s="9">
        <f>(Data!M21/'Greens Area'!M$5)*0.929</f>
        <v>0</v>
      </c>
      <c r="O20" s="9">
        <f>(Data!N21/'Greens Area'!N$5)*0.929</f>
        <v>0</v>
      </c>
      <c r="P20" s="9">
        <f>(Data!O21/'Greens Area'!O$5)*0.929</f>
        <v>0</v>
      </c>
      <c r="Q20" s="9">
        <f>(Data!P21/'Greens Area'!P$5)*0.929</f>
        <v>0</v>
      </c>
      <c r="R20" s="9">
        <f>(Data!Q21/'Greens Area'!Q$5)*0.929</f>
        <v>0</v>
      </c>
      <c r="S20" s="9">
        <f>(Data!R21/'Greens Area'!R$5)*0.929</f>
        <v>0</v>
      </c>
      <c r="T20" s="9">
        <f>(Data!S21/'Greens Area'!S$5)*0.929</f>
        <v>0</v>
      </c>
      <c r="U20" s="9">
        <f>(Data!T21/'Greens Area'!T$5)*0.929</f>
        <v>0</v>
      </c>
      <c r="V20" s="9">
        <f>(Data!U21/'Greens Area'!U$5)*0.929</f>
        <v>0</v>
      </c>
      <c r="W20" s="9">
        <f>(Data!V21/'Greens Area'!V$5)*0.929</f>
        <v>0</v>
      </c>
      <c r="X20" s="5">
        <f t="shared" si="0"/>
        <v>0</v>
      </c>
      <c r="Y20" s="5">
        <f t="shared" si="1"/>
        <v>0</v>
      </c>
    </row>
    <row r="21" spans="2:25" x14ac:dyDescent="0.45">
      <c r="B21" s="4">
        <v>44215</v>
      </c>
      <c r="C21" s="9">
        <f>(Data!B22/'Greens Area'!B$5)*0.929</f>
        <v>0</v>
      </c>
      <c r="D21" s="9">
        <f>(Data!C22/'Greens Area'!C$5)*0.929</f>
        <v>0</v>
      </c>
      <c r="E21" s="9">
        <f>(Data!D22/'Greens Area'!D$5)*0.929</f>
        <v>0</v>
      </c>
      <c r="F21" s="9">
        <f>(Data!E22/'Greens Area'!E$5)*0.929</f>
        <v>0</v>
      </c>
      <c r="G21" s="9">
        <f>(Data!F22/'Greens Area'!F$5)*0.929</f>
        <v>0</v>
      </c>
      <c r="H21" s="9">
        <f>(Data!G22/'Greens Area'!G$5)*0.929</f>
        <v>0</v>
      </c>
      <c r="I21" s="9">
        <f>(Data!H22/'Greens Area'!H$5)*0.929</f>
        <v>0</v>
      </c>
      <c r="J21" s="9">
        <f>(Data!I22/'Greens Area'!I$5)*0.929</f>
        <v>0</v>
      </c>
      <c r="K21" s="9">
        <f>(Data!J22/'Greens Area'!J$5)*0.929</f>
        <v>0</v>
      </c>
      <c r="L21" s="9">
        <f>(Data!K22/'Greens Area'!K$5)*0.929</f>
        <v>0</v>
      </c>
      <c r="M21" s="9">
        <f>(Data!L22/'Greens Area'!L$5)*0.929</f>
        <v>0</v>
      </c>
      <c r="N21" s="9">
        <f>(Data!M22/'Greens Area'!M$5)*0.929</f>
        <v>0</v>
      </c>
      <c r="O21" s="9">
        <f>(Data!N22/'Greens Area'!N$5)*0.929</f>
        <v>0</v>
      </c>
      <c r="P21" s="9">
        <f>(Data!O22/'Greens Area'!O$5)*0.929</f>
        <v>0</v>
      </c>
      <c r="Q21" s="9">
        <f>(Data!P22/'Greens Area'!P$5)*0.929</f>
        <v>0</v>
      </c>
      <c r="R21" s="9">
        <f>(Data!Q22/'Greens Area'!Q$5)*0.929</f>
        <v>0</v>
      </c>
      <c r="S21" s="9">
        <f>(Data!R22/'Greens Area'!R$5)*0.929</f>
        <v>0</v>
      </c>
      <c r="T21" s="9">
        <f>(Data!S22/'Greens Area'!S$5)*0.929</f>
        <v>0</v>
      </c>
      <c r="U21" s="9">
        <f>(Data!T22/'Greens Area'!T$5)*0.929</f>
        <v>0</v>
      </c>
      <c r="V21" s="9">
        <f>(Data!U22/'Greens Area'!U$5)*0.929</f>
        <v>0</v>
      </c>
      <c r="W21" s="9">
        <f>(Data!V22/'Greens Area'!V$5)*0.929</f>
        <v>0</v>
      </c>
      <c r="X21" s="5">
        <f t="shared" si="0"/>
        <v>0</v>
      </c>
      <c r="Y21" s="5">
        <f t="shared" si="1"/>
        <v>0</v>
      </c>
    </row>
    <row r="22" spans="2:25" x14ac:dyDescent="0.45">
      <c r="B22" s="4">
        <v>44216</v>
      </c>
      <c r="C22" s="9">
        <f>(Data!B23/'Greens Area'!B$5)*0.929</f>
        <v>0</v>
      </c>
      <c r="D22" s="9">
        <f>(Data!C23/'Greens Area'!C$5)*0.929</f>
        <v>0</v>
      </c>
      <c r="E22" s="9">
        <f>(Data!D23/'Greens Area'!D$5)*0.929</f>
        <v>0</v>
      </c>
      <c r="F22" s="9">
        <f>(Data!E23/'Greens Area'!E$5)*0.929</f>
        <v>0</v>
      </c>
      <c r="G22" s="9">
        <f>(Data!F23/'Greens Area'!F$5)*0.929</f>
        <v>0</v>
      </c>
      <c r="H22" s="9">
        <f>(Data!G23/'Greens Area'!G$5)*0.929</f>
        <v>0</v>
      </c>
      <c r="I22" s="9">
        <f>(Data!H23/'Greens Area'!H$5)*0.929</f>
        <v>0</v>
      </c>
      <c r="J22" s="9">
        <f>(Data!I23/'Greens Area'!I$5)*0.929</f>
        <v>0</v>
      </c>
      <c r="K22" s="9">
        <f>(Data!J23/'Greens Area'!J$5)*0.929</f>
        <v>0</v>
      </c>
      <c r="L22" s="9">
        <f>(Data!K23/'Greens Area'!K$5)*0.929</f>
        <v>0</v>
      </c>
      <c r="M22" s="9">
        <f>(Data!L23/'Greens Area'!L$5)*0.929</f>
        <v>0</v>
      </c>
      <c r="N22" s="9">
        <f>(Data!M23/'Greens Area'!M$5)*0.929</f>
        <v>0</v>
      </c>
      <c r="O22" s="9">
        <f>(Data!N23/'Greens Area'!N$5)*0.929</f>
        <v>0</v>
      </c>
      <c r="P22" s="9">
        <f>(Data!O23/'Greens Area'!O$5)*0.929</f>
        <v>0</v>
      </c>
      <c r="Q22" s="9">
        <f>(Data!P23/'Greens Area'!P$5)*0.929</f>
        <v>0</v>
      </c>
      <c r="R22" s="9">
        <f>(Data!Q23/'Greens Area'!Q$5)*0.929</f>
        <v>0</v>
      </c>
      <c r="S22" s="9">
        <f>(Data!R23/'Greens Area'!R$5)*0.929</f>
        <v>0</v>
      </c>
      <c r="T22" s="9">
        <f>(Data!S23/'Greens Area'!S$5)*0.929</f>
        <v>0</v>
      </c>
      <c r="U22" s="9">
        <f>(Data!T23/'Greens Area'!T$5)*0.929</f>
        <v>0</v>
      </c>
      <c r="V22" s="9">
        <f>(Data!U23/'Greens Area'!U$5)*0.929</f>
        <v>0</v>
      </c>
      <c r="W22" s="9">
        <f>(Data!V23/'Greens Area'!V$5)*0.929</f>
        <v>0</v>
      </c>
      <c r="X22" s="5">
        <f t="shared" si="0"/>
        <v>0</v>
      </c>
      <c r="Y22" s="5">
        <f t="shared" si="1"/>
        <v>0</v>
      </c>
    </row>
    <row r="23" spans="2:25" x14ac:dyDescent="0.45">
      <c r="B23" s="4">
        <v>44217</v>
      </c>
      <c r="C23" s="9">
        <f>(Data!B24/'Greens Area'!B$5)*0.929</f>
        <v>0</v>
      </c>
      <c r="D23" s="9">
        <f>(Data!C24/'Greens Area'!C$5)*0.929</f>
        <v>0</v>
      </c>
      <c r="E23" s="9">
        <f>(Data!D24/'Greens Area'!D$5)*0.929</f>
        <v>0</v>
      </c>
      <c r="F23" s="9">
        <f>(Data!E24/'Greens Area'!E$5)*0.929</f>
        <v>0</v>
      </c>
      <c r="G23" s="9">
        <f>(Data!F24/'Greens Area'!F$5)*0.929</f>
        <v>0</v>
      </c>
      <c r="H23" s="9">
        <f>(Data!G24/'Greens Area'!G$5)*0.929</f>
        <v>0</v>
      </c>
      <c r="I23" s="9">
        <f>(Data!H24/'Greens Area'!H$5)*0.929</f>
        <v>0</v>
      </c>
      <c r="J23" s="9">
        <f>(Data!I24/'Greens Area'!I$5)*0.929</f>
        <v>0</v>
      </c>
      <c r="K23" s="9">
        <f>(Data!J24/'Greens Area'!J$5)*0.929</f>
        <v>0</v>
      </c>
      <c r="L23" s="9">
        <f>(Data!K24/'Greens Area'!K$5)*0.929</f>
        <v>0</v>
      </c>
      <c r="M23" s="9">
        <f>(Data!L24/'Greens Area'!L$5)*0.929</f>
        <v>0</v>
      </c>
      <c r="N23" s="9">
        <f>(Data!M24/'Greens Area'!M$5)*0.929</f>
        <v>0</v>
      </c>
      <c r="O23" s="9">
        <f>(Data!N24/'Greens Area'!N$5)*0.929</f>
        <v>0</v>
      </c>
      <c r="P23" s="9">
        <f>(Data!O24/'Greens Area'!O$5)*0.929</f>
        <v>0</v>
      </c>
      <c r="Q23" s="9">
        <f>(Data!P24/'Greens Area'!P$5)*0.929</f>
        <v>0</v>
      </c>
      <c r="R23" s="9">
        <f>(Data!Q24/'Greens Area'!Q$5)*0.929</f>
        <v>0</v>
      </c>
      <c r="S23" s="9">
        <f>(Data!R24/'Greens Area'!R$5)*0.929</f>
        <v>0</v>
      </c>
      <c r="T23" s="9">
        <f>(Data!S24/'Greens Area'!S$5)*0.929</f>
        <v>0</v>
      </c>
      <c r="U23" s="9">
        <f>(Data!T24/'Greens Area'!T$5)*0.929</f>
        <v>0</v>
      </c>
      <c r="V23" s="9">
        <f>(Data!U24/'Greens Area'!U$5)*0.929</f>
        <v>0</v>
      </c>
      <c r="W23" s="9">
        <f>(Data!V24/'Greens Area'!V$5)*0.929</f>
        <v>0</v>
      </c>
      <c r="X23" s="5">
        <f t="shared" si="0"/>
        <v>0</v>
      </c>
      <c r="Y23" s="5">
        <f t="shared" si="1"/>
        <v>0</v>
      </c>
    </row>
    <row r="24" spans="2:25" x14ac:dyDescent="0.45">
      <c r="B24" s="4">
        <v>44218</v>
      </c>
      <c r="C24" s="9">
        <f>(Data!B25/'Greens Area'!B$5)*0.929</f>
        <v>0</v>
      </c>
      <c r="D24" s="9">
        <f>(Data!C25/'Greens Area'!C$5)*0.929</f>
        <v>0</v>
      </c>
      <c r="E24" s="9">
        <f>(Data!D25/'Greens Area'!D$5)*0.929</f>
        <v>0</v>
      </c>
      <c r="F24" s="9">
        <f>(Data!E25/'Greens Area'!E$5)*0.929</f>
        <v>0</v>
      </c>
      <c r="G24" s="9">
        <f>(Data!F25/'Greens Area'!F$5)*0.929</f>
        <v>0</v>
      </c>
      <c r="H24" s="9">
        <f>(Data!G25/'Greens Area'!G$5)*0.929</f>
        <v>0</v>
      </c>
      <c r="I24" s="9">
        <f>(Data!H25/'Greens Area'!H$5)*0.929</f>
        <v>0</v>
      </c>
      <c r="J24" s="9">
        <f>(Data!I25/'Greens Area'!I$5)*0.929</f>
        <v>0</v>
      </c>
      <c r="K24" s="9">
        <f>(Data!J25/'Greens Area'!J$5)*0.929</f>
        <v>0</v>
      </c>
      <c r="L24" s="9">
        <f>(Data!K25/'Greens Area'!K$5)*0.929</f>
        <v>0</v>
      </c>
      <c r="M24" s="9">
        <f>(Data!L25/'Greens Area'!L$5)*0.929</f>
        <v>0</v>
      </c>
      <c r="N24" s="9">
        <f>(Data!M25/'Greens Area'!M$5)*0.929</f>
        <v>0</v>
      </c>
      <c r="O24" s="9">
        <f>(Data!N25/'Greens Area'!N$5)*0.929</f>
        <v>0</v>
      </c>
      <c r="P24" s="9">
        <f>(Data!O25/'Greens Area'!O$5)*0.929</f>
        <v>0</v>
      </c>
      <c r="Q24" s="9">
        <f>(Data!P25/'Greens Area'!P$5)*0.929</f>
        <v>0</v>
      </c>
      <c r="R24" s="9">
        <f>(Data!Q25/'Greens Area'!Q$5)*0.929</f>
        <v>0</v>
      </c>
      <c r="S24" s="9">
        <f>(Data!R25/'Greens Area'!R$5)*0.929</f>
        <v>0</v>
      </c>
      <c r="T24" s="9">
        <f>(Data!S25/'Greens Area'!S$5)*0.929</f>
        <v>0</v>
      </c>
      <c r="U24" s="9">
        <f>(Data!T25/'Greens Area'!T$5)*0.929</f>
        <v>0</v>
      </c>
      <c r="V24" s="9">
        <f>(Data!U25/'Greens Area'!U$5)*0.929</f>
        <v>0</v>
      </c>
      <c r="W24" s="9">
        <f>(Data!V25/'Greens Area'!V$5)*0.929</f>
        <v>0</v>
      </c>
      <c r="X24" s="5">
        <f t="shared" si="0"/>
        <v>0</v>
      </c>
      <c r="Y24" s="5">
        <f t="shared" si="1"/>
        <v>0</v>
      </c>
    </row>
    <row r="25" spans="2:25" x14ac:dyDescent="0.45">
      <c r="B25" s="4">
        <v>44219</v>
      </c>
      <c r="C25" s="9">
        <f>(Data!B26/'Greens Area'!B$5)*0.929</f>
        <v>0</v>
      </c>
      <c r="D25" s="9">
        <f>(Data!C26/'Greens Area'!C$5)*0.929</f>
        <v>0</v>
      </c>
      <c r="E25" s="9">
        <f>(Data!D26/'Greens Area'!D$5)*0.929</f>
        <v>0</v>
      </c>
      <c r="F25" s="9">
        <f>(Data!E26/'Greens Area'!E$5)*0.929</f>
        <v>0</v>
      </c>
      <c r="G25" s="9">
        <f>(Data!F26/'Greens Area'!F$5)*0.929</f>
        <v>0</v>
      </c>
      <c r="H25" s="9">
        <f>(Data!G26/'Greens Area'!G$5)*0.929</f>
        <v>0</v>
      </c>
      <c r="I25" s="9">
        <f>(Data!H26/'Greens Area'!H$5)*0.929</f>
        <v>0</v>
      </c>
      <c r="J25" s="9">
        <f>(Data!I26/'Greens Area'!I$5)*0.929</f>
        <v>0</v>
      </c>
      <c r="K25" s="9">
        <f>(Data!J26/'Greens Area'!J$5)*0.929</f>
        <v>0</v>
      </c>
      <c r="L25" s="9">
        <f>(Data!K26/'Greens Area'!K$5)*0.929</f>
        <v>0</v>
      </c>
      <c r="M25" s="9">
        <f>(Data!L26/'Greens Area'!L$5)*0.929</f>
        <v>0</v>
      </c>
      <c r="N25" s="9">
        <f>(Data!M26/'Greens Area'!M$5)*0.929</f>
        <v>0</v>
      </c>
      <c r="O25" s="9">
        <f>(Data!N26/'Greens Area'!N$5)*0.929</f>
        <v>0</v>
      </c>
      <c r="P25" s="9">
        <f>(Data!O26/'Greens Area'!O$5)*0.929</f>
        <v>0</v>
      </c>
      <c r="Q25" s="9">
        <f>(Data!P26/'Greens Area'!P$5)*0.929</f>
        <v>0</v>
      </c>
      <c r="R25" s="9">
        <f>(Data!Q26/'Greens Area'!Q$5)*0.929</f>
        <v>0</v>
      </c>
      <c r="S25" s="9">
        <f>(Data!R26/'Greens Area'!R$5)*0.929</f>
        <v>0</v>
      </c>
      <c r="T25" s="9">
        <f>(Data!S26/'Greens Area'!S$5)*0.929</f>
        <v>0</v>
      </c>
      <c r="U25" s="9">
        <f>(Data!T26/'Greens Area'!T$5)*0.929</f>
        <v>0</v>
      </c>
      <c r="V25" s="9">
        <f>(Data!U26/'Greens Area'!U$5)*0.929</f>
        <v>0</v>
      </c>
      <c r="W25" s="9">
        <f>(Data!V26/'Greens Area'!V$5)*0.929</f>
        <v>0</v>
      </c>
      <c r="X25" s="5">
        <f t="shared" si="0"/>
        <v>0</v>
      </c>
      <c r="Y25" s="5">
        <f t="shared" si="1"/>
        <v>0</v>
      </c>
    </row>
    <row r="26" spans="2:25" x14ac:dyDescent="0.45">
      <c r="B26" s="4">
        <v>44220</v>
      </c>
      <c r="C26" s="9">
        <f>(Data!B27/'Greens Area'!B$5)*0.929</f>
        <v>0</v>
      </c>
      <c r="D26" s="9">
        <f>(Data!C27/'Greens Area'!C$5)*0.929</f>
        <v>0</v>
      </c>
      <c r="E26" s="9">
        <f>(Data!D27/'Greens Area'!D$5)*0.929</f>
        <v>0</v>
      </c>
      <c r="F26" s="9">
        <f>(Data!E27/'Greens Area'!E$5)*0.929</f>
        <v>0</v>
      </c>
      <c r="G26" s="9">
        <f>(Data!F27/'Greens Area'!F$5)*0.929</f>
        <v>0</v>
      </c>
      <c r="H26" s="9">
        <f>(Data!G27/'Greens Area'!G$5)*0.929</f>
        <v>0</v>
      </c>
      <c r="I26" s="9">
        <f>(Data!H27/'Greens Area'!H$5)*0.929</f>
        <v>0</v>
      </c>
      <c r="J26" s="9">
        <f>(Data!I27/'Greens Area'!I$5)*0.929</f>
        <v>0</v>
      </c>
      <c r="K26" s="9">
        <f>(Data!J27/'Greens Area'!J$5)*0.929</f>
        <v>0</v>
      </c>
      <c r="L26" s="9">
        <f>(Data!K27/'Greens Area'!K$5)*0.929</f>
        <v>0</v>
      </c>
      <c r="M26" s="9">
        <f>(Data!L27/'Greens Area'!L$5)*0.929</f>
        <v>0</v>
      </c>
      <c r="N26" s="9">
        <f>(Data!M27/'Greens Area'!M$5)*0.929</f>
        <v>0</v>
      </c>
      <c r="O26" s="9">
        <f>(Data!N27/'Greens Area'!N$5)*0.929</f>
        <v>0</v>
      </c>
      <c r="P26" s="9">
        <f>(Data!O27/'Greens Area'!O$5)*0.929</f>
        <v>0</v>
      </c>
      <c r="Q26" s="9">
        <f>(Data!P27/'Greens Area'!P$5)*0.929</f>
        <v>0</v>
      </c>
      <c r="R26" s="9">
        <f>(Data!Q27/'Greens Area'!Q$5)*0.929</f>
        <v>0</v>
      </c>
      <c r="S26" s="9">
        <f>(Data!R27/'Greens Area'!R$5)*0.929</f>
        <v>0</v>
      </c>
      <c r="T26" s="9">
        <f>(Data!S27/'Greens Area'!S$5)*0.929</f>
        <v>0</v>
      </c>
      <c r="U26" s="9">
        <f>(Data!T27/'Greens Area'!T$5)*0.929</f>
        <v>0</v>
      </c>
      <c r="V26" s="9">
        <f>(Data!U27/'Greens Area'!U$5)*0.929</f>
        <v>0</v>
      </c>
      <c r="W26" s="9">
        <f>(Data!V27/'Greens Area'!V$5)*0.929</f>
        <v>0</v>
      </c>
      <c r="X26" s="5">
        <f t="shared" si="0"/>
        <v>0</v>
      </c>
      <c r="Y26" s="5">
        <f t="shared" si="1"/>
        <v>0</v>
      </c>
    </row>
    <row r="27" spans="2:25" x14ac:dyDescent="0.45">
      <c r="B27" s="4">
        <v>44221</v>
      </c>
      <c r="C27" s="9">
        <f>(Data!B28/'Greens Area'!B$5)*0.929</f>
        <v>0</v>
      </c>
      <c r="D27" s="9">
        <f>(Data!C28/'Greens Area'!C$5)*0.929</f>
        <v>0</v>
      </c>
      <c r="E27" s="9">
        <f>(Data!D28/'Greens Area'!D$5)*0.929</f>
        <v>0</v>
      </c>
      <c r="F27" s="9">
        <f>(Data!E28/'Greens Area'!E$5)*0.929</f>
        <v>0</v>
      </c>
      <c r="G27" s="9">
        <f>(Data!F28/'Greens Area'!F$5)*0.929</f>
        <v>0</v>
      </c>
      <c r="H27" s="9">
        <f>(Data!G28/'Greens Area'!G$5)*0.929</f>
        <v>0</v>
      </c>
      <c r="I27" s="9">
        <f>(Data!H28/'Greens Area'!H$5)*0.929</f>
        <v>0</v>
      </c>
      <c r="J27" s="9">
        <f>(Data!I28/'Greens Area'!I$5)*0.929</f>
        <v>0</v>
      </c>
      <c r="K27" s="9">
        <f>(Data!J28/'Greens Area'!J$5)*0.929</f>
        <v>0</v>
      </c>
      <c r="L27" s="9">
        <f>(Data!K28/'Greens Area'!K$5)*0.929</f>
        <v>0</v>
      </c>
      <c r="M27" s="9">
        <f>(Data!L28/'Greens Area'!L$5)*0.929</f>
        <v>0</v>
      </c>
      <c r="N27" s="9">
        <f>(Data!M28/'Greens Area'!M$5)*0.929</f>
        <v>0</v>
      </c>
      <c r="O27" s="9">
        <f>(Data!N28/'Greens Area'!N$5)*0.929</f>
        <v>0</v>
      </c>
      <c r="P27" s="9">
        <f>(Data!O28/'Greens Area'!O$5)*0.929</f>
        <v>0</v>
      </c>
      <c r="Q27" s="9">
        <f>(Data!P28/'Greens Area'!P$5)*0.929</f>
        <v>0</v>
      </c>
      <c r="R27" s="9">
        <f>(Data!Q28/'Greens Area'!Q$5)*0.929</f>
        <v>0</v>
      </c>
      <c r="S27" s="9">
        <f>(Data!R28/'Greens Area'!R$5)*0.929</f>
        <v>0</v>
      </c>
      <c r="T27" s="9">
        <f>(Data!S28/'Greens Area'!S$5)*0.929</f>
        <v>0</v>
      </c>
      <c r="U27" s="9">
        <f>(Data!T28/'Greens Area'!T$5)*0.929</f>
        <v>0</v>
      </c>
      <c r="V27" s="9">
        <f>(Data!U28/'Greens Area'!U$5)*0.929</f>
        <v>0</v>
      </c>
      <c r="W27" s="9">
        <f>(Data!V28/'Greens Area'!V$5)*0.929</f>
        <v>0</v>
      </c>
      <c r="X27" s="5">
        <f t="shared" si="0"/>
        <v>0</v>
      </c>
      <c r="Y27" s="5">
        <f t="shared" si="1"/>
        <v>0</v>
      </c>
    </row>
    <row r="28" spans="2:25" x14ac:dyDescent="0.45">
      <c r="B28" s="4">
        <v>44222</v>
      </c>
      <c r="C28" s="9">
        <f>(Data!B29/'Greens Area'!B$5)*0.929</f>
        <v>0</v>
      </c>
      <c r="D28" s="9">
        <f>(Data!C29/'Greens Area'!C$5)*0.929</f>
        <v>0</v>
      </c>
      <c r="E28" s="9">
        <f>(Data!D29/'Greens Area'!D$5)*0.929</f>
        <v>0</v>
      </c>
      <c r="F28" s="9">
        <f>(Data!E29/'Greens Area'!E$5)*0.929</f>
        <v>0</v>
      </c>
      <c r="G28" s="9">
        <f>(Data!F29/'Greens Area'!F$5)*0.929</f>
        <v>0</v>
      </c>
      <c r="H28" s="9">
        <f>(Data!G29/'Greens Area'!G$5)*0.929</f>
        <v>0</v>
      </c>
      <c r="I28" s="9">
        <f>(Data!H29/'Greens Area'!H$5)*0.929</f>
        <v>0</v>
      </c>
      <c r="J28" s="9">
        <f>(Data!I29/'Greens Area'!I$5)*0.929</f>
        <v>0</v>
      </c>
      <c r="K28" s="9">
        <f>(Data!J29/'Greens Area'!J$5)*0.929</f>
        <v>0</v>
      </c>
      <c r="L28" s="9">
        <f>(Data!K29/'Greens Area'!K$5)*0.929</f>
        <v>0</v>
      </c>
      <c r="M28" s="9">
        <f>(Data!L29/'Greens Area'!L$5)*0.929</f>
        <v>0</v>
      </c>
      <c r="N28" s="9">
        <f>(Data!M29/'Greens Area'!M$5)*0.929</f>
        <v>0</v>
      </c>
      <c r="O28" s="9">
        <f>(Data!N29/'Greens Area'!N$5)*0.929</f>
        <v>0</v>
      </c>
      <c r="P28" s="9">
        <f>(Data!O29/'Greens Area'!O$5)*0.929</f>
        <v>0</v>
      </c>
      <c r="Q28" s="9">
        <f>(Data!P29/'Greens Area'!P$5)*0.929</f>
        <v>0</v>
      </c>
      <c r="R28" s="9">
        <f>(Data!Q29/'Greens Area'!Q$5)*0.929</f>
        <v>0</v>
      </c>
      <c r="S28" s="9">
        <f>(Data!R29/'Greens Area'!R$5)*0.929</f>
        <v>0</v>
      </c>
      <c r="T28" s="9">
        <f>(Data!S29/'Greens Area'!S$5)*0.929</f>
        <v>0</v>
      </c>
      <c r="U28" s="9">
        <f>(Data!T29/'Greens Area'!T$5)*0.929</f>
        <v>0</v>
      </c>
      <c r="V28" s="9">
        <f>(Data!U29/'Greens Area'!U$5)*0.929</f>
        <v>0</v>
      </c>
      <c r="W28" s="9">
        <f>(Data!V29/'Greens Area'!V$5)*0.929</f>
        <v>0</v>
      </c>
      <c r="X28" s="5">
        <f t="shared" si="0"/>
        <v>0</v>
      </c>
      <c r="Y28" s="5">
        <f t="shared" si="1"/>
        <v>0</v>
      </c>
    </row>
    <row r="29" spans="2:25" x14ac:dyDescent="0.45">
      <c r="B29" s="4">
        <v>44223</v>
      </c>
      <c r="C29" s="9">
        <f>(Data!B30/'Greens Area'!B$5)*0.929</f>
        <v>0</v>
      </c>
      <c r="D29" s="9">
        <f>(Data!C30/'Greens Area'!C$5)*0.929</f>
        <v>0</v>
      </c>
      <c r="E29" s="9">
        <f>(Data!D30/'Greens Area'!D$5)*0.929</f>
        <v>0</v>
      </c>
      <c r="F29" s="9">
        <f>(Data!E30/'Greens Area'!E$5)*0.929</f>
        <v>0</v>
      </c>
      <c r="G29" s="9">
        <f>(Data!F30/'Greens Area'!F$5)*0.929</f>
        <v>0</v>
      </c>
      <c r="H29" s="9">
        <f>(Data!G30/'Greens Area'!G$5)*0.929</f>
        <v>0</v>
      </c>
      <c r="I29" s="9">
        <f>(Data!H30/'Greens Area'!H$5)*0.929</f>
        <v>0</v>
      </c>
      <c r="J29" s="9">
        <f>(Data!I30/'Greens Area'!I$5)*0.929</f>
        <v>0</v>
      </c>
      <c r="K29" s="9">
        <f>(Data!J30/'Greens Area'!J$5)*0.929</f>
        <v>0</v>
      </c>
      <c r="L29" s="9">
        <f>(Data!K30/'Greens Area'!K$5)*0.929</f>
        <v>0</v>
      </c>
      <c r="M29" s="9">
        <f>(Data!L30/'Greens Area'!L$5)*0.929</f>
        <v>0</v>
      </c>
      <c r="N29" s="9">
        <f>(Data!M30/'Greens Area'!M$5)*0.929</f>
        <v>0</v>
      </c>
      <c r="O29" s="9">
        <f>(Data!N30/'Greens Area'!N$5)*0.929</f>
        <v>0</v>
      </c>
      <c r="P29" s="9">
        <f>(Data!O30/'Greens Area'!O$5)*0.929</f>
        <v>0</v>
      </c>
      <c r="Q29" s="9">
        <f>(Data!P30/'Greens Area'!P$5)*0.929</f>
        <v>0</v>
      </c>
      <c r="R29" s="9">
        <f>(Data!Q30/'Greens Area'!Q$5)*0.929</f>
        <v>0</v>
      </c>
      <c r="S29" s="9">
        <f>(Data!R30/'Greens Area'!R$5)*0.929</f>
        <v>0</v>
      </c>
      <c r="T29" s="9">
        <f>(Data!S30/'Greens Area'!S$5)*0.929</f>
        <v>0</v>
      </c>
      <c r="U29" s="9">
        <f>(Data!T30/'Greens Area'!T$5)*0.929</f>
        <v>0</v>
      </c>
      <c r="V29" s="9">
        <f>(Data!U30/'Greens Area'!U$5)*0.929</f>
        <v>0</v>
      </c>
      <c r="W29" s="9">
        <f>(Data!V30/'Greens Area'!V$5)*0.929</f>
        <v>0</v>
      </c>
      <c r="X29" s="5">
        <f t="shared" si="0"/>
        <v>0</v>
      </c>
      <c r="Y29" s="5">
        <f t="shared" si="1"/>
        <v>0</v>
      </c>
    </row>
    <row r="30" spans="2:25" x14ac:dyDescent="0.45">
      <c r="B30" s="4">
        <v>44224</v>
      </c>
      <c r="C30" s="9">
        <f>(Data!B31/'Greens Area'!B$5)*0.929</f>
        <v>0</v>
      </c>
      <c r="D30" s="9">
        <f>(Data!C31/'Greens Area'!C$5)*0.929</f>
        <v>0</v>
      </c>
      <c r="E30" s="9">
        <f>(Data!D31/'Greens Area'!D$5)*0.929</f>
        <v>0</v>
      </c>
      <c r="F30" s="9">
        <f>(Data!E31/'Greens Area'!E$5)*0.929</f>
        <v>0</v>
      </c>
      <c r="G30" s="9">
        <f>(Data!F31/'Greens Area'!F$5)*0.929</f>
        <v>0</v>
      </c>
      <c r="H30" s="9">
        <f>(Data!G31/'Greens Area'!G$5)*0.929</f>
        <v>0</v>
      </c>
      <c r="I30" s="9">
        <f>(Data!H31/'Greens Area'!H$5)*0.929</f>
        <v>0</v>
      </c>
      <c r="J30" s="9">
        <f>(Data!I31/'Greens Area'!I$5)*0.929</f>
        <v>0</v>
      </c>
      <c r="K30" s="9">
        <f>(Data!J31/'Greens Area'!J$5)*0.929</f>
        <v>0</v>
      </c>
      <c r="L30" s="9">
        <f>(Data!K31/'Greens Area'!K$5)*0.929</f>
        <v>0</v>
      </c>
      <c r="M30" s="9">
        <f>(Data!L31/'Greens Area'!L$5)*0.929</f>
        <v>0</v>
      </c>
      <c r="N30" s="9">
        <f>(Data!M31/'Greens Area'!M$5)*0.929</f>
        <v>0</v>
      </c>
      <c r="O30" s="9">
        <f>(Data!N31/'Greens Area'!N$5)*0.929</f>
        <v>0</v>
      </c>
      <c r="P30" s="9">
        <f>(Data!O31/'Greens Area'!O$5)*0.929</f>
        <v>0</v>
      </c>
      <c r="Q30" s="9">
        <f>(Data!P31/'Greens Area'!P$5)*0.929</f>
        <v>0</v>
      </c>
      <c r="R30" s="9">
        <f>(Data!Q31/'Greens Area'!Q$5)*0.929</f>
        <v>0</v>
      </c>
      <c r="S30" s="9">
        <f>(Data!R31/'Greens Area'!R$5)*0.929</f>
        <v>0</v>
      </c>
      <c r="T30" s="9">
        <f>(Data!S31/'Greens Area'!S$5)*0.929</f>
        <v>0</v>
      </c>
      <c r="U30" s="9">
        <f>(Data!T31/'Greens Area'!T$5)*0.929</f>
        <v>0</v>
      </c>
      <c r="V30" s="9">
        <f>(Data!U31/'Greens Area'!U$5)*0.929</f>
        <v>0</v>
      </c>
      <c r="W30" s="9">
        <f>(Data!V31/'Greens Area'!V$5)*0.929</f>
        <v>0</v>
      </c>
      <c r="X30" s="5">
        <f t="shared" si="0"/>
        <v>0</v>
      </c>
      <c r="Y30" s="5">
        <f t="shared" si="1"/>
        <v>0</v>
      </c>
    </row>
    <row r="31" spans="2:25" x14ac:dyDescent="0.45">
      <c r="B31" s="4">
        <v>44225</v>
      </c>
      <c r="C31" s="9">
        <f>(Data!B32/'Greens Area'!B$5)*0.929</f>
        <v>0</v>
      </c>
      <c r="D31" s="9">
        <f>(Data!C32/'Greens Area'!C$5)*0.929</f>
        <v>0</v>
      </c>
      <c r="E31" s="9">
        <f>(Data!D32/'Greens Area'!D$5)*0.929</f>
        <v>0</v>
      </c>
      <c r="F31" s="9">
        <f>(Data!E32/'Greens Area'!E$5)*0.929</f>
        <v>0</v>
      </c>
      <c r="G31" s="9">
        <f>(Data!F32/'Greens Area'!F$5)*0.929</f>
        <v>0</v>
      </c>
      <c r="H31" s="9">
        <f>(Data!G32/'Greens Area'!G$5)*0.929</f>
        <v>0</v>
      </c>
      <c r="I31" s="9">
        <f>(Data!H32/'Greens Area'!H$5)*0.929</f>
        <v>0</v>
      </c>
      <c r="J31" s="9">
        <f>(Data!I32/'Greens Area'!I$5)*0.929</f>
        <v>0</v>
      </c>
      <c r="K31" s="9">
        <f>(Data!J32/'Greens Area'!J$5)*0.929</f>
        <v>0</v>
      </c>
      <c r="L31" s="9">
        <f>(Data!K32/'Greens Area'!K$5)*0.929</f>
        <v>0</v>
      </c>
      <c r="M31" s="9">
        <f>(Data!L32/'Greens Area'!L$5)*0.929</f>
        <v>0</v>
      </c>
      <c r="N31" s="9">
        <f>(Data!M32/'Greens Area'!M$5)*0.929</f>
        <v>0</v>
      </c>
      <c r="O31" s="9">
        <f>(Data!N32/'Greens Area'!N$5)*0.929</f>
        <v>0</v>
      </c>
      <c r="P31" s="9">
        <f>(Data!O32/'Greens Area'!O$5)*0.929</f>
        <v>0</v>
      </c>
      <c r="Q31" s="9">
        <f>(Data!P32/'Greens Area'!P$5)*0.929</f>
        <v>0</v>
      </c>
      <c r="R31" s="9">
        <f>(Data!Q32/'Greens Area'!Q$5)*0.929</f>
        <v>0</v>
      </c>
      <c r="S31" s="9">
        <f>(Data!R32/'Greens Area'!R$5)*0.929</f>
        <v>0</v>
      </c>
      <c r="T31" s="9">
        <f>(Data!S32/'Greens Area'!S$5)*0.929</f>
        <v>0</v>
      </c>
      <c r="U31" s="9">
        <f>(Data!T32/'Greens Area'!T$5)*0.929</f>
        <v>0</v>
      </c>
      <c r="V31" s="9">
        <f>(Data!U32/'Greens Area'!U$5)*0.929</f>
        <v>0</v>
      </c>
      <c r="W31" s="9">
        <f>(Data!V32/'Greens Area'!V$5)*0.929</f>
        <v>0</v>
      </c>
      <c r="X31" s="5">
        <f t="shared" si="0"/>
        <v>0</v>
      </c>
      <c r="Y31" s="5">
        <f t="shared" si="1"/>
        <v>0</v>
      </c>
    </row>
    <row r="32" spans="2:25" x14ac:dyDescent="0.45">
      <c r="B32" s="4">
        <v>44226</v>
      </c>
      <c r="C32" s="9">
        <f>(Data!B33/'Greens Area'!B$5)*0.929</f>
        <v>0</v>
      </c>
      <c r="D32" s="9">
        <f>(Data!C33/'Greens Area'!C$5)*0.929</f>
        <v>0</v>
      </c>
      <c r="E32" s="9">
        <f>(Data!D33/'Greens Area'!D$5)*0.929</f>
        <v>0</v>
      </c>
      <c r="F32" s="9">
        <f>(Data!E33/'Greens Area'!E$5)*0.929</f>
        <v>0</v>
      </c>
      <c r="G32" s="9">
        <f>(Data!F33/'Greens Area'!F$5)*0.929</f>
        <v>0</v>
      </c>
      <c r="H32" s="9">
        <f>(Data!G33/'Greens Area'!G$5)*0.929</f>
        <v>0</v>
      </c>
      <c r="I32" s="9">
        <f>(Data!H33/'Greens Area'!H$5)*0.929</f>
        <v>0</v>
      </c>
      <c r="J32" s="9">
        <f>(Data!I33/'Greens Area'!I$5)*0.929</f>
        <v>0</v>
      </c>
      <c r="K32" s="9">
        <f>(Data!J33/'Greens Area'!J$5)*0.929</f>
        <v>0</v>
      </c>
      <c r="L32" s="9">
        <f>(Data!K33/'Greens Area'!K$5)*0.929</f>
        <v>0</v>
      </c>
      <c r="M32" s="9">
        <f>(Data!L33/'Greens Area'!L$5)*0.929</f>
        <v>0</v>
      </c>
      <c r="N32" s="9">
        <f>(Data!M33/'Greens Area'!M$5)*0.929</f>
        <v>0</v>
      </c>
      <c r="O32" s="9">
        <f>(Data!N33/'Greens Area'!N$5)*0.929</f>
        <v>0</v>
      </c>
      <c r="P32" s="9">
        <f>(Data!O33/'Greens Area'!O$5)*0.929</f>
        <v>0</v>
      </c>
      <c r="Q32" s="9">
        <f>(Data!P33/'Greens Area'!P$5)*0.929</f>
        <v>0</v>
      </c>
      <c r="R32" s="9">
        <f>(Data!Q33/'Greens Area'!Q$5)*0.929</f>
        <v>0</v>
      </c>
      <c r="S32" s="9">
        <f>(Data!R33/'Greens Area'!R$5)*0.929</f>
        <v>0</v>
      </c>
      <c r="T32" s="9">
        <f>(Data!S33/'Greens Area'!S$5)*0.929</f>
        <v>0</v>
      </c>
      <c r="U32" s="9">
        <f>(Data!T33/'Greens Area'!T$5)*0.929</f>
        <v>0</v>
      </c>
      <c r="V32" s="9">
        <f>(Data!U33/'Greens Area'!U$5)*0.929</f>
        <v>0</v>
      </c>
      <c r="W32" s="9">
        <f>(Data!V33/'Greens Area'!V$5)*0.929</f>
        <v>0</v>
      </c>
      <c r="X32" s="5">
        <f t="shared" si="0"/>
        <v>0</v>
      </c>
      <c r="Y32" s="5">
        <f t="shared" si="1"/>
        <v>0</v>
      </c>
    </row>
    <row r="33" spans="2:25" x14ac:dyDescent="0.45">
      <c r="B33" s="4">
        <v>44227</v>
      </c>
      <c r="C33" s="9">
        <f>(Data!B34/'Greens Area'!B$5)*0.929</f>
        <v>0</v>
      </c>
      <c r="D33" s="9">
        <f>(Data!C34/'Greens Area'!C$5)*0.929</f>
        <v>0</v>
      </c>
      <c r="E33" s="9">
        <f>(Data!D34/'Greens Area'!D$5)*0.929</f>
        <v>0</v>
      </c>
      <c r="F33" s="9">
        <f>(Data!E34/'Greens Area'!E$5)*0.929</f>
        <v>0</v>
      </c>
      <c r="G33" s="9">
        <f>(Data!F34/'Greens Area'!F$5)*0.929</f>
        <v>0</v>
      </c>
      <c r="H33" s="9">
        <f>(Data!G34/'Greens Area'!G$5)*0.929</f>
        <v>0</v>
      </c>
      <c r="I33" s="9">
        <f>(Data!H34/'Greens Area'!H$5)*0.929</f>
        <v>0</v>
      </c>
      <c r="J33" s="9">
        <f>(Data!I34/'Greens Area'!I$5)*0.929</f>
        <v>0</v>
      </c>
      <c r="K33" s="9">
        <f>(Data!J34/'Greens Area'!J$5)*0.929</f>
        <v>0</v>
      </c>
      <c r="L33" s="9">
        <f>(Data!K34/'Greens Area'!K$5)*0.929</f>
        <v>0</v>
      </c>
      <c r="M33" s="9">
        <f>(Data!L34/'Greens Area'!L$5)*0.929</f>
        <v>0</v>
      </c>
      <c r="N33" s="9">
        <f>(Data!M34/'Greens Area'!M$5)*0.929</f>
        <v>0</v>
      </c>
      <c r="O33" s="9">
        <f>(Data!N34/'Greens Area'!N$5)*0.929</f>
        <v>0</v>
      </c>
      <c r="P33" s="9">
        <f>(Data!O34/'Greens Area'!O$5)*0.929</f>
        <v>0</v>
      </c>
      <c r="Q33" s="9">
        <f>(Data!P34/'Greens Area'!P$5)*0.929</f>
        <v>0</v>
      </c>
      <c r="R33" s="9">
        <f>(Data!Q34/'Greens Area'!Q$5)*0.929</f>
        <v>0</v>
      </c>
      <c r="S33" s="9">
        <f>(Data!R34/'Greens Area'!R$5)*0.929</f>
        <v>0</v>
      </c>
      <c r="T33" s="9">
        <f>(Data!S34/'Greens Area'!S$5)*0.929</f>
        <v>0</v>
      </c>
      <c r="U33" s="9">
        <f>(Data!T34/'Greens Area'!T$5)*0.929</f>
        <v>0</v>
      </c>
      <c r="V33" s="9">
        <f>(Data!U34/'Greens Area'!U$5)*0.929</f>
        <v>0</v>
      </c>
      <c r="W33" s="9">
        <f>(Data!V34/'Greens Area'!V$5)*0.929</f>
        <v>0</v>
      </c>
      <c r="X33" s="5">
        <f t="shared" si="0"/>
        <v>0</v>
      </c>
      <c r="Y33" s="5">
        <f t="shared" si="1"/>
        <v>0</v>
      </c>
    </row>
    <row r="34" spans="2:25" x14ac:dyDescent="0.45">
      <c r="B34" s="4">
        <v>44228</v>
      </c>
      <c r="C34" s="9">
        <f>(Data!B35/'Greens Area'!B$5)*0.929</f>
        <v>0</v>
      </c>
      <c r="D34" s="9">
        <f>(Data!C35/'Greens Area'!C$5)*0.929</f>
        <v>0</v>
      </c>
      <c r="E34" s="9">
        <f>(Data!D35/'Greens Area'!D$5)*0.929</f>
        <v>0</v>
      </c>
      <c r="F34" s="9">
        <f>(Data!E35/'Greens Area'!E$5)*0.929</f>
        <v>0</v>
      </c>
      <c r="G34" s="9">
        <f>(Data!F35/'Greens Area'!F$5)*0.929</f>
        <v>0</v>
      </c>
      <c r="H34" s="9">
        <f>(Data!G35/'Greens Area'!G$5)*0.929</f>
        <v>0</v>
      </c>
      <c r="I34" s="9">
        <f>(Data!H35/'Greens Area'!H$5)*0.929</f>
        <v>0</v>
      </c>
      <c r="J34" s="9">
        <f>(Data!I35/'Greens Area'!I$5)*0.929</f>
        <v>0</v>
      </c>
      <c r="K34" s="9">
        <f>(Data!J35/'Greens Area'!J$5)*0.929</f>
        <v>0</v>
      </c>
      <c r="L34" s="9">
        <f>(Data!K35/'Greens Area'!K$5)*0.929</f>
        <v>0</v>
      </c>
      <c r="M34" s="9">
        <f>(Data!L35/'Greens Area'!L$5)*0.929</f>
        <v>0</v>
      </c>
      <c r="N34" s="9">
        <f>(Data!M35/'Greens Area'!M$5)*0.929</f>
        <v>0</v>
      </c>
      <c r="O34" s="9">
        <f>(Data!N35/'Greens Area'!N$5)*0.929</f>
        <v>0</v>
      </c>
      <c r="P34" s="9">
        <f>(Data!O35/'Greens Area'!O$5)*0.929</f>
        <v>0</v>
      </c>
      <c r="Q34" s="9">
        <f>(Data!P35/'Greens Area'!P$5)*0.929</f>
        <v>0</v>
      </c>
      <c r="R34" s="9">
        <f>(Data!Q35/'Greens Area'!Q$5)*0.929</f>
        <v>0</v>
      </c>
      <c r="S34" s="9">
        <f>(Data!R35/'Greens Area'!R$5)*0.929</f>
        <v>0</v>
      </c>
      <c r="T34" s="9">
        <f>(Data!S35/'Greens Area'!S$5)*0.929</f>
        <v>0</v>
      </c>
      <c r="U34" s="9">
        <f>(Data!T35/'Greens Area'!T$5)*0.929</f>
        <v>0</v>
      </c>
      <c r="V34" s="9">
        <f>(Data!U35/'Greens Area'!U$5)*0.929</f>
        <v>0</v>
      </c>
      <c r="W34" s="9">
        <f>(Data!V35/'Greens Area'!V$5)*0.929</f>
        <v>0</v>
      </c>
      <c r="X34" s="5">
        <f t="shared" si="0"/>
        <v>0</v>
      </c>
      <c r="Y34" s="5">
        <f t="shared" si="1"/>
        <v>0</v>
      </c>
    </row>
    <row r="35" spans="2:25" x14ac:dyDescent="0.45">
      <c r="B35" s="4">
        <v>44229</v>
      </c>
      <c r="C35" s="9">
        <f>(Data!B36/'Greens Area'!B$5)*0.929</f>
        <v>0</v>
      </c>
      <c r="D35" s="9">
        <f>(Data!C36/'Greens Area'!C$5)*0.929</f>
        <v>0</v>
      </c>
      <c r="E35" s="9">
        <f>(Data!D36/'Greens Area'!D$5)*0.929</f>
        <v>0</v>
      </c>
      <c r="F35" s="9">
        <f>(Data!E36/'Greens Area'!E$5)*0.929</f>
        <v>0</v>
      </c>
      <c r="G35" s="9">
        <f>(Data!F36/'Greens Area'!F$5)*0.929</f>
        <v>0</v>
      </c>
      <c r="H35" s="9">
        <f>(Data!G36/'Greens Area'!G$5)*0.929</f>
        <v>0</v>
      </c>
      <c r="I35" s="9">
        <f>(Data!H36/'Greens Area'!H$5)*0.929</f>
        <v>0</v>
      </c>
      <c r="J35" s="9">
        <f>(Data!I36/'Greens Area'!I$5)*0.929</f>
        <v>0</v>
      </c>
      <c r="K35" s="9">
        <f>(Data!J36/'Greens Area'!J$5)*0.929</f>
        <v>0</v>
      </c>
      <c r="L35" s="9">
        <f>(Data!K36/'Greens Area'!K$5)*0.929</f>
        <v>0</v>
      </c>
      <c r="M35" s="9">
        <f>(Data!L36/'Greens Area'!L$5)*0.929</f>
        <v>0</v>
      </c>
      <c r="N35" s="9">
        <f>(Data!M36/'Greens Area'!M$5)*0.929</f>
        <v>0</v>
      </c>
      <c r="O35" s="9">
        <f>(Data!N36/'Greens Area'!N$5)*0.929</f>
        <v>0</v>
      </c>
      <c r="P35" s="9">
        <f>(Data!O36/'Greens Area'!O$5)*0.929</f>
        <v>0</v>
      </c>
      <c r="Q35" s="9">
        <f>(Data!P36/'Greens Area'!P$5)*0.929</f>
        <v>0</v>
      </c>
      <c r="R35" s="9">
        <f>(Data!Q36/'Greens Area'!Q$5)*0.929</f>
        <v>0</v>
      </c>
      <c r="S35" s="9">
        <f>(Data!R36/'Greens Area'!R$5)*0.929</f>
        <v>0</v>
      </c>
      <c r="T35" s="9">
        <f>(Data!S36/'Greens Area'!S$5)*0.929</f>
        <v>0</v>
      </c>
      <c r="U35" s="9">
        <f>(Data!T36/'Greens Area'!T$5)*0.929</f>
        <v>0</v>
      </c>
      <c r="V35" s="9">
        <f>(Data!U36/'Greens Area'!U$5)*0.929</f>
        <v>0</v>
      </c>
      <c r="W35" s="9">
        <f>(Data!V36/'Greens Area'!V$5)*0.929</f>
        <v>0</v>
      </c>
      <c r="X35" s="5">
        <f t="shared" si="0"/>
        <v>0</v>
      </c>
      <c r="Y35" s="5">
        <f t="shared" si="1"/>
        <v>0</v>
      </c>
    </row>
    <row r="36" spans="2:25" x14ac:dyDescent="0.45">
      <c r="B36" s="4">
        <v>44230</v>
      </c>
      <c r="C36" s="9">
        <f>(Data!B37/'Greens Area'!B$5)*0.929</f>
        <v>0</v>
      </c>
      <c r="D36" s="9">
        <f>(Data!C37/'Greens Area'!C$5)*0.929</f>
        <v>0</v>
      </c>
      <c r="E36" s="9">
        <f>(Data!D37/'Greens Area'!D$5)*0.929</f>
        <v>0</v>
      </c>
      <c r="F36" s="9">
        <f>(Data!E37/'Greens Area'!E$5)*0.929</f>
        <v>0</v>
      </c>
      <c r="G36" s="9">
        <f>(Data!F37/'Greens Area'!F$5)*0.929</f>
        <v>0</v>
      </c>
      <c r="H36" s="9">
        <f>(Data!G37/'Greens Area'!G$5)*0.929</f>
        <v>0</v>
      </c>
      <c r="I36" s="9">
        <f>(Data!H37/'Greens Area'!H$5)*0.929</f>
        <v>0</v>
      </c>
      <c r="J36" s="9">
        <f>(Data!I37/'Greens Area'!I$5)*0.929</f>
        <v>0</v>
      </c>
      <c r="K36" s="9">
        <f>(Data!J37/'Greens Area'!J$5)*0.929</f>
        <v>0</v>
      </c>
      <c r="L36" s="9">
        <f>(Data!K37/'Greens Area'!K$5)*0.929</f>
        <v>0</v>
      </c>
      <c r="M36" s="9">
        <f>(Data!L37/'Greens Area'!L$5)*0.929</f>
        <v>0</v>
      </c>
      <c r="N36" s="9">
        <f>(Data!M37/'Greens Area'!M$5)*0.929</f>
        <v>0</v>
      </c>
      <c r="O36" s="9">
        <f>(Data!N37/'Greens Area'!N$5)*0.929</f>
        <v>0</v>
      </c>
      <c r="P36" s="9">
        <f>(Data!O37/'Greens Area'!O$5)*0.929</f>
        <v>0</v>
      </c>
      <c r="Q36" s="9">
        <f>(Data!P37/'Greens Area'!P$5)*0.929</f>
        <v>0</v>
      </c>
      <c r="R36" s="9">
        <f>(Data!Q37/'Greens Area'!Q$5)*0.929</f>
        <v>0</v>
      </c>
      <c r="S36" s="9">
        <f>(Data!R37/'Greens Area'!R$5)*0.929</f>
        <v>0</v>
      </c>
      <c r="T36" s="9">
        <f>(Data!S37/'Greens Area'!S$5)*0.929</f>
        <v>0</v>
      </c>
      <c r="U36" s="9">
        <f>(Data!T37/'Greens Area'!T$5)*0.929</f>
        <v>0</v>
      </c>
      <c r="V36" s="9">
        <f>(Data!U37/'Greens Area'!U$5)*0.929</f>
        <v>0</v>
      </c>
      <c r="W36" s="9">
        <f>(Data!V37/'Greens Area'!V$5)*0.929</f>
        <v>0</v>
      </c>
      <c r="X36" s="5">
        <f t="shared" si="0"/>
        <v>0</v>
      </c>
      <c r="Y36" s="5">
        <f t="shared" si="1"/>
        <v>0</v>
      </c>
    </row>
    <row r="37" spans="2:25" x14ac:dyDescent="0.45">
      <c r="B37" s="4">
        <v>44231</v>
      </c>
      <c r="C37" s="9">
        <f>(Data!B38/'Greens Area'!B$5)*0.929</f>
        <v>0</v>
      </c>
      <c r="D37" s="9">
        <f>(Data!C38/'Greens Area'!C$5)*0.929</f>
        <v>0</v>
      </c>
      <c r="E37" s="9">
        <f>(Data!D38/'Greens Area'!D$5)*0.929</f>
        <v>0</v>
      </c>
      <c r="F37" s="9">
        <f>(Data!E38/'Greens Area'!E$5)*0.929</f>
        <v>0</v>
      </c>
      <c r="G37" s="9">
        <f>(Data!F38/'Greens Area'!F$5)*0.929</f>
        <v>0</v>
      </c>
      <c r="H37" s="9">
        <f>(Data!G38/'Greens Area'!G$5)*0.929</f>
        <v>0</v>
      </c>
      <c r="I37" s="9">
        <f>(Data!H38/'Greens Area'!H$5)*0.929</f>
        <v>0</v>
      </c>
      <c r="J37" s="9">
        <f>(Data!I38/'Greens Area'!I$5)*0.929</f>
        <v>0</v>
      </c>
      <c r="K37" s="9">
        <f>(Data!J38/'Greens Area'!J$5)*0.929</f>
        <v>0</v>
      </c>
      <c r="L37" s="9">
        <f>(Data!K38/'Greens Area'!K$5)*0.929</f>
        <v>0</v>
      </c>
      <c r="M37" s="9">
        <f>(Data!L38/'Greens Area'!L$5)*0.929</f>
        <v>0</v>
      </c>
      <c r="N37" s="9">
        <f>(Data!M38/'Greens Area'!M$5)*0.929</f>
        <v>0</v>
      </c>
      <c r="O37" s="9">
        <f>(Data!N38/'Greens Area'!N$5)*0.929</f>
        <v>0</v>
      </c>
      <c r="P37" s="9">
        <f>(Data!O38/'Greens Area'!O$5)*0.929</f>
        <v>0</v>
      </c>
      <c r="Q37" s="9">
        <f>(Data!P38/'Greens Area'!P$5)*0.929</f>
        <v>0</v>
      </c>
      <c r="R37" s="9">
        <f>(Data!Q38/'Greens Area'!Q$5)*0.929</f>
        <v>0</v>
      </c>
      <c r="S37" s="9">
        <f>(Data!R38/'Greens Area'!R$5)*0.929</f>
        <v>0</v>
      </c>
      <c r="T37" s="9">
        <f>(Data!S38/'Greens Area'!S$5)*0.929</f>
        <v>0</v>
      </c>
      <c r="U37" s="9">
        <f>(Data!T38/'Greens Area'!T$5)*0.929</f>
        <v>0</v>
      </c>
      <c r="V37" s="9">
        <f>(Data!U38/'Greens Area'!U$5)*0.929</f>
        <v>0</v>
      </c>
      <c r="W37" s="9">
        <f>(Data!V38/'Greens Area'!V$5)*0.929</f>
        <v>0</v>
      </c>
      <c r="X37" s="5">
        <f t="shared" si="0"/>
        <v>0</v>
      </c>
      <c r="Y37" s="5">
        <f t="shared" si="1"/>
        <v>0</v>
      </c>
    </row>
    <row r="38" spans="2:25" x14ac:dyDescent="0.45">
      <c r="B38" s="4">
        <v>44232</v>
      </c>
      <c r="C38" s="9">
        <f>(Data!B39/'Greens Area'!B$5)*0.929</f>
        <v>0</v>
      </c>
      <c r="D38" s="9">
        <f>(Data!C39/'Greens Area'!C$5)*0.929</f>
        <v>0</v>
      </c>
      <c r="E38" s="9">
        <f>(Data!D39/'Greens Area'!D$5)*0.929</f>
        <v>0</v>
      </c>
      <c r="F38" s="9">
        <f>(Data!E39/'Greens Area'!E$5)*0.929</f>
        <v>0</v>
      </c>
      <c r="G38" s="9">
        <f>(Data!F39/'Greens Area'!F$5)*0.929</f>
        <v>0</v>
      </c>
      <c r="H38" s="9">
        <f>(Data!G39/'Greens Area'!G$5)*0.929</f>
        <v>0</v>
      </c>
      <c r="I38" s="9">
        <f>(Data!H39/'Greens Area'!H$5)*0.929</f>
        <v>0</v>
      </c>
      <c r="J38" s="9">
        <f>(Data!I39/'Greens Area'!I$5)*0.929</f>
        <v>0</v>
      </c>
      <c r="K38" s="9">
        <f>(Data!J39/'Greens Area'!J$5)*0.929</f>
        <v>0</v>
      </c>
      <c r="L38" s="9">
        <f>(Data!K39/'Greens Area'!K$5)*0.929</f>
        <v>0</v>
      </c>
      <c r="M38" s="9">
        <f>(Data!L39/'Greens Area'!L$5)*0.929</f>
        <v>0</v>
      </c>
      <c r="N38" s="9">
        <f>(Data!M39/'Greens Area'!M$5)*0.929</f>
        <v>0</v>
      </c>
      <c r="O38" s="9">
        <f>(Data!N39/'Greens Area'!N$5)*0.929</f>
        <v>0</v>
      </c>
      <c r="P38" s="9">
        <f>(Data!O39/'Greens Area'!O$5)*0.929</f>
        <v>0</v>
      </c>
      <c r="Q38" s="9">
        <f>(Data!P39/'Greens Area'!P$5)*0.929</f>
        <v>0</v>
      </c>
      <c r="R38" s="9">
        <f>(Data!Q39/'Greens Area'!Q$5)*0.929</f>
        <v>0</v>
      </c>
      <c r="S38" s="9">
        <f>(Data!R39/'Greens Area'!R$5)*0.929</f>
        <v>0</v>
      </c>
      <c r="T38" s="9">
        <f>(Data!S39/'Greens Area'!S$5)*0.929</f>
        <v>0</v>
      </c>
      <c r="U38" s="9">
        <f>(Data!T39/'Greens Area'!T$5)*0.929</f>
        <v>0</v>
      </c>
      <c r="V38" s="9">
        <f>(Data!U39/'Greens Area'!U$5)*0.929</f>
        <v>0</v>
      </c>
      <c r="W38" s="9">
        <f>(Data!V39/'Greens Area'!V$5)*0.929</f>
        <v>0</v>
      </c>
      <c r="X38" s="5">
        <f t="shared" si="0"/>
        <v>0</v>
      </c>
      <c r="Y38" s="5">
        <f t="shared" si="1"/>
        <v>0</v>
      </c>
    </row>
    <row r="39" spans="2:25" x14ac:dyDescent="0.45">
      <c r="B39" s="4">
        <v>44233</v>
      </c>
      <c r="C39" s="9">
        <f>(Data!B40/'Greens Area'!B$5)*0.929</f>
        <v>0</v>
      </c>
      <c r="D39" s="9">
        <f>(Data!C40/'Greens Area'!C$5)*0.929</f>
        <v>0</v>
      </c>
      <c r="E39" s="9">
        <f>(Data!D40/'Greens Area'!D$5)*0.929</f>
        <v>0</v>
      </c>
      <c r="F39" s="9">
        <f>(Data!E40/'Greens Area'!E$5)*0.929</f>
        <v>0</v>
      </c>
      <c r="G39" s="9">
        <f>(Data!F40/'Greens Area'!F$5)*0.929</f>
        <v>0</v>
      </c>
      <c r="H39" s="9">
        <f>(Data!G40/'Greens Area'!G$5)*0.929</f>
        <v>0</v>
      </c>
      <c r="I39" s="9">
        <f>(Data!H40/'Greens Area'!H$5)*0.929</f>
        <v>0</v>
      </c>
      <c r="J39" s="9">
        <f>(Data!I40/'Greens Area'!I$5)*0.929</f>
        <v>0</v>
      </c>
      <c r="K39" s="9">
        <f>(Data!J40/'Greens Area'!J$5)*0.929</f>
        <v>0</v>
      </c>
      <c r="L39" s="9">
        <f>(Data!K40/'Greens Area'!K$5)*0.929</f>
        <v>0</v>
      </c>
      <c r="M39" s="9">
        <f>(Data!L40/'Greens Area'!L$5)*0.929</f>
        <v>0</v>
      </c>
      <c r="N39" s="9">
        <f>(Data!M40/'Greens Area'!M$5)*0.929</f>
        <v>0</v>
      </c>
      <c r="O39" s="9">
        <f>(Data!N40/'Greens Area'!N$5)*0.929</f>
        <v>0</v>
      </c>
      <c r="P39" s="9">
        <f>(Data!O40/'Greens Area'!O$5)*0.929</f>
        <v>0</v>
      </c>
      <c r="Q39" s="9">
        <f>(Data!P40/'Greens Area'!P$5)*0.929</f>
        <v>0</v>
      </c>
      <c r="R39" s="9">
        <f>(Data!Q40/'Greens Area'!Q$5)*0.929</f>
        <v>0</v>
      </c>
      <c r="S39" s="9">
        <f>(Data!R40/'Greens Area'!R$5)*0.929</f>
        <v>0</v>
      </c>
      <c r="T39" s="9">
        <f>(Data!S40/'Greens Area'!S$5)*0.929</f>
        <v>0</v>
      </c>
      <c r="U39" s="9">
        <f>(Data!T40/'Greens Area'!T$5)*0.929</f>
        <v>0</v>
      </c>
      <c r="V39" s="9">
        <f>(Data!U40/'Greens Area'!U$5)*0.929</f>
        <v>0</v>
      </c>
      <c r="W39" s="9">
        <f>(Data!V40/'Greens Area'!V$5)*0.929</f>
        <v>0</v>
      </c>
      <c r="X39" s="5">
        <f t="shared" si="0"/>
        <v>0</v>
      </c>
      <c r="Y39" s="5">
        <f t="shared" si="1"/>
        <v>0</v>
      </c>
    </row>
    <row r="40" spans="2:25" x14ac:dyDescent="0.45">
      <c r="B40" s="4">
        <v>44234</v>
      </c>
      <c r="C40" s="9">
        <f>(Data!B41/'Greens Area'!B$5)*0.929</f>
        <v>0</v>
      </c>
      <c r="D40" s="9">
        <f>(Data!C41/'Greens Area'!C$5)*0.929</f>
        <v>0</v>
      </c>
      <c r="E40" s="9">
        <f>(Data!D41/'Greens Area'!D$5)*0.929</f>
        <v>0</v>
      </c>
      <c r="F40" s="9">
        <f>(Data!E41/'Greens Area'!E$5)*0.929</f>
        <v>0</v>
      </c>
      <c r="G40" s="9">
        <f>(Data!F41/'Greens Area'!F$5)*0.929</f>
        <v>0</v>
      </c>
      <c r="H40" s="9">
        <f>(Data!G41/'Greens Area'!G$5)*0.929</f>
        <v>0</v>
      </c>
      <c r="I40" s="9">
        <f>(Data!H41/'Greens Area'!H$5)*0.929</f>
        <v>0</v>
      </c>
      <c r="J40" s="9">
        <f>(Data!I41/'Greens Area'!I$5)*0.929</f>
        <v>0</v>
      </c>
      <c r="K40" s="9">
        <f>(Data!J41/'Greens Area'!J$5)*0.929</f>
        <v>0</v>
      </c>
      <c r="L40" s="9">
        <f>(Data!K41/'Greens Area'!K$5)*0.929</f>
        <v>0</v>
      </c>
      <c r="M40" s="9">
        <f>(Data!L41/'Greens Area'!L$5)*0.929</f>
        <v>0</v>
      </c>
      <c r="N40" s="9">
        <f>(Data!M41/'Greens Area'!M$5)*0.929</f>
        <v>0</v>
      </c>
      <c r="O40" s="9">
        <f>(Data!N41/'Greens Area'!N$5)*0.929</f>
        <v>0</v>
      </c>
      <c r="P40" s="9">
        <f>(Data!O41/'Greens Area'!O$5)*0.929</f>
        <v>0</v>
      </c>
      <c r="Q40" s="9">
        <f>(Data!P41/'Greens Area'!P$5)*0.929</f>
        <v>0</v>
      </c>
      <c r="R40" s="9">
        <f>(Data!Q41/'Greens Area'!Q$5)*0.929</f>
        <v>0</v>
      </c>
      <c r="S40" s="9">
        <f>(Data!R41/'Greens Area'!R$5)*0.929</f>
        <v>0</v>
      </c>
      <c r="T40" s="9">
        <f>(Data!S41/'Greens Area'!S$5)*0.929</f>
        <v>0</v>
      </c>
      <c r="U40" s="9">
        <f>(Data!T41/'Greens Area'!T$5)*0.929</f>
        <v>0</v>
      </c>
      <c r="V40" s="9">
        <f>(Data!U41/'Greens Area'!U$5)*0.929</f>
        <v>0</v>
      </c>
      <c r="W40" s="9">
        <f>(Data!V41/'Greens Area'!V$5)*0.929</f>
        <v>0</v>
      </c>
      <c r="X40" s="5">
        <f t="shared" si="0"/>
        <v>0</v>
      </c>
      <c r="Y40" s="5">
        <f t="shared" si="1"/>
        <v>0</v>
      </c>
    </row>
    <row r="41" spans="2:25" x14ac:dyDescent="0.45">
      <c r="B41" s="4">
        <v>44235</v>
      </c>
      <c r="C41" s="9">
        <f>(Data!B42/'Greens Area'!B$5)*0.929</f>
        <v>0</v>
      </c>
      <c r="D41" s="9">
        <f>(Data!C42/'Greens Area'!C$5)*0.929</f>
        <v>0</v>
      </c>
      <c r="E41" s="9">
        <f>(Data!D42/'Greens Area'!D$5)*0.929</f>
        <v>0</v>
      </c>
      <c r="F41" s="9">
        <f>(Data!E42/'Greens Area'!E$5)*0.929</f>
        <v>0</v>
      </c>
      <c r="G41" s="9">
        <f>(Data!F42/'Greens Area'!F$5)*0.929</f>
        <v>0</v>
      </c>
      <c r="H41" s="9">
        <f>(Data!G42/'Greens Area'!G$5)*0.929</f>
        <v>0</v>
      </c>
      <c r="I41" s="9">
        <f>(Data!H42/'Greens Area'!H$5)*0.929</f>
        <v>0</v>
      </c>
      <c r="J41" s="9">
        <f>(Data!I42/'Greens Area'!I$5)*0.929</f>
        <v>0</v>
      </c>
      <c r="K41" s="9">
        <f>(Data!J42/'Greens Area'!J$5)*0.929</f>
        <v>0</v>
      </c>
      <c r="L41" s="9">
        <f>(Data!K42/'Greens Area'!K$5)*0.929</f>
        <v>0</v>
      </c>
      <c r="M41" s="9">
        <f>(Data!L42/'Greens Area'!L$5)*0.929</f>
        <v>0</v>
      </c>
      <c r="N41" s="9">
        <f>(Data!M42/'Greens Area'!M$5)*0.929</f>
        <v>0</v>
      </c>
      <c r="O41" s="9">
        <f>(Data!N42/'Greens Area'!N$5)*0.929</f>
        <v>0</v>
      </c>
      <c r="P41" s="9">
        <f>(Data!O42/'Greens Area'!O$5)*0.929</f>
        <v>0</v>
      </c>
      <c r="Q41" s="9">
        <f>(Data!P42/'Greens Area'!P$5)*0.929</f>
        <v>0</v>
      </c>
      <c r="R41" s="9">
        <f>(Data!Q42/'Greens Area'!Q$5)*0.929</f>
        <v>0</v>
      </c>
      <c r="S41" s="9">
        <f>(Data!R42/'Greens Area'!R$5)*0.929</f>
        <v>0</v>
      </c>
      <c r="T41" s="9">
        <f>(Data!S42/'Greens Area'!S$5)*0.929</f>
        <v>0</v>
      </c>
      <c r="U41" s="9">
        <f>(Data!T42/'Greens Area'!T$5)*0.929</f>
        <v>0</v>
      </c>
      <c r="V41" s="9">
        <f>(Data!U42/'Greens Area'!U$5)*0.929</f>
        <v>0</v>
      </c>
      <c r="W41" s="9">
        <f>(Data!V42/'Greens Area'!V$5)*0.929</f>
        <v>0</v>
      </c>
      <c r="X41" s="5">
        <f t="shared" si="0"/>
        <v>0</v>
      </c>
      <c r="Y41" s="5">
        <f t="shared" si="1"/>
        <v>0</v>
      </c>
    </row>
    <row r="42" spans="2:25" x14ac:dyDescent="0.45">
      <c r="B42" s="4">
        <v>44236</v>
      </c>
      <c r="C42" s="9">
        <f>(Data!B43/'Greens Area'!B$5)*0.929</f>
        <v>0</v>
      </c>
      <c r="D42" s="9">
        <f>(Data!C43/'Greens Area'!C$5)*0.929</f>
        <v>0</v>
      </c>
      <c r="E42" s="9">
        <f>(Data!D43/'Greens Area'!D$5)*0.929</f>
        <v>0</v>
      </c>
      <c r="F42" s="9">
        <f>(Data!E43/'Greens Area'!E$5)*0.929</f>
        <v>0</v>
      </c>
      <c r="G42" s="9">
        <f>(Data!F43/'Greens Area'!F$5)*0.929</f>
        <v>0</v>
      </c>
      <c r="H42" s="9">
        <f>(Data!G43/'Greens Area'!G$5)*0.929</f>
        <v>0</v>
      </c>
      <c r="I42" s="9">
        <f>(Data!H43/'Greens Area'!H$5)*0.929</f>
        <v>0</v>
      </c>
      <c r="J42" s="9">
        <f>(Data!I43/'Greens Area'!I$5)*0.929</f>
        <v>0</v>
      </c>
      <c r="K42" s="9">
        <f>(Data!J43/'Greens Area'!J$5)*0.929</f>
        <v>0</v>
      </c>
      <c r="L42" s="9">
        <f>(Data!K43/'Greens Area'!K$5)*0.929</f>
        <v>0</v>
      </c>
      <c r="M42" s="9">
        <f>(Data!L43/'Greens Area'!L$5)*0.929</f>
        <v>0</v>
      </c>
      <c r="N42" s="9">
        <f>(Data!M43/'Greens Area'!M$5)*0.929</f>
        <v>0</v>
      </c>
      <c r="O42" s="9">
        <f>(Data!N43/'Greens Area'!N$5)*0.929</f>
        <v>0</v>
      </c>
      <c r="P42" s="9">
        <f>(Data!O43/'Greens Area'!O$5)*0.929</f>
        <v>0</v>
      </c>
      <c r="Q42" s="9">
        <f>(Data!P43/'Greens Area'!P$5)*0.929</f>
        <v>0</v>
      </c>
      <c r="R42" s="9">
        <f>(Data!Q43/'Greens Area'!Q$5)*0.929</f>
        <v>0</v>
      </c>
      <c r="S42" s="9">
        <f>(Data!R43/'Greens Area'!R$5)*0.929</f>
        <v>0</v>
      </c>
      <c r="T42" s="9">
        <f>(Data!S43/'Greens Area'!S$5)*0.929</f>
        <v>0</v>
      </c>
      <c r="U42" s="9">
        <f>(Data!T43/'Greens Area'!T$5)*0.929</f>
        <v>0</v>
      </c>
      <c r="V42" s="9">
        <f>(Data!U43/'Greens Area'!U$5)*0.929</f>
        <v>0</v>
      </c>
      <c r="W42" s="9">
        <f>(Data!V43/'Greens Area'!V$5)*0.929</f>
        <v>0</v>
      </c>
      <c r="X42" s="5">
        <f t="shared" si="0"/>
        <v>0</v>
      </c>
      <c r="Y42" s="5">
        <f t="shared" si="1"/>
        <v>0</v>
      </c>
    </row>
    <row r="43" spans="2:25" x14ac:dyDescent="0.45">
      <c r="B43" s="4">
        <v>44237</v>
      </c>
      <c r="C43" s="9">
        <f>(Data!B44/'Greens Area'!B$5)*0.929</f>
        <v>0</v>
      </c>
      <c r="D43" s="9">
        <f>(Data!C44/'Greens Area'!C$5)*0.929</f>
        <v>0</v>
      </c>
      <c r="E43" s="9">
        <f>(Data!D44/'Greens Area'!D$5)*0.929</f>
        <v>0</v>
      </c>
      <c r="F43" s="9">
        <f>(Data!E44/'Greens Area'!E$5)*0.929</f>
        <v>0</v>
      </c>
      <c r="G43" s="9">
        <f>(Data!F44/'Greens Area'!F$5)*0.929</f>
        <v>0</v>
      </c>
      <c r="H43" s="9">
        <f>(Data!G44/'Greens Area'!G$5)*0.929</f>
        <v>0</v>
      </c>
      <c r="I43" s="9">
        <f>(Data!H44/'Greens Area'!H$5)*0.929</f>
        <v>0</v>
      </c>
      <c r="J43" s="9">
        <f>(Data!I44/'Greens Area'!I$5)*0.929</f>
        <v>0</v>
      </c>
      <c r="K43" s="9">
        <f>(Data!J44/'Greens Area'!J$5)*0.929</f>
        <v>0</v>
      </c>
      <c r="L43" s="9">
        <f>(Data!K44/'Greens Area'!K$5)*0.929</f>
        <v>0</v>
      </c>
      <c r="M43" s="9">
        <f>(Data!L44/'Greens Area'!L$5)*0.929</f>
        <v>0</v>
      </c>
      <c r="N43" s="9">
        <f>(Data!M44/'Greens Area'!M$5)*0.929</f>
        <v>0</v>
      </c>
      <c r="O43" s="9">
        <f>(Data!N44/'Greens Area'!N$5)*0.929</f>
        <v>0</v>
      </c>
      <c r="P43" s="9">
        <f>(Data!O44/'Greens Area'!O$5)*0.929</f>
        <v>0</v>
      </c>
      <c r="Q43" s="9">
        <f>(Data!P44/'Greens Area'!P$5)*0.929</f>
        <v>0</v>
      </c>
      <c r="R43" s="9">
        <f>(Data!Q44/'Greens Area'!Q$5)*0.929</f>
        <v>0</v>
      </c>
      <c r="S43" s="9">
        <f>(Data!R44/'Greens Area'!R$5)*0.929</f>
        <v>0</v>
      </c>
      <c r="T43" s="9">
        <f>(Data!S44/'Greens Area'!S$5)*0.929</f>
        <v>0</v>
      </c>
      <c r="U43" s="9">
        <f>(Data!T44/'Greens Area'!T$5)*0.929</f>
        <v>0</v>
      </c>
      <c r="V43" s="9">
        <f>(Data!U44/'Greens Area'!U$5)*0.929</f>
        <v>0</v>
      </c>
      <c r="W43" s="9">
        <f>(Data!V44/'Greens Area'!V$5)*0.929</f>
        <v>0</v>
      </c>
      <c r="X43" s="5">
        <f t="shared" si="0"/>
        <v>0</v>
      </c>
      <c r="Y43" s="5">
        <f t="shared" si="1"/>
        <v>0</v>
      </c>
    </row>
    <row r="44" spans="2:25" x14ac:dyDescent="0.45">
      <c r="B44" s="4">
        <v>44238</v>
      </c>
      <c r="C44" s="9">
        <f>(Data!B45/'Greens Area'!B$5)*0.929</f>
        <v>0</v>
      </c>
      <c r="D44" s="9">
        <f>(Data!C45/'Greens Area'!C$5)*0.929</f>
        <v>0</v>
      </c>
      <c r="E44" s="9">
        <f>(Data!D45/'Greens Area'!D$5)*0.929</f>
        <v>0</v>
      </c>
      <c r="F44" s="9">
        <f>(Data!E45/'Greens Area'!E$5)*0.929</f>
        <v>0</v>
      </c>
      <c r="G44" s="9">
        <f>(Data!F45/'Greens Area'!F$5)*0.929</f>
        <v>0</v>
      </c>
      <c r="H44" s="9">
        <f>(Data!G45/'Greens Area'!G$5)*0.929</f>
        <v>0</v>
      </c>
      <c r="I44" s="9">
        <f>(Data!H45/'Greens Area'!H$5)*0.929</f>
        <v>0</v>
      </c>
      <c r="J44" s="9">
        <f>(Data!I45/'Greens Area'!I$5)*0.929</f>
        <v>0</v>
      </c>
      <c r="K44" s="9">
        <f>(Data!J45/'Greens Area'!J$5)*0.929</f>
        <v>0</v>
      </c>
      <c r="L44" s="9">
        <f>(Data!K45/'Greens Area'!K$5)*0.929</f>
        <v>0</v>
      </c>
      <c r="M44" s="9">
        <f>(Data!L45/'Greens Area'!L$5)*0.929</f>
        <v>0</v>
      </c>
      <c r="N44" s="9">
        <f>(Data!M45/'Greens Area'!M$5)*0.929</f>
        <v>0</v>
      </c>
      <c r="O44" s="9">
        <f>(Data!N45/'Greens Area'!N$5)*0.929</f>
        <v>0</v>
      </c>
      <c r="P44" s="9">
        <f>(Data!O45/'Greens Area'!O$5)*0.929</f>
        <v>0</v>
      </c>
      <c r="Q44" s="9">
        <f>(Data!P45/'Greens Area'!P$5)*0.929</f>
        <v>0</v>
      </c>
      <c r="R44" s="9">
        <f>(Data!Q45/'Greens Area'!Q$5)*0.929</f>
        <v>0</v>
      </c>
      <c r="S44" s="9">
        <f>(Data!R45/'Greens Area'!R$5)*0.929</f>
        <v>0</v>
      </c>
      <c r="T44" s="9">
        <f>(Data!S45/'Greens Area'!S$5)*0.929</f>
        <v>0</v>
      </c>
      <c r="U44" s="9">
        <f>(Data!T45/'Greens Area'!T$5)*0.929</f>
        <v>0</v>
      </c>
      <c r="V44" s="9">
        <f>(Data!U45/'Greens Area'!U$5)*0.929</f>
        <v>0</v>
      </c>
      <c r="W44" s="9">
        <f>(Data!V45/'Greens Area'!V$5)*0.929</f>
        <v>0</v>
      </c>
      <c r="X44" s="5">
        <f t="shared" si="0"/>
        <v>0</v>
      </c>
      <c r="Y44" s="5">
        <f t="shared" si="1"/>
        <v>0</v>
      </c>
    </row>
    <row r="45" spans="2:25" x14ac:dyDescent="0.45">
      <c r="B45" s="4">
        <v>44239</v>
      </c>
      <c r="C45" s="9">
        <f>(Data!B46/'Greens Area'!B$5)*0.929</f>
        <v>0</v>
      </c>
      <c r="D45" s="9">
        <f>(Data!C46/'Greens Area'!C$5)*0.929</f>
        <v>0</v>
      </c>
      <c r="E45" s="9">
        <f>(Data!D46/'Greens Area'!D$5)*0.929</f>
        <v>0</v>
      </c>
      <c r="F45" s="9">
        <f>(Data!E46/'Greens Area'!E$5)*0.929</f>
        <v>0</v>
      </c>
      <c r="G45" s="9">
        <f>(Data!F46/'Greens Area'!F$5)*0.929</f>
        <v>0</v>
      </c>
      <c r="H45" s="9">
        <f>(Data!G46/'Greens Area'!G$5)*0.929</f>
        <v>0</v>
      </c>
      <c r="I45" s="9">
        <f>(Data!H46/'Greens Area'!H$5)*0.929</f>
        <v>0</v>
      </c>
      <c r="J45" s="9">
        <f>(Data!I46/'Greens Area'!I$5)*0.929</f>
        <v>0</v>
      </c>
      <c r="K45" s="9">
        <f>(Data!J46/'Greens Area'!J$5)*0.929</f>
        <v>0</v>
      </c>
      <c r="L45" s="9">
        <f>(Data!K46/'Greens Area'!K$5)*0.929</f>
        <v>0</v>
      </c>
      <c r="M45" s="9">
        <f>(Data!L46/'Greens Area'!L$5)*0.929</f>
        <v>0</v>
      </c>
      <c r="N45" s="9">
        <f>(Data!M46/'Greens Area'!M$5)*0.929</f>
        <v>0</v>
      </c>
      <c r="O45" s="9">
        <f>(Data!N46/'Greens Area'!N$5)*0.929</f>
        <v>0</v>
      </c>
      <c r="P45" s="9">
        <f>(Data!O46/'Greens Area'!O$5)*0.929</f>
        <v>0</v>
      </c>
      <c r="Q45" s="9">
        <f>(Data!P46/'Greens Area'!P$5)*0.929</f>
        <v>0</v>
      </c>
      <c r="R45" s="9">
        <f>(Data!Q46/'Greens Area'!Q$5)*0.929</f>
        <v>0</v>
      </c>
      <c r="S45" s="9">
        <f>(Data!R46/'Greens Area'!R$5)*0.929</f>
        <v>0</v>
      </c>
      <c r="T45" s="9">
        <f>(Data!S46/'Greens Area'!S$5)*0.929</f>
        <v>0</v>
      </c>
      <c r="U45" s="9">
        <f>(Data!T46/'Greens Area'!T$5)*0.929</f>
        <v>0</v>
      </c>
      <c r="V45" s="9">
        <f>(Data!U46/'Greens Area'!U$5)*0.929</f>
        <v>0</v>
      </c>
      <c r="W45" s="9">
        <f>(Data!V46/'Greens Area'!V$5)*0.929</f>
        <v>0</v>
      </c>
      <c r="X45" s="5">
        <f t="shared" si="0"/>
        <v>0</v>
      </c>
      <c r="Y45" s="5">
        <f t="shared" si="1"/>
        <v>0</v>
      </c>
    </row>
    <row r="46" spans="2:25" x14ac:dyDescent="0.45">
      <c r="B46" s="4">
        <v>44240</v>
      </c>
      <c r="C46" s="9">
        <f>(Data!B47/'Greens Area'!B$5)*0.929</f>
        <v>0</v>
      </c>
      <c r="D46" s="9">
        <f>(Data!C47/'Greens Area'!C$5)*0.929</f>
        <v>0</v>
      </c>
      <c r="E46" s="9">
        <f>(Data!D47/'Greens Area'!D$5)*0.929</f>
        <v>0</v>
      </c>
      <c r="F46" s="9">
        <f>(Data!E47/'Greens Area'!E$5)*0.929</f>
        <v>0</v>
      </c>
      <c r="G46" s="9">
        <f>(Data!F47/'Greens Area'!F$5)*0.929</f>
        <v>0</v>
      </c>
      <c r="H46" s="9">
        <f>(Data!G47/'Greens Area'!G$5)*0.929</f>
        <v>0</v>
      </c>
      <c r="I46" s="9">
        <f>(Data!H47/'Greens Area'!H$5)*0.929</f>
        <v>0</v>
      </c>
      <c r="J46" s="9">
        <f>(Data!I47/'Greens Area'!I$5)*0.929</f>
        <v>0</v>
      </c>
      <c r="K46" s="9">
        <f>(Data!J47/'Greens Area'!J$5)*0.929</f>
        <v>0</v>
      </c>
      <c r="L46" s="9">
        <f>(Data!K47/'Greens Area'!K$5)*0.929</f>
        <v>0</v>
      </c>
      <c r="M46" s="9">
        <f>(Data!L47/'Greens Area'!L$5)*0.929</f>
        <v>0</v>
      </c>
      <c r="N46" s="9">
        <f>(Data!M47/'Greens Area'!M$5)*0.929</f>
        <v>0</v>
      </c>
      <c r="O46" s="9">
        <f>(Data!N47/'Greens Area'!N$5)*0.929</f>
        <v>0</v>
      </c>
      <c r="P46" s="9">
        <f>(Data!O47/'Greens Area'!O$5)*0.929</f>
        <v>0</v>
      </c>
      <c r="Q46" s="9">
        <f>(Data!P47/'Greens Area'!P$5)*0.929</f>
        <v>0</v>
      </c>
      <c r="R46" s="9">
        <f>(Data!Q47/'Greens Area'!Q$5)*0.929</f>
        <v>0</v>
      </c>
      <c r="S46" s="9">
        <f>(Data!R47/'Greens Area'!R$5)*0.929</f>
        <v>0</v>
      </c>
      <c r="T46" s="9">
        <f>(Data!S47/'Greens Area'!S$5)*0.929</f>
        <v>0</v>
      </c>
      <c r="U46" s="9">
        <f>(Data!T47/'Greens Area'!T$5)*0.929</f>
        <v>0</v>
      </c>
      <c r="V46" s="9">
        <f>(Data!U47/'Greens Area'!U$5)*0.929</f>
        <v>0</v>
      </c>
      <c r="W46" s="9">
        <f>(Data!V47/'Greens Area'!V$5)*0.929</f>
        <v>0</v>
      </c>
      <c r="X46" s="5">
        <f t="shared" si="0"/>
        <v>0</v>
      </c>
      <c r="Y46" s="5">
        <f t="shared" si="1"/>
        <v>0</v>
      </c>
    </row>
    <row r="47" spans="2:25" x14ac:dyDescent="0.45">
      <c r="B47" s="4">
        <v>44241</v>
      </c>
      <c r="C47" s="9">
        <f>(Data!B48/'Greens Area'!B$5)*0.929</f>
        <v>0</v>
      </c>
      <c r="D47" s="9">
        <f>(Data!C48/'Greens Area'!C$5)*0.929</f>
        <v>0</v>
      </c>
      <c r="E47" s="9">
        <f>(Data!D48/'Greens Area'!D$5)*0.929</f>
        <v>0</v>
      </c>
      <c r="F47" s="9">
        <f>(Data!E48/'Greens Area'!E$5)*0.929</f>
        <v>0</v>
      </c>
      <c r="G47" s="9">
        <f>(Data!F48/'Greens Area'!F$5)*0.929</f>
        <v>0</v>
      </c>
      <c r="H47" s="9">
        <f>(Data!G48/'Greens Area'!G$5)*0.929</f>
        <v>0</v>
      </c>
      <c r="I47" s="9">
        <f>(Data!H48/'Greens Area'!H$5)*0.929</f>
        <v>0</v>
      </c>
      <c r="J47" s="9">
        <f>(Data!I48/'Greens Area'!I$5)*0.929</f>
        <v>0</v>
      </c>
      <c r="K47" s="9">
        <f>(Data!J48/'Greens Area'!J$5)*0.929</f>
        <v>0</v>
      </c>
      <c r="L47" s="9">
        <f>(Data!K48/'Greens Area'!K$5)*0.929</f>
        <v>0</v>
      </c>
      <c r="M47" s="9">
        <f>(Data!L48/'Greens Area'!L$5)*0.929</f>
        <v>0</v>
      </c>
      <c r="N47" s="9">
        <f>(Data!M48/'Greens Area'!M$5)*0.929</f>
        <v>0</v>
      </c>
      <c r="O47" s="9">
        <f>(Data!N48/'Greens Area'!N$5)*0.929</f>
        <v>0</v>
      </c>
      <c r="P47" s="9">
        <f>(Data!O48/'Greens Area'!O$5)*0.929</f>
        <v>0</v>
      </c>
      <c r="Q47" s="9">
        <f>(Data!P48/'Greens Area'!P$5)*0.929</f>
        <v>0</v>
      </c>
      <c r="R47" s="9">
        <f>(Data!Q48/'Greens Area'!Q$5)*0.929</f>
        <v>0</v>
      </c>
      <c r="S47" s="9">
        <f>(Data!R48/'Greens Area'!R$5)*0.929</f>
        <v>0</v>
      </c>
      <c r="T47" s="9">
        <f>(Data!S48/'Greens Area'!S$5)*0.929</f>
        <v>0</v>
      </c>
      <c r="U47" s="9">
        <f>(Data!T48/'Greens Area'!T$5)*0.929</f>
        <v>0</v>
      </c>
      <c r="V47" s="9">
        <f>(Data!U48/'Greens Area'!U$5)*0.929</f>
        <v>0</v>
      </c>
      <c r="W47" s="9">
        <f>(Data!V48/'Greens Area'!V$5)*0.929</f>
        <v>0</v>
      </c>
      <c r="X47" s="5">
        <f t="shared" si="0"/>
        <v>0</v>
      </c>
      <c r="Y47" s="5">
        <f t="shared" si="1"/>
        <v>0</v>
      </c>
    </row>
    <row r="48" spans="2:25" x14ac:dyDescent="0.45">
      <c r="B48" s="4">
        <v>44242</v>
      </c>
      <c r="C48" s="9">
        <f>(Data!B49/'Greens Area'!B$5)*0.929</f>
        <v>0</v>
      </c>
      <c r="D48" s="9">
        <f>(Data!C49/'Greens Area'!C$5)*0.929</f>
        <v>0</v>
      </c>
      <c r="E48" s="9">
        <f>(Data!D49/'Greens Area'!D$5)*0.929</f>
        <v>0</v>
      </c>
      <c r="F48" s="9">
        <f>(Data!E49/'Greens Area'!E$5)*0.929</f>
        <v>0</v>
      </c>
      <c r="G48" s="9">
        <f>(Data!F49/'Greens Area'!F$5)*0.929</f>
        <v>0</v>
      </c>
      <c r="H48" s="9">
        <f>(Data!G49/'Greens Area'!G$5)*0.929</f>
        <v>0</v>
      </c>
      <c r="I48" s="9">
        <f>(Data!H49/'Greens Area'!H$5)*0.929</f>
        <v>0</v>
      </c>
      <c r="J48" s="9">
        <f>(Data!I49/'Greens Area'!I$5)*0.929</f>
        <v>0</v>
      </c>
      <c r="K48" s="9">
        <f>(Data!J49/'Greens Area'!J$5)*0.929</f>
        <v>0</v>
      </c>
      <c r="L48" s="9">
        <f>(Data!K49/'Greens Area'!K$5)*0.929</f>
        <v>0</v>
      </c>
      <c r="M48" s="9">
        <f>(Data!L49/'Greens Area'!L$5)*0.929</f>
        <v>0</v>
      </c>
      <c r="N48" s="9">
        <f>(Data!M49/'Greens Area'!M$5)*0.929</f>
        <v>0</v>
      </c>
      <c r="O48" s="9">
        <f>(Data!N49/'Greens Area'!N$5)*0.929</f>
        <v>0</v>
      </c>
      <c r="P48" s="9">
        <f>(Data!O49/'Greens Area'!O$5)*0.929</f>
        <v>0</v>
      </c>
      <c r="Q48" s="9">
        <f>(Data!P49/'Greens Area'!P$5)*0.929</f>
        <v>0</v>
      </c>
      <c r="R48" s="9">
        <f>(Data!Q49/'Greens Area'!Q$5)*0.929</f>
        <v>0</v>
      </c>
      <c r="S48" s="9">
        <f>(Data!R49/'Greens Area'!R$5)*0.929</f>
        <v>0</v>
      </c>
      <c r="T48" s="9">
        <f>(Data!S49/'Greens Area'!S$5)*0.929</f>
        <v>0</v>
      </c>
      <c r="U48" s="9">
        <f>(Data!T49/'Greens Area'!T$5)*0.929</f>
        <v>0</v>
      </c>
      <c r="V48" s="9">
        <f>(Data!U49/'Greens Area'!U$5)*0.929</f>
        <v>0</v>
      </c>
      <c r="W48" s="9">
        <f>(Data!V49/'Greens Area'!V$5)*0.929</f>
        <v>0</v>
      </c>
      <c r="X48" s="5">
        <f t="shared" si="0"/>
        <v>0</v>
      </c>
      <c r="Y48" s="5">
        <f t="shared" si="1"/>
        <v>0</v>
      </c>
    </row>
    <row r="49" spans="2:25" x14ac:dyDescent="0.45">
      <c r="B49" s="4">
        <v>44243</v>
      </c>
      <c r="C49" s="9">
        <f>(Data!B50/'Greens Area'!B$5)*0.929</f>
        <v>0</v>
      </c>
      <c r="D49" s="9">
        <f>(Data!C50/'Greens Area'!C$5)*0.929</f>
        <v>0</v>
      </c>
      <c r="E49" s="9">
        <f>(Data!D50/'Greens Area'!D$5)*0.929</f>
        <v>0</v>
      </c>
      <c r="F49" s="9">
        <f>(Data!E50/'Greens Area'!E$5)*0.929</f>
        <v>0</v>
      </c>
      <c r="G49" s="9">
        <f>(Data!F50/'Greens Area'!F$5)*0.929</f>
        <v>0</v>
      </c>
      <c r="H49" s="9">
        <f>(Data!G50/'Greens Area'!G$5)*0.929</f>
        <v>0</v>
      </c>
      <c r="I49" s="9">
        <f>(Data!H50/'Greens Area'!H$5)*0.929</f>
        <v>0</v>
      </c>
      <c r="J49" s="9">
        <f>(Data!I50/'Greens Area'!I$5)*0.929</f>
        <v>0</v>
      </c>
      <c r="K49" s="9">
        <f>(Data!J50/'Greens Area'!J$5)*0.929</f>
        <v>0</v>
      </c>
      <c r="L49" s="9">
        <f>(Data!K50/'Greens Area'!K$5)*0.929</f>
        <v>0</v>
      </c>
      <c r="M49" s="9">
        <f>(Data!L50/'Greens Area'!L$5)*0.929</f>
        <v>0</v>
      </c>
      <c r="N49" s="9">
        <f>(Data!M50/'Greens Area'!M$5)*0.929</f>
        <v>0</v>
      </c>
      <c r="O49" s="9">
        <f>(Data!N50/'Greens Area'!N$5)*0.929</f>
        <v>0</v>
      </c>
      <c r="P49" s="9">
        <f>(Data!O50/'Greens Area'!O$5)*0.929</f>
        <v>0</v>
      </c>
      <c r="Q49" s="9">
        <f>(Data!P50/'Greens Area'!P$5)*0.929</f>
        <v>0</v>
      </c>
      <c r="R49" s="9">
        <f>(Data!Q50/'Greens Area'!Q$5)*0.929</f>
        <v>0</v>
      </c>
      <c r="S49" s="9">
        <f>(Data!R50/'Greens Area'!R$5)*0.929</f>
        <v>0</v>
      </c>
      <c r="T49" s="9">
        <f>(Data!S50/'Greens Area'!S$5)*0.929</f>
        <v>0</v>
      </c>
      <c r="U49" s="9">
        <f>(Data!T50/'Greens Area'!T$5)*0.929</f>
        <v>0</v>
      </c>
      <c r="V49" s="9">
        <f>(Data!U50/'Greens Area'!U$5)*0.929</f>
        <v>0</v>
      </c>
      <c r="W49" s="9">
        <f>(Data!V50/'Greens Area'!V$5)*0.929</f>
        <v>0</v>
      </c>
      <c r="X49" s="5">
        <f t="shared" si="0"/>
        <v>0</v>
      </c>
      <c r="Y49" s="5">
        <f t="shared" si="1"/>
        <v>0</v>
      </c>
    </row>
    <row r="50" spans="2:25" x14ac:dyDescent="0.45">
      <c r="B50" s="4">
        <v>44244</v>
      </c>
      <c r="C50" s="9">
        <f>(Data!B51/'Greens Area'!B$5)*0.929</f>
        <v>0</v>
      </c>
      <c r="D50" s="9">
        <f>(Data!C51/'Greens Area'!C$5)*0.929</f>
        <v>0</v>
      </c>
      <c r="E50" s="9">
        <f>(Data!D51/'Greens Area'!D$5)*0.929</f>
        <v>0</v>
      </c>
      <c r="F50" s="9">
        <f>(Data!E51/'Greens Area'!E$5)*0.929</f>
        <v>0</v>
      </c>
      <c r="G50" s="9">
        <f>(Data!F51/'Greens Area'!F$5)*0.929</f>
        <v>0</v>
      </c>
      <c r="H50" s="9">
        <f>(Data!G51/'Greens Area'!G$5)*0.929</f>
        <v>0</v>
      </c>
      <c r="I50" s="9">
        <f>(Data!H51/'Greens Area'!H$5)*0.929</f>
        <v>0</v>
      </c>
      <c r="J50" s="9">
        <f>(Data!I51/'Greens Area'!I$5)*0.929</f>
        <v>0</v>
      </c>
      <c r="K50" s="9">
        <f>(Data!J51/'Greens Area'!J$5)*0.929</f>
        <v>0</v>
      </c>
      <c r="L50" s="9">
        <f>(Data!K51/'Greens Area'!K$5)*0.929</f>
        <v>0</v>
      </c>
      <c r="M50" s="9">
        <f>(Data!L51/'Greens Area'!L$5)*0.929</f>
        <v>0</v>
      </c>
      <c r="N50" s="9">
        <f>(Data!M51/'Greens Area'!M$5)*0.929</f>
        <v>0</v>
      </c>
      <c r="O50" s="9">
        <f>(Data!N51/'Greens Area'!N$5)*0.929</f>
        <v>0</v>
      </c>
      <c r="P50" s="9">
        <f>(Data!O51/'Greens Area'!O$5)*0.929</f>
        <v>0</v>
      </c>
      <c r="Q50" s="9">
        <f>(Data!P51/'Greens Area'!P$5)*0.929</f>
        <v>0</v>
      </c>
      <c r="R50" s="9">
        <f>(Data!Q51/'Greens Area'!Q$5)*0.929</f>
        <v>0</v>
      </c>
      <c r="S50" s="9">
        <f>(Data!R51/'Greens Area'!R$5)*0.929</f>
        <v>0</v>
      </c>
      <c r="T50" s="9">
        <f>(Data!S51/'Greens Area'!S$5)*0.929</f>
        <v>0</v>
      </c>
      <c r="U50" s="9">
        <f>(Data!T51/'Greens Area'!T$5)*0.929</f>
        <v>0</v>
      </c>
      <c r="V50" s="9">
        <f>(Data!U51/'Greens Area'!U$5)*0.929</f>
        <v>0</v>
      </c>
      <c r="W50" s="9">
        <f>(Data!V51/'Greens Area'!V$5)*0.929</f>
        <v>0</v>
      </c>
      <c r="X50" s="5">
        <f t="shared" si="0"/>
        <v>0</v>
      </c>
      <c r="Y50" s="5">
        <f t="shared" si="1"/>
        <v>0</v>
      </c>
    </row>
    <row r="51" spans="2:25" x14ac:dyDescent="0.45">
      <c r="B51" s="4">
        <v>44245</v>
      </c>
      <c r="C51" s="9">
        <f>(Data!B52/'Greens Area'!B$5)*0.929</f>
        <v>0</v>
      </c>
      <c r="D51" s="9">
        <f>(Data!C52/'Greens Area'!C$5)*0.929</f>
        <v>0</v>
      </c>
      <c r="E51" s="9">
        <f>(Data!D52/'Greens Area'!D$5)*0.929</f>
        <v>0</v>
      </c>
      <c r="F51" s="9">
        <f>(Data!E52/'Greens Area'!E$5)*0.929</f>
        <v>0</v>
      </c>
      <c r="G51" s="9">
        <f>(Data!F52/'Greens Area'!F$5)*0.929</f>
        <v>0</v>
      </c>
      <c r="H51" s="9">
        <f>(Data!G52/'Greens Area'!G$5)*0.929</f>
        <v>0</v>
      </c>
      <c r="I51" s="9">
        <f>(Data!H52/'Greens Area'!H$5)*0.929</f>
        <v>0</v>
      </c>
      <c r="J51" s="9">
        <f>(Data!I52/'Greens Area'!I$5)*0.929</f>
        <v>0</v>
      </c>
      <c r="K51" s="9">
        <f>(Data!J52/'Greens Area'!J$5)*0.929</f>
        <v>0</v>
      </c>
      <c r="L51" s="9">
        <f>(Data!K52/'Greens Area'!K$5)*0.929</f>
        <v>0</v>
      </c>
      <c r="M51" s="9">
        <f>(Data!L52/'Greens Area'!L$5)*0.929</f>
        <v>0</v>
      </c>
      <c r="N51" s="9">
        <f>(Data!M52/'Greens Area'!M$5)*0.929</f>
        <v>0</v>
      </c>
      <c r="O51" s="9">
        <f>(Data!N52/'Greens Area'!N$5)*0.929</f>
        <v>0</v>
      </c>
      <c r="P51" s="9">
        <f>(Data!O52/'Greens Area'!O$5)*0.929</f>
        <v>0</v>
      </c>
      <c r="Q51" s="9">
        <f>(Data!P52/'Greens Area'!P$5)*0.929</f>
        <v>0</v>
      </c>
      <c r="R51" s="9">
        <f>(Data!Q52/'Greens Area'!Q$5)*0.929</f>
        <v>0</v>
      </c>
      <c r="S51" s="9">
        <f>(Data!R52/'Greens Area'!R$5)*0.929</f>
        <v>0</v>
      </c>
      <c r="T51" s="9">
        <f>(Data!S52/'Greens Area'!S$5)*0.929</f>
        <v>0</v>
      </c>
      <c r="U51" s="9">
        <f>(Data!T52/'Greens Area'!T$5)*0.929</f>
        <v>0</v>
      </c>
      <c r="V51" s="9">
        <f>(Data!U52/'Greens Area'!U$5)*0.929</f>
        <v>0</v>
      </c>
      <c r="W51" s="9">
        <f>(Data!V52/'Greens Area'!V$5)*0.929</f>
        <v>0</v>
      </c>
      <c r="X51" s="5">
        <f t="shared" si="0"/>
        <v>0</v>
      </c>
      <c r="Y51" s="5">
        <f t="shared" si="1"/>
        <v>0</v>
      </c>
    </row>
    <row r="52" spans="2:25" x14ac:dyDescent="0.45">
      <c r="B52" s="4">
        <v>44246</v>
      </c>
      <c r="C52" s="9">
        <f>(Data!B53/'Greens Area'!B$5)*0.929</f>
        <v>0</v>
      </c>
      <c r="D52" s="9">
        <f>(Data!C53/'Greens Area'!C$5)*0.929</f>
        <v>0</v>
      </c>
      <c r="E52" s="9">
        <f>(Data!D53/'Greens Area'!D$5)*0.929</f>
        <v>0</v>
      </c>
      <c r="F52" s="9">
        <f>(Data!E53/'Greens Area'!E$5)*0.929</f>
        <v>0</v>
      </c>
      <c r="G52" s="9">
        <f>(Data!F53/'Greens Area'!F$5)*0.929</f>
        <v>0</v>
      </c>
      <c r="H52" s="9">
        <f>(Data!G53/'Greens Area'!G$5)*0.929</f>
        <v>0</v>
      </c>
      <c r="I52" s="9">
        <f>(Data!H53/'Greens Area'!H$5)*0.929</f>
        <v>0</v>
      </c>
      <c r="J52" s="9">
        <f>(Data!I53/'Greens Area'!I$5)*0.929</f>
        <v>0</v>
      </c>
      <c r="K52" s="9">
        <f>(Data!J53/'Greens Area'!J$5)*0.929</f>
        <v>0</v>
      </c>
      <c r="L52" s="9">
        <f>(Data!K53/'Greens Area'!K$5)*0.929</f>
        <v>0</v>
      </c>
      <c r="M52" s="9">
        <f>(Data!L53/'Greens Area'!L$5)*0.929</f>
        <v>0</v>
      </c>
      <c r="N52" s="9">
        <f>(Data!M53/'Greens Area'!M$5)*0.929</f>
        <v>0</v>
      </c>
      <c r="O52" s="9">
        <f>(Data!N53/'Greens Area'!N$5)*0.929</f>
        <v>0</v>
      </c>
      <c r="P52" s="9">
        <f>(Data!O53/'Greens Area'!O$5)*0.929</f>
        <v>0</v>
      </c>
      <c r="Q52" s="9">
        <f>(Data!P53/'Greens Area'!P$5)*0.929</f>
        <v>0</v>
      </c>
      <c r="R52" s="9">
        <f>(Data!Q53/'Greens Area'!Q$5)*0.929</f>
        <v>0</v>
      </c>
      <c r="S52" s="9">
        <f>(Data!R53/'Greens Area'!R$5)*0.929</f>
        <v>0</v>
      </c>
      <c r="T52" s="9">
        <f>(Data!S53/'Greens Area'!S$5)*0.929</f>
        <v>0</v>
      </c>
      <c r="U52" s="9">
        <f>(Data!T53/'Greens Area'!T$5)*0.929</f>
        <v>0</v>
      </c>
      <c r="V52" s="9">
        <f>(Data!U53/'Greens Area'!U$5)*0.929</f>
        <v>0</v>
      </c>
      <c r="W52" s="9">
        <f>(Data!V53/'Greens Area'!V$5)*0.929</f>
        <v>0</v>
      </c>
      <c r="X52" s="5">
        <f t="shared" si="0"/>
        <v>0</v>
      </c>
      <c r="Y52" s="5">
        <f t="shared" si="1"/>
        <v>0</v>
      </c>
    </row>
    <row r="53" spans="2:25" x14ac:dyDescent="0.45">
      <c r="B53" s="4">
        <v>44247</v>
      </c>
      <c r="C53" s="9">
        <f>(Data!B54/'Greens Area'!B$5)*0.929</f>
        <v>0</v>
      </c>
      <c r="D53" s="9">
        <f>(Data!C54/'Greens Area'!C$5)*0.929</f>
        <v>0</v>
      </c>
      <c r="E53" s="9">
        <f>(Data!D54/'Greens Area'!D$5)*0.929</f>
        <v>0</v>
      </c>
      <c r="F53" s="9">
        <f>(Data!E54/'Greens Area'!E$5)*0.929</f>
        <v>0</v>
      </c>
      <c r="G53" s="9">
        <f>(Data!F54/'Greens Area'!F$5)*0.929</f>
        <v>0</v>
      </c>
      <c r="H53" s="9">
        <f>(Data!G54/'Greens Area'!G$5)*0.929</f>
        <v>0</v>
      </c>
      <c r="I53" s="9">
        <f>(Data!H54/'Greens Area'!H$5)*0.929</f>
        <v>0</v>
      </c>
      <c r="J53" s="9">
        <f>(Data!I54/'Greens Area'!I$5)*0.929</f>
        <v>0</v>
      </c>
      <c r="K53" s="9">
        <f>(Data!J54/'Greens Area'!J$5)*0.929</f>
        <v>0</v>
      </c>
      <c r="L53" s="9">
        <f>(Data!K54/'Greens Area'!K$5)*0.929</f>
        <v>0</v>
      </c>
      <c r="M53" s="9">
        <f>(Data!L54/'Greens Area'!L$5)*0.929</f>
        <v>0</v>
      </c>
      <c r="N53" s="9">
        <f>(Data!M54/'Greens Area'!M$5)*0.929</f>
        <v>0</v>
      </c>
      <c r="O53" s="9">
        <f>(Data!N54/'Greens Area'!N$5)*0.929</f>
        <v>0</v>
      </c>
      <c r="P53" s="9">
        <f>(Data!O54/'Greens Area'!O$5)*0.929</f>
        <v>0</v>
      </c>
      <c r="Q53" s="9">
        <f>(Data!P54/'Greens Area'!P$5)*0.929</f>
        <v>0</v>
      </c>
      <c r="R53" s="9">
        <f>(Data!Q54/'Greens Area'!Q$5)*0.929</f>
        <v>0</v>
      </c>
      <c r="S53" s="9">
        <f>(Data!R54/'Greens Area'!R$5)*0.929</f>
        <v>0</v>
      </c>
      <c r="T53" s="9">
        <f>(Data!S54/'Greens Area'!S$5)*0.929</f>
        <v>0</v>
      </c>
      <c r="U53" s="9">
        <f>(Data!T54/'Greens Area'!T$5)*0.929</f>
        <v>0</v>
      </c>
      <c r="V53" s="9">
        <f>(Data!U54/'Greens Area'!U$5)*0.929</f>
        <v>0</v>
      </c>
      <c r="W53" s="9">
        <f>(Data!V54/'Greens Area'!V$5)*0.929</f>
        <v>0</v>
      </c>
      <c r="X53" s="5">
        <f t="shared" si="0"/>
        <v>0</v>
      </c>
      <c r="Y53" s="5">
        <f t="shared" si="1"/>
        <v>0</v>
      </c>
    </row>
    <row r="54" spans="2:25" x14ac:dyDescent="0.45">
      <c r="B54" s="4">
        <v>44248</v>
      </c>
      <c r="C54" s="9">
        <f>(Data!B55/'Greens Area'!B$5)*0.929</f>
        <v>0</v>
      </c>
      <c r="D54" s="9">
        <f>(Data!C55/'Greens Area'!C$5)*0.929</f>
        <v>0</v>
      </c>
      <c r="E54" s="9">
        <f>(Data!D55/'Greens Area'!D$5)*0.929</f>
        <v>0</v>
      </c>
      <c r="F54" s="9">
        <f>(Data!E55/'Greens Area'!E$5)*0.929</f>
        <v>0</v>
      </c>
      <c r="G54" s="9">
        <f>(Data!F55/'Greens Area'!F$5)*0.929</f>
        <v>0</v>
      </c>
      <c r="H54" s="9">
        <f>(Data!G55/'Greens Area'!G$5)*0.929</f>
        <v>0</v>
      </c>
      <c r="I54" s="9">
        <f>(Data!H55/'Greens Area'!H$5)*0.929</f>
        <v>0</v>
      </c>
      <c r="J54" s="9">
        <f>(Data!I55/'Greens Area'!I$5)*0.929</f>
        <v>0</v>
      </c>
      <c r="K54" s="9">
        <f>(Data!J55/'Greens Area'!J$5)*0.929</f>
        <v>0</v>
      </c>
      <c r="L54" s="9">
        <f>(Data!K55/'Greens Area'!K$5)*0.929</f>
        <v>0</v>
      </c>
      <c r="M54" s="9">
        <f>(Data!L55/'Greens Area'!L$5)*0.929</f>
        <v>0</v>
      </c>
      <c r="N54" s="9">
        <f>(Data!M55/'Greens Area'!M$5)*0.929</f>
        <v>0</v>
      </c>
      <c r="O54" s="9">
        <f>(Data!N55/'Greens Area'!N$5)*0.929</f>
        <v>0</v>
      </c>
      <c r="P54" s="9">
        <f>(Data!O55/'Greens Area'!O$5)*0.929</f>
        <v>0</v>
      </c>
      <c r="Q54" s="9">
        <f>(Data!P55/'Greens Area'!P$5)*0.929</f>
        <v>0</v>
      </c>
      <c r="R54" s="9">
        <f>(Data!Q55/'Greens Area'!Q$5)*0.929</f>
        <v>0</v>
      </c>
      <c r="S54" s="9">
        <f>(Data!R55/'Greens Area'!R$5)*0.929</f>
        <v>0</v>
      </c>
      <c r="T54" s="9">
        <f>(Data!S55/'Greens Area'!S$5)*0.929</f>
        <v>0</v>
      </c>
      <c r="U54" s="9">
        <f>(Data!T55/'Greens Area'!T$5)*0.929</f>
        <v>0</v>
      </c>
      <c r="V54" s="9">
        <f>(Data!U55/'Greens Area'!U$5)*0.929</f>
        <v>0</v>
      </c>
      <c r="W54" s="9">
        <f>(Data!V55/'Greens Area'!V$5)*0.929</f>
        <v>0</v>
      </c>
      <c r="X54" s="5">
        <f t="shared" si="0"/>
        <v>0</v>
      </c>
      <c r="Y54" s="5">
        <f t="shared" si="1"/>
        <v>0</v>
      </c>
    </row>
    <row r="55" spans="2:25" x14ac:dyDescent="0.45">
      <c r="B55" s="4">
        <v>44249</v>
      </c>
      <c r="C55" s="9">
        <f>(Data!B56/'Greens Area'!B$5)*0.929</f>
        <v>0</v>
      </c>
      <c r="D55" s="9">
        <f>(Data!C56/'Greens Area'!C$5)*0.929</f>
        <v>0</v>
      </c>
      <c r="E55" s="9">
        <f>(Data!D56/'Greens Area'!D$5)*0.929</f>
        <v>0</v>
      </c>
      <c r="F55" s="9">
        <f>(Data!E56/'Greens Area'!E$5)*0.929</f>
        <v>0</v>
      </c>
      <c r="G55" s="9">
        <f>(Data!F56/'Greens Area'!F$5)*0.929</f>
        <v>0</v>
      </c>
      <c r="H55" s="9">
        <f>(Data!G56/'Greens Area'!G$5)*0.929</f>
        <v>0</v>
      </c>
      <c r="I55" s="9">
        <f>(Data!H56/'Greens Area'!H$5)*0.929</f>
        <v>0</v>
      </c>
      <c r="J55" s="9">
        <f>(Data!I56/'Greens Area'!I$5)*0.929</f>
        <v>0</v>
      </c>
      <c r="K55" s="9">
        <f>(Data!J56/'Greens Area'!J$5)*0.929</f>
        <v>0</v>
      </c>
      <c r="L55" s="9">
        <f>(Data!K56/'Greens Area'!K$5)*0.929</f>
        <v>0</v>
      </c>
      <c r="M55" s="9">
        <f>(Data!L56/'Greens Area'!L$5)*0.929</f>
        <v>0</v>
      </c>
      <c r="N55" s="9">
        <f>(Data!M56/'Greens Area'!M$5)*0.929</f>
        <v>0</v>
      </c>
      <c r="O55" s="9">
        <f>(Data!N56/'Greens Area'!N$5)*0.929</f>
        <v>0</v>
      </c>
      <c r="P55" s="9">
        <f>(Data!O56/'Greens Area'!O$5)*0.929</f>
        <v>0</v>
      </c>
      <c r="Q55" s="9">
        <f>(Data!P56/'Greens Area'!P$5)*0.929</f>
        <v>0</v>
      </c>
      <c r="R55" s="9">
        <f>(Data!Q56/'Greens Area'!Q$5)*0.929</f>
        <v>0</v>
      </c>
      <c r="S55" s="9">
        <f>(Data!R56/'Greens Area'!R$5)*0.929</f>
        <v>0</v>
      </c>
      <c r="T55" s="9">
        <f>(Data!S56/'Greens Area'!S$5)*0.929</f>
        <v>0</v>
      </c>
      <c r="U55" s="9">
        <f>(Data!T56/'Greens Area'!T$5)*0.929</f>
        <v>0</v>
      </c>
      <c r="V55" s="9">
        <f>(Data!U56/'Greens Area'!U$5)*0.929</f>
        <v>0</v>
      </c>
      <c r="W55" s="9">
        <f>(Data!V56/'Greens Area'!V$5)*0.929</f>
        <v>0</v>
      </c>
      <c r="X55" s="5">
        <f t="shared" si="0"/>
        <v>0</v>
      </c>
      <c r="Y55" s="5">
        <f t="shared" si="1"/>
        <v>0</v>
      </c>
    </row>
    <row r="56" spans="2:25" x14ac:dyDescent="0.45">
      <c r="B56" s="4">
        <v>44250</v>
      </c>
      <c r="C56" s="9">
        <f>(Data!B57/'Greens Area'!B$5)*0.929</f>
        <v>0</v>
      </c>
      <c r="D56" s="9">
        <f>(Data!C57/'Greens Area'!C$5)*0.929</f>
        <v>0</v>
      </c>
      <c r="E56" s="9">
        <f>(Data!D57/'Greens Area'!D$5)*0.929</f>
        <v>0</v>
      </c>
      <c r="F56" s="9">
        <f>(Data!E57/'Greens Area'!E$5)*0.929</f>
        <v>0</v>
      </c>
      <c r="G56" s="9">
        <f>(Data!F57/'Greens Area'!F$5)*0.929</f>
        <v>0</v>
      </c>
      <c r="H56" s="9">
        <f>(Data!G57/'Greens Area'!G$5)*0.929</f>
        <v>0</v>
      </c>
      <c r="I56" s="9">
        <f>(Data!H57/'Greens Area'!H$5)*0.929</f>
        <v>0</v>
      </c>
      <c r="J56" s="9">
        <f>(Data!I57/'Greens Area'!I$5)*0.929</f>
        <v>0</v>
      </c>
      <c r="K56" s="9">
        <f>(Data!J57/'Greens Area'!J$5)*0.929</f>
        <v>0</v>
      </c>
      <c r="L56" s="9">
        <f>(Data!K57/'Greens Area'!K$5)*0.929</f>
        <v>0</v>
      </c>
      <c r="M56" s="9">
        <f>(Data!L57/'Greens Area'!L$5)*0.929</f>
        <v>0</v>
      </c>
      <c r="N56" s="9">
        <f>(Data!M57/'Greens Area'!M$5)*0.929</f>
        <v>0</v>
      </c>
      <c r="O56" s="9">
        <f>(Data!N57/'Greens Area'!N$5)*0.929</f>
        <v>0</v>
      </c>
      <c r="P56" s="9">
        <f>(Data!O57/'Greens Area'!O$5)*0.929</f>
        <v>0</v>
      </c>
      <c r="Q56" s="9">
        <f>(Data!P57/'Greens Area'!P$5)*0.929</f>
        <v>0</v>
      </c>
      <c r="R56" s="9">
        <f>(Data!Q57/'Greens Area'!Q$5)*0.929</f>
        <v>0</v>
      </c>
      <c r="S56" s="9">
        <f>(Data!R57/'Greens Area'!R$5)*0.929</f>
        <v>0</v>
      </c>
      <c r="T56" s="9">
        <f>(Data!S57/'Greens Area'!S$5)*0.929</f>
        <v>0</v>
      </c>
      <c r="U56" s="9">
        <f>(Data!T57/'Greens Area'!T$5)*0.929</f>
        <v>0</v>
      </c>
      <c r="V56" s="9">
        <f>(Data!U57/'Greens Area'!U$5)*0.929</f>
        <v>0</v>
      </c>
      <c r="W56" s="9">
        <f>(Data!V57/'Greens Area'!V$5)*0.929</f>
        <v>0</v>
      </c>
      <c r="X56" s="5">
        <f t="shared" si="0"/>
        <v>0</v>
      </c>
      <c r="Y56" s="5">
        <f t="shared" si="1"/>
        <v>0</v>
      </c>
    </row>
    <row r="57" spans="2:25" x14ac:dyDescent="0.45">
      <c r="B57" s="4">
        <v>44251</v>
      </c>
      <c r="C57" s="9">
        <f>(Data!B58/'Greens Area'!B$5)*0.929</f>
        <v>0</v>
      </c>
      <c r="D57" s="9">
        <f>(Data!C58/'Greens Area'!C$5)*0.929</f>
        <v>0</v>
      </c>
      <c r="E57" s="9">
        <f>(Data!D58/'Greens Area'!D$5)*0.929</f>
        <v>0</v>
      </c>
      <c r="F57" s="9">
        <f>(Data!E58/'Greens Area'!E$5)*0.929</f>
        <v>0</v>
      </c>
      <c r="G57" s="9">
        <f>(Data!F58/'Greens Area'!F$5)*0.929</f>
        <v>0</v>
      </c>
      <c r="H57" s="9">
        <f>(Data!G58/'Greens Area'!G$5)*0.929</f>
        <v>0</v>
      </c>
      <c r="I57" s="9">
        <f>(Data!H58/'Greens Area'!H$5)*0.929</f>
        <v>0</v>
      </c>
      <c r="J57" s="9">
        <f>(Data!I58/'Greens Area'!I$5)*0.929</f>
        <v>0</v>
      </c>
      <c r="K57" s="9">
        <f>(Data!J58/'Greens Area'!J$5)*0.929</f>
        <v>0</v>
      </c>
      <c r="L57" s="9">
        <f>(Data!K58/'Greens Area'!K$5)*0.929</f>
        <v>0</v>
      </c>
      <c r="M57" s="9">
        <f>(Data!L58/'Greens Area'!L$5)*0.929</f>
        <v>0</v>
      </c>
      <c r="N57" s="9">
        <f>(Data!M58/'Greens Area'!M$5)*0.929</f>
        <v>0</v>
      </c>
      <c r="O57" s="9">
        <f>(Data!N58/'Greens Area'!N$5)*0.929</f>
        <v>0</v>
      </c>
      <c r="P57" s="9">
        <f>(Data!O58/'Greens Area'!O$5)*0.929</f>
        <v>0</v>
      </c>
      <c r="Q57" s="9">
        <f>(Data!P58/'Greens Area'!P$5)*0.929</f>
        <v>0</v>
      </c>
      <c r="R57" s="9">
        <f>(Data!Q58/'Greens Area'!Q$5)*0.929</f>
        <v>0</v>
      </c>
      <c r="S57" s="9">
        <f>(Data!R58/'Greens Area'!R$5)*0.929</f>
        <v>0</v>
      </c>
      <c r="T57" s="9">
        <f>(Data!S58/'Greens Area'!S$5)*0.929</f>
        <v>0</v>
      </c>
      <c r="U57" s="9">
        <f>(Data!T58/'Greens Area'!T$5)*0.929</f>
        <v>0</v>
      </c>
      <c r="V57" s="9">
        <f>(Data!U58/'Greens Area'!U$5)*0.929</f>
        <v>0</v>
      </c>
      <c r="W57" s="9">
        <f>(Data!V58/'Greens Area'!V$5)*0.929</f>
        <v>0</v>
      </c>
      <c r="X57" s="5">
        <f t="shared" si="0"/>
        <v>0</v>
      </c>
      <c r="Y57" s="5">
        <f t="shared" si="1"/>
        <v>0</v>
      </c>
    </row>
    <row r="58" spans="2:25" x14ac:dyDescent="0.45">
      <c r="B58" s="4">
        <v>44252</v>
      </c>
      <c r="C58" s="9">
        <f>(Data!B59/'Greens Area'!B$5)*0.929</f>
        <v>0</v>
      </c>
      <c r="D58" s="9">
        <f>(Data!C59/'Greens Area'!C$5)*0.929</f>
        <v>0</v>
      </c>
      <c r="E58" s="9">
        <f>(Data!D59/'Greens Area'!D$5)*0.929</f>
        <v>0</v>
      </c>
      <c r="F58" s="9">
        <f>(Data!E59/'Greens Area'!E$5)*0.929</f>
        <v>0</v>
      </c>
      <c r="G58" s="9">
        <f>(Data!F59/'Greens Area'!F$5)*0.929</f>
        <v>0</v>
      </c>
      <c r="H58" s="9">
        <f>(Data!G59/'Greens Area'!G$5)*0.929</f>
        <v>0</v>
      </c>
      <c r="I58" s="9">
        <f>(Data!H59/'Greens Area'!H$5)*0.929</f>
        <v>0</v>
      </c>
      <c r="J58" s="9">
        <f>(Data!I59/'Greens Area'!I$5)*0.929</f>
        <v>0</v>
      </c>
      <c r="K58" s="9">
        <f>(Data!J59/'Greens Area'!J$5)*0.929</f>
        <v>0</v>
      </c>
      <c r="L58" s="9">
        <f>(Data!K59/'Greens Area'!K$5)*0.929</f>
        <v>0</v>
      </c>
      <c r="M58" s="9">
        <f>(Data!L59/'Greens Area'!L$5)*0.929</f>
        <v>0</v>
      </c>
      <c r="N58" s="9">
        <f>(Data!M59/'Greens Area'!M$5)*0.929</f>
        <v>0</v>
      </c>
      <c r="O58" s="9">
        <f>(Data!N59/'Greens Area'!N$5)*0.929</f>
        <v>0</v>
      </c>
      <c r="P58" s="9">
        <f>(Data!O59/'Greens Area'!O$5)*0.929</f>
        <v>0</v>
      </c>
      <c r="Q58" s="9">
        <f>(Data!P59/'Greens Area'!P$5)*0.929</f>
        <v>0</v>
      </c>
      <c r="R58" s="9">
        <f>(Data!Q59/'Greens Area'!Q$5)*0.929</f>
        <v>0</v>
      </c>
      <c r="S58" s="9">
        <f>(Data!R59/'Greens Area'!R$5)*0.929</f>
        <v>0</v>
      </c>
      <c r="T58" s="9">
        <f>(Data!S59/'Greens Area'!S$5)*0.929</f>
        <v>0</v>
      </c>
      <c r="U58" s="9">
        <f>(Data!T59/'Greens Area'!T$5)*0.929</f>
        <v>0</v>
      </c>
      <c r="V58" s="9">
        <f>(Data!U59/'Greens Area'!U$5)*0.929</f>
        <v>0</v>
      </c>
      <c r="W58" s="9">
        <f>(Data!V59/'Greens Area'!V$5)*0.929</f>
        <v>0</v>
      </c>
      <c r="X58" s="5">
        <f t="shared" si="0"/>
        <v>0</v>
      </c>
      <c r="Y58" s="5">
        <f t="shared" si="1"/>
        <v>0</v>
      </c>
    </row>
    <row r="59" spans="2:25" x14ac:dyDescent="0.45">
      <c r="B59" s="4">
        <v>44253</v>
      </c>
      <c r="C59" s="9">
        <f>(Data!B60/'Greens Area'!B$5)*0.929</f>
        <v>0</v>
      </c>
      <c r="D59" s="9">
        <f>(Data!C60/'Greens Area'!C$5)*0.929</f>
        <v>0</v>
      </c>
      <c r="E59" s="9">
        <f>(Data!D60/'Greens Area'!D$5)*0.929</f>
        <v>0</v>
      </c>
      <c r="F59" s="9">
        <f>(Data!E60/'Greens Area'!E$5)*0.929</f>
        <v>0</v>
      </c>
      <c r="G59" s="9">
        <f>(Data!F60/'Greens Area'!F$5)*0.929</f>
        <v>0</v>
      </c>
      <c r="H59" s="9">
        <f>(Data!G60/'Greens Area'!G$5)*0.929</f>
        <v>0</v>
      </c>
      <c r="I59" s="9">
        <f>(Data!H60/'Greens Area'!H$5)*0.929</f>
        <v>0</v>
      </c>
      <c r="J59" s="9">
        <f>(Data!I60/'Greens Area'!I$5)*0.929</f>
        <v>0</v>
      </c>
      <c r="K59" s="9">
        <f>(Data!J60/'Greens Area'!J$5)*0.929</f>
        <v>0</v>
      </c>
      <c r="L59" s="9">
        <f>(Data!K60/'Greens Area'!K$5)*0.929</f>
        <v>0</v>
      </c>
      <c r="M59" s="9">
        <f>(Data!L60/'Greens Area'!L$5)*0.929</f>
        <v>0</v>
      </c>
      <c r="N59" s="9">
        <f>(Data!M60/'Greens Area'!M$5)*0.929</f>
        <v>0</v>
      </c>
      <c r="O59" s="9">
        <f>(Data!N60/'Greens Area'!N$5)*0.929</f>
        <v>0</v>
      </c>
      <c r="P59" s="9">
        <f>(Data!O60/'Greens Area'!O$5)*0.929</f>
        <v>0</v>
      </c>
      <c r="Q59" s="9">
        <f>(Data!P60/'Greens Area'!P$5)*0.929</f>
        <v>0</v>
      </c>
      <c r="R59" s="9">
        <f>(Data!Q60/'Greens Area'!Q$5)*0.929</f>
        <v>0</v>
      </c>
      <c r="S59" s="9">
        <f>(Data!R60/'Greens Area'!R$5)*0.929</f>
        <v>0</v>
      </c>
      <c r="T59" s="9">
        <f>(Data!S60/'Greens Area'!S$5)*0.929</f>
        <v>0</v>
      </c>
      <c r="U59" s="9">
        <f>(Data!T60/'Greens Area'!T$5)*0.929</f>
        <v>0</v>
      </c>
      <c r="V59" s="9">
        <f>(Data!U60/'Greens Area'!U$5)*0.929</f>
        <v>0</v>
      </c>
      <c r="W59" s="9">
        <f>(Data!V60/'Greens Area'!V$5)*0.929</f>
        <v>0</v>
      </c>
      <c r="X59" s="5">
        <f t="shared" si="0"/>
        <v>0</v>
      </c>
      <c r="Y59" s="5">
        <f t="shared" si="1"/>
        <v>0</v>
      </c>
    </row>
    <row r="60" spans="2:25" x14ac:dyDescent="0.45">
      <c r="B60" s="4">
        <v>44254</v>
      </c>
      <c r="C60" s="9">
        <f>(Data!B61/'Greens Area'!B$5)*0.929</f>
        <v>0</v>
      </c>
      <c r="D60" s="9">
        <f>(Data!C61/'Greens Area'!C$5)*0.929</f>
        <v>0</v>
      </c>
      <c r="E60" s="9">
        <f>(Data!D61/'Greens Area'!D$5)*0.929</f>
        <v>0</v>
      </c>
      <c r="F60" s="9">
        <f>(Data!E61/'Greens Area'!E$5)*0.929</f>
        <v>0</v>
      </c>
      <c r="G60" s="9">
        <f>(Data!F61/'Greens Area'!F$5)*0.929</f>
        <v>0</v>
      </c>
      <c r="H60" s="9">
        <f>(Data!G61/'Greens Area'!G$5)*0.929</f>
        <v>0</v>
      </c>
      <c r="I60" s="9">
        <f>(Data!H61/'Greens Area'!H$5)*0.929</f>
        <v>0</v>
      </c>
      <c r="J60" s="9">
        <f>(Data!I61/'Greens Area'!I$5)*0.929</f>
        <v>0</v>
      </c>
      <c r="K60" s="9">
        <f>(Data!J61/'Greens Area'!J$5)*0.929</f>
        <v>0</v>
      </c>
      <c r="L60" s="9">
        <f>(Data!K61/'Greens Area'!K$5)*0.929</f>
        <v>0</v>
      </c>
      <c r="M60" s="9">
        <f>(Data!L61/'Greens Area'!L$5)*0.929</f>
        <v>0</v>
      </c>
      <c r="N60" s="9">
        <f>(Data!M61/'Greens Area'!M$5)*0.929</f>
        <v>0</v>
      </c>
      <c r="O60" s="9">
        <f>(Data!N61/'Greens Area'!N$5)*0.929</f>
        <v>0</v>
      </c>
      <c r="P60" s="9">
        <f>(Data!O61/'Greens Area'!O$5)*0.929</f>
        <v>0</v>
      </c>
      <c r="Q60" s="9">
        <f>(Data!P61/'Greens Area'!P$5)*0.929</f>
        <v>0</v>
      </c>
      <c r="R60" s="9">
        <f>(Data!Q61/'Greens Area'!Q$5)*0.929</f>
        <v>0</v>
      </c>
      <c r="S60" s="9">
        <f>(Data!R61/'Greens Area'!R$5)*0.929</f>
        <v>0</v>
      </c>
      <c r="T60" s="9">
        <f>(Data!S61/'Greens Area'!S$5)*0.929</f>
        <v>0</v>
      </c>
      <c r="U60" s="9">
        <f>(Data!T61/'Greens Area'!T$5)*0.929</f>
        <v>0</v>
      </c>
      <c r="V60" s="9">
        <f>(Data!U61/'Greens Area'!U$5)*0.929</f>
        <v>0</v>
      </c>
      <c r="W60" s="9">
        <f>(Data!V61/'Greens Area'!V$5)*0.929</f>
        <v>0</v>
      </c>
      <c r="X60" s="5">
        <f t="shared" si="0"/>
        <v>0</v>
      </c>
      <c r="Y60" s="5">
        <f t="shared" si="1"/>
        <v>0</v>
      </c>
    </row>
    <row r="61" spans="2:25" x14ac:dyDescent="0.45">
      <c r="B61" s="4">
        <v>44255</v>
      </c>
      <c r="C61" s="9">
        <f>(Data!B62/'Greens Area'!B$5)*0.929</f>
        <v>0</v>
      </c>
      <c r="D61" s="9">
        <f>(Data!C62/'Greens Area'!C$5)*0.929</f>
        <v>0</v>
      </c>
      <c r="E61" s="9">
        <f>(Data!D62/'Greens Area'!D$5)*0.929</f>
        <v>0</v>
      </c>
      <c r="F61" s="9">
        <f>(Data!E62/'Greens Area'!E$5)*0.929</f>
        <v>0</v>
      </c>
      <c r="G61" s="9">
        <f>(Data!F62/'Greens Area'!F$5)*0.929</f>
        <v>0</v>
      </c>
      <c r="H61" s="9">
        <f>(Data!G62/'Greens Area'!G$5)*0.929</f>
        <v>0</v>
      </c>
      <c r="I61" s="9">
        <f>(Data!H62/'Greens Area'!H$5)*0.929</f>
        <v>0</v>
      </c>
      <c r="J61" s="9">
        <f>(Data!I62/'Greens Area'!I$5)*0.929</f>
        <v>0</v>
      </c>
      <c r="K61" s="9">
        <f>(Data!J62/'Greens Area'!J$5)*0.929</f>
        <v>0</v>
      </c>
      <c r="L61" s="9">
        <f>(Data!K62/'Greens Area'!K$5)*0.929</f>
        <v>0</v>
      </c>
      <c r="M61" s="9">
        <f>(Data!L62/'Greens Area'!L$5)*0.929</f>
        <v>0</v>
      </c>
      <c r="N61" s="9">
        <f>(Data!M62/'Greens Area'!M$5)*0.929</f>
        <v>0</v>
      </c>
      <c r="O61" s="9">
        <f>(Data!N62/'Greens Area'!N$5)*0.929</f>
        <v>0</v>
      </c>
      <c r="P61" s="9">
        <f>(Data!O62/'Greens Area'!O$5)*0.929</f>
        <v>0</v>
      </c>
      <c r="Q61" s="9">
        <f>(Data!P62/'Greens Area'!P$5)*0.929</f>
        <v>0</v>
      </c>
      <c r="R61" s="9">
        <f>(Data!Q62/'Greens Area'!Q$5)*0.929</f>
        <v>0</v>
      </c>
      <c r="S61" s="9">
        <f>(Data!R62/'Greens Area'!R$5)*0.929</f>
        <v>0</v>
      </c>
      <c r="T61" s="9">
        <f>(Data!S62/'Greens Area'!S$5)*0.929</f>
        <v>0</v>
      </c>
      <c r="U61" s="9">
        <f>(Data!T62/'Greens Area'!T$5)*0.929</f>
        <v>0</v>
      </c>
      <c r="V61" s="9">
        <f>(Data!U62/'Greens Area'!U$5)*0.929</f>
        <v>0</v>
      </c>
      <c r="W61" s="9">
        <f>(Data!V62/'Greens Area'!V$5)*0.929</f>
        <v>0</v>
      </c>
      <c r="X61" s="5">
        <f t="shared" si="0"/>
        <v>0</v>
      </c>
      <c r="Y61" s="5">
        <f t="shared" si="1"/>
        <v>0</v>
      </c>
    </row>
    <row r="62" spans="2:25" x14ac:dyDescent="0.45">
      <c r="B62" s="4">
        <v>44256</v>
      </c>
      <c r="C62" s="9">
        <f>(Data!B63/'Greens Area'!B$5)*0.929</f>
        <v>0</v>
      </c>
      <c r="D62" s="9">
        <f>(Data!C63/'Greens Area'!C$5)*0.929</f>
        <v>0</v>
      </c>
      <c r="E62" s="9">
        <f>(Data!D63/'Greens Area'!D$5)*0.929</f>
        <v>0</v>
      </c>
      <c r="F62" s="9">
        <f>(Data!E63/'Greens Area'!E$5)*0.929</f>
        <v>0</v>
      </c>
      <c r="G62" s="9">
        <f>(Data!F63/'Greens Area'!F$5)*0.929</f>
        <v>0</v>
      </c>
      <c r="H62" s="9">
        <f>(Data!G63/'Greens Area'!G$5)*0.929</f>
        <v>0</v>
      </c>
      <c r="I62" s="9">
        <f>(Data!H63/'Greens Area'!H$5)*0.929</f>
        <v>0</v>
      </c>
      <c r="J62" s="9">
        <f>(Data!I63/'Greens Area'!I$5)*0.929</f>
        <v>0</v>
      </c>
      <c r="K62" s="9">
        <f>(Data!J63/'Greens Area'!J$5)*0.929</f>
        <v>0</v>
      </c>
      <c r="L62" s="9">
        <f>(Data!K63/'Greens Area'!K$5)*0.929</f>
        <v>0</v>
      </c>
      <c r="M62" s="9">
        <f>(Data!L63/'Greens Area'!L$5)*0.929</f>
        <v>0</v>
      </c>
      <c r="N62" s="9">
        <f>(Data!M63/'Greens Area'!M$5)*0.929</f>
        <v>0</v>
      </c>
      <c r="O62" s="9">
        <f>(Data!N63/'Greens Area'!N$5)*0.929</f>
        <v>0</v>
      </c>
      <c r="P62" s="9">
        <f>(Data!O63/'Greens Area'!O$5)*0.929</f>
        <v>0</v>
      </c>
      <c r="Q62" s="9">
        <f>(Data!P63/'Greens Area'!P$5)*0.929</f>
        <v>0</v>
      </c>
      <c r="R62" s="9">
        <f>(Data!Q63/'Greens Area'!Q$5)*0.929</f>
        <v>0</v>
      </c>
      <c r="S62" s="9">
        <f>(Data!R63/'Greens Area'!R$5)*0.929</f>
        <v>0</v>
      </c>
      <c r="T62" s="9">
        <f>(Data!S63/'Greens Area'!S$5)*0.929</f>
        <v>0</v>
      </c>
      <c r="U62" s="9">
        <f>(Data!T63/'Greens Area'!T$5)*0.929</f>
        <v>0</v>
      </c>
      <c r="V62" s="9">
        <f>(Data!U63/'Greens Area'!U$5)*0.929</f>
        <v>0</v>
      </c>
      <c r="W62" s="9">
        <f>(Data!V63/'Greens Area'!V$5)*0.929</f>
        <v>0</v>
      </c>
      <c r="X62" s="5">
        <f t="shared" si="0"/>
        <v>0</v>
      </c>
      <c r="Y62" s="5">
        <f t="shared" si="1"/>
        <v>0</v>
      </c>
    </row>
    <row r="63" spans="2:25" x14ac:dyDescent="0.45">
      <c r="B63" s="4">
        <v>44257</v>
      </c>
      <c r="C63" s="9">
        <f>(Data!B64/'Greens Area'!B$5)*0.929</f>
        <v>0</v>
      </c>
      <c r="D63" s="9">
        <f>(Data!C64/'Greens Area'!C$5)*0.929</f>
        <v>0</v>
      </c>
      <c r="E63" s="9">
        <f>(Data!D64/'Greens Area'!D$5)*0.929</f>
        <v>0</v>
      </c>
      <c r="F63" s="9">
        <f>(Data!E64/'Greens Area'!E$5)*0.929</f>
        <v>0</v>
      </c>
      <c r="G63" s="9">
        <f>(Data!F64/'Greens Area'!F$5)*0.929</f>
        <v>0</v>
      </c>
      <c r="H63" s="9">
        <f>(Data!G64/'Greens Area'!G$5)*0.929</f>
        <v>0</v>
      </c>
      <c r="I63" s="9">
        <f>(Data!H64/'Greens Area'!H$5)*0.929</f>
        <v>0</v>
      </c>
      <c r="J63" s="9">
        <f>(Data!I64/'Greens Area'!I$5)*0.929</f>
        <v>0</v>
      </c>
      <c r="K63" s="9">
        <f>(Data!J64/'Greens Area'!J$5)*0.929</f>
        <v>0</v>
      </c>
      <c r="L63" s="9">
        <f>(Data!K64/'Greens Area'!K$5)*0.929</f>
        <v>0</v>
      </c>
      <c r="M63" s="9">
        <f>(Data!L64/'Greens Area'!L$5)*0.929</f>
        <v>0</v>
      </c>
      <c r="N63" s="9">
        <f>(Data!M64/'Greens Area'!M$5)*0.929</f>
        <v>0</v>
      </c>
      <c r="O63" s="9">
        <f>(Data!N64/'Greens Area'!N$5)*0.929</f>
        <v>0</v>
      </c>
      <c r="P63" s="9">
        <f>(Data!O64/'Greens Area'!O$5)*0.929</f>
        <v>0</v>
      </c>
      <c r="Q63" s="9">
        <f>(Data!P64/'Greens Area'!P$5)*0.929</f>
        <v>0</v>
      </c>
      <c r="R63" s="9">
        <f>(Data!Q64/'Greens Area'!Q$5)*0.929</f>
        <v>0</v>
      </c>
      <c r="S63" s="9">
        <f>(Data!R64/'Greens Area'!R$5)*0.929</f>
        <v>0</v>
      </c>
      <c r="T63" s="9">
        <f>(Data!S64/'Greens Area'!S$5)*0.929</f>
        <v>0</v>
      </c>
      <c r="U63" s="9">
        <f>(Data!T64/'Greens Area'!T$5)*0.929</f>
        <v>0</v>
      </c>
      <c r="V63" s="9">
        <f>(Data!U64/'Greens Area'!U$5)*0.929</f>
        <v>0</v>
      </c>
      <c r="W63" s="9">
        <f>(Data!V64/'Greens Area'!V$5)*0.929</f>
        <v>0</v>
      </c>
      <c r="X63" s="5">
        <f t="shared" si="0"/>
        <v>0</v>
      </c>
      <c r="Y63" s="5">
        <f t="shared" si="1"/>
        <v>0</v>
      </c>
    </row>
    <row r="64" spans="2:25" x14ac:dyDescent="0.45">
      <c r="B64" s="4">
        <v>44258</v>
      </c>
      <c r="C64" s="9">
        <f>(Data!B65/'Greens Area'!B$5)*0.929</f>
        <v>0</v>
      </c>
      <c r="D64" s="9">
        <f>(Data!C65/'Greens Area'!C$5)*0.929</f>
        <v>0</v>
      </c>
      <c r="E64" s="9">
        <f>(Data!D65/'Greens Area'!D$5)*0.929</f>
        <v>0</v>
      </c>
      <c r="F64" s="9">
        <f>(Data!E65/'Greens Area'!E$5)*0.929</f>
        <v>0</v>
      </c>
      <c r="G64" s="9">
        <f>(Data!F65/'Greens Area'!F$5)*0.929</f>
        <v>0</v>
      </c>
      <c r="H64" s="9">
        <f>(Data!G65/'Greens Area'!G$5)*0.929</f>
        <v>0</v>
      </c>
      <c r="I64" s="9">
        <f>(Data!H65/'Greens Area'!H$5)*0.929</f>
        <v>0</v>
      </c>
      <c r="J64" s="9">
        <f>(Data!I65/'Greens Area'!I$5)*0.929</f>
        <v>0</v>
      </c>
      <c r="K64" s="9">
        <f>(Data!J65/'Greens Area'!J$5)*0.929</f>
        <v>0</v>
      </c>
      <c r="L64" s="9">
        <f>(Data!K65/'Greens Area'!K$5)*0.929</f>
        <v>0</v>
      </c>
      <c r="M64" s="9">
        <f>(Data!L65/'Greens Area'!L$5)*0.929</f>
        <v>0</v>
      </c>
      <c r="N64" s="9">
        <f>(Data!M65/'Greens Area'!M$5)*0.929</f>
        <v>0</v>
      </c>
      <c r="O64" s="9">
        <f>(Data!N65/'Greens Area'!N$5)*0.929</f>
        <v>0</v>
      </c>
      <c r="P64" s="9">
        <f>(Data!O65/'Greens Area'!O$5)*0.929</f>
        <v>0</v>
      </c>
      <c r="Q64" s="9">
        <f>(Data!P65/'Greens Area'!P$5)*0.929</f>
        <v>0</v>
      </c>
      <c r="R64" s="9">
        <f>(Data!Q65/'Greens Area'!Q$5)*0.929</f>
        <v>0</v>
      </c>
      <c r="S64" s="9">
        <f>(Data!R65/'Greens Area'!R$5)*0.929</f>
        <v>0</v>
      </c>
      <c r="T64" s="9">
        <f>(Data!S65/'Greens Area'!S$5)*0.929</f>
        <v>0</v>
      </c>
      <c r="U64" s="9">
        <f>(Data!T65/'Greens Area'!T$5)*0.929</f>
        <v>0</v>
      </c>
      <c r="V64" s="9">
        <f>(Data!U65/'Greens Area'!U$5)*0.929</f>
        <v>0</v>
      </c>
      <c r="W64" s="9">
        <f>(Data!V65/'Greens Area'!V$5)*0.929</f>
        <v>0</v>
      </c>
      <c r="X64" s="5">
        <f t="shared" si="0"/>
        <v>0</v>
      </c>
      <c r="Y64" s="5">
        <f t="shared" si="1"/>
        <v>0</v>
      </c>
    </row>
    <row r="65" spans="2:25" x14ac:dyDescent="0.45">
      <c r="B65" s="4">
        <v>44259</v>
      </c>
      <c r="C65" s="9">
        <f>(Data!B66/'Greens Area'!B$5)*0.929</f>
        <v>0</v>
      </c>
      <c r="D65" s="9">
        <f>(Data!C66/'Greens Area'!C$5)*0.929</f>
        <v>0</v>
      </c>
      <c r="E65" s="9">
        <f>(Data!D66/'Greens Area'!D$5)*0.929</f>
        <v>0</v>
      </c>
      <c r="F65" s="9">
        <f>(Data!E66/'Greens Area'!E$5)*0.929</f>
        <v>0</v>
      </c>
      <c r="G65" s="9">
        <f>(Data!F66/'Greens Area'!F$5)*0.929</f>
        <v>0</v>
      </c>
      <c r="H65" s="9">
        <f>(Data!G66/'Greens Area'!G$5)*0.929</f>
        <v>0</v>
      </c>
      <c r="I65" s="9">
        <f>(Data!H66/'Greens Area'!H$5)*0.929</f>
        <v>0</v>
      </c>
      <c r="J65" s="9">
        <f>(Data!I66/'Greens Area'!I$5)*0.929</f>
        <v>0</v>
      </c>
      <c r="K65" s="9">
        <f>(Data!J66/'Greens Area'!J$5)*0.929</f>
        <v>0</v>
      </c>
      <c r="L65" s="9">
        <f>(Data!K66/'Greens Area'!K$5)*0.929</f>
        <v>0</v>
      </c>
      <c r="M65" s="9">
        <f>(Data!L66/'Greens Area'!L$5)*0.929</f>
        <v>0</v>
      </c>
      <c r="N65" s="9">
        <f>(Data!M66/'Greens Area'!M$5)*0.929</f>
        <v>0</v>
      </c>
      <c r="O65" s="9">
        <f>(Data!N66/'Greens Area'!N$5)*0.929</f>
        <v>0</v>
      </c>
      <c r="P65" s="9">
        <f>(Data!O66/'Greens Area'!O$5)*0.929</f>
        <v>0</v>
      </c>
      <c r="Q65" s="9">
        <f>(Data!P66/'Greens Area'!P$5)*0.929</f>
        <v>0</v>
      </c>
      <c r="R65" s="9">
        <f>(Data!Q66/'Greens Area'!Q$5)*0.929</f>
        <v>0</v>
      </c>
      <c r="S65" s="9">
        <f>(Data!R66/'Greens Area'!R$5)*0.929</f>
        <v>0</v>
      </c>
      <c r="T65" s="9">
        <f>(Data!S66/'Greens Area'!S$5)*0.929</f>
        <v>0</v>
      </c>
      <c r="U65" s="9">
        <f>(Data!T66/'Greens Area'!T$5)*0.929</f>
        <v>0</v>
      </c>
      <c r="V65" s="9">
        <f>(Data!U66/'Greens Area'!U$5)*0.929</f>
        <v>0</v>
      </c>
      <c r="W65" s="9">
        <f>(Data!V66/'Greens Area'!V$5)*0.929</f>
        <v>0</v>
      </c>
      <c r="X65" s="5">
        <f t="shared" si="0"/>
        <v>0</v>
      </c>
      <c r="Y65" s="5">
        <f t="shared" si="1"/>
        <v>0</v>
      </c>
    </row>
    <row r="66" spans="2:25" x14ac:dyDescent="0.45">
      <c r="B66" s="4">
        <v>44260</v>
      </c>
      <c r="C66" s="9">
        <f>(Data!B67/'Greens Area'!B$5)*0.929</f>
        <v>0</v>
      </c>
      <c r="D66" s="9">
        <f>(Data!C67/'Greens Area'!C$5)*0.929</f>
        <v>0</v>
      </c>
      <c r="E66" s="9">
        <f>(Data!D67/'Greens Area'!D$5)*0.929</f>
        <v>0</v>
      </c>
      <c r="F66" s="9">
        <f>(Data!E67/'Greens Area'!E$5)*0.929</f>
        <v>0</v>
      </c>
      <c r="G66" s="9">
        <f>(Data!F67/'Greens Area'!F$5)*0.929</f>
        <v>0</v>
      </c>
      <c r="H66" s="9">
        <f>(Data!G67/'Greens Area'!G$5)*0.929</f>
        <v>0</v>
      </c>
      <c r="I66" s="9">
        <f>(Data!H67/'Greens Area'!H$5)*0.929</f>
        <v>0</v>
      </c>
      <c r="J66" s="9">
        <f>(Data!I67/'Greens Area'!I$5)*0.929</f>
        <v>0</v>
      </c>
      <c r="K66" s="9">
        <f>(Data!J67/'Greens Area'!J$5)*0.929</f>
        <v>0</v>
      </c>
      <c r="L66" s="9">
        <f>(Data!K67/'Greens Area'!K$5)*0.929</f>
        <v>0</v>
      </c>
      <c r="M66" s="9">
        <f>(Data!L67/'Greens Area'!L$5)*0.929</f>
        <v>0</v>
      </c>
      <c r="N66" s="9">
        <f>(Data!M67/'Greens Area'!M$5)*0.929</f>
        <v>0</v>
      </c>
      <c r="O66" s="9">
        <f>(Data!N67/'Greens Area'!N$5)*0.929</f>
        <v>0</v>
      </c>
      <c r="P66" s="9">
        <f>(Data!O67/'Greens Area'!O$5)*0.929</f>
        <v>0</v>
      </c>
      <c r="Q66" s="9">
        <f>(Data!P67/'Greens Area'!P$5)*0.929</f>
        <v>0</v>
      </c>
      <c r="R66" s="9">
        <f>(Data!Q67/'Greens Area'!Q$5)*0.929</f>
        <v>0</v>
      </c>
      <c r="S66" s="9">
        <f>(Data!R67/'Greens Area'!R$5)*0.929</f>
        <v>0</v>
      </c>
      <c r="T66" s="9">
        <f>(Data!S67/'Greens Area'!S$5)*0.929</f>
        <v>0</v>
      </c>
      <c r="U66" s="9">
        <f>(Data!T67/'Greens Area'!T$5)*0.929</f>
        <v>0</v>
      </c>
      <c r="V66" s="9">
        <f>(Data!U67/'Greens Area'!U$5)*0.929</f>
        <v>0</v>
      </c>
      <c r="W66" s="9">
        <f>(Data!V67/'Greens Area'!V$5)*0.929</f>
        <v>0</v>
      </c>
      <c r="X66" s="5">
        <f t="shared" si="0"/>
        <v>0</v>
      </c>
      <c r="Y66" s="5">
        <f t="shared" si="1"/>
        <v>0</v>
      </c>
    </row>
    <row r="67" spans="2:25" x14ac:dyDescent="0.45">
      <c r="B67" s="4">
        <v>44261</v>
      </c>
      <c r="C67" s="9">
        <f>(Data!B68/'Greens Area'!B$5)*0.929</f>
        <v>0</v>
      </c>
      <c r="D67" s="9">
        <f>(Data!C68/'Greens Area'!C$5)*0.929</f>
        <v>0</v>
      </c>
      <c r="E67" s="9">
        <f>(Data!D68/'Greens Area'!D$5)*0.929</f>
        <v>0</v>
      </c>
      <c r="F67" s="9">
        <f>(Data!E68/'Greens Area'!E$5)*0.929</f>
        <v>0</v>
      </c>
      <c r="G67" s="9">
        <f>(Data!F68/'Greens Area'!F$5)*0.929</f>
        <v>0</v>
      </c>
      <c r="H67" s="9">
        <f>(Data!G68/'Greens Area'!G$5)*0.929</f>
        <v>0</v>
      </c>
      <c r="I67" s="9">
        <f>(Data!H68/'Greens Area'!H$5)*0.929</f>
        <v>0</v>
      </c>
      <c r="J67" s="9">
        <f>(Data!I68/'Greens Area'!I$5)*0.929</f>
        <v>0</v>
      </c>
      <c r="K67" s="9">
        <f>(Data!J68/'Greens Area'!J$5)*0.929</f>
        <v>0</v>
      </c>
      <c r="L67" s="9">
        <f>(Data!K68/'Greens Area'!K$5)*0.929</f>
        <v>0</v>
      </c>
      <c r="M67" s="9">
        <f>(Data!L68/'Greens Area'!L$5)*0.929</f>
        <v>0</v>
      </c>
      <c r="N67" s="9">
        <f>(Data!M68/'Greens Area'!M$5)*0.929</f>
        <v>0</v>
      </c>
      <c r="O67" s="9">
        <f>(Data!N68/'Greens Area'!N$5)*0.929</f>
        <v>0</v>
      </c>
      <c r="P67" s="9">
        <f>(Data!O68/'Greens Area'!O$5)*0.929</f>
        <v>0</v>
      </c>
      <c r="Q67" s="9">
        <f>(Data!P68/'Greens Area'!P$5)*0.929</f>
        <v>0</v>
      </c>
      <c r="R67" s="9">
        <f>(Data!Q68/'Greens Area'!Q$5)*0.929</f>
        <v>0</v>
      </c>
      <c r="S67" s="9">
        <f>(Data!R68/'Greens Area'!R$5)*0.929</f>
        <v>0</v>
      </c>
      <c r="T67" s="9">
        <f>(Data!S68/'Greens Area'!S$5)*0.929</f>
        <v>0</v>
      </c>
      <c r="U67" s="9">
        <f>(Data!T68/'Greens Area'!T$5)*0.929</f>
        <v>0</v>
      </c>
      <c r="V67" s="9">
        <f>(Data!U68/'Greens Area'!U$5)*0.929</f>
        <v>0</v>
      </c>
      <c r="W67" s="9">
        <f>(Data!V68/'Greens Area'!V$5)*0.929</f>
        <v>0</v>
      </c>
      <c r="X67" s="5">
        <f t="shared" si="0"/>
        <v>0</v>
      </c>
      <c r="Y67" s="5">
        <f t="shared" si="1"/>
        <v>0</v>
      </c>
    </row>
    <row r="68" spans="2:25" x14ac:dyDescent="0.45">
      <c r="B68" s="4">
        <v>44262</v>
      </c>
      <c r="C68" s="9">
        <f>(Data!B69/'Greens Area'!B$5)*0.929</f>
        <v>0</v>
      </c>
      <c r="D68" s="9">
        <f>(Data!C69/'Greens Area'!C$5)*0.929</f>
        <v>0</v>
      </c>
      <c r="E68" s="9">
        <f>(Data!D69/'Greens Area'!D$5)*0.929</f>
        <v>0</v>
      </c>
      <c r="F68" s="9">
        <f>(Data!E69/'Greens Area'!E$5)*0.929</f>
        <v>0</v>
      </c>
      <c r="G68" s="9">
        <f>(Data!F69/'Greens Area'!F$5)*0.929</f>
        <v>0</v>
      </c>
      <c r="H68" s="9">
        <f>(Data!G69/'Greens Area'!G$5)*0.929</f>
        <v>0</v>
      </c>
      <c r="I68" s="9">
        <f>(Data!H69/'Greens Area'!H$5)*0.929</f>
        <v>0</v>
      </c>
      <c r="J68" s="9">
        <f>(Data!I69/'Greens Area'!I$5)*0.929</f>
        <v>0</v>
      </c>
      <c r="K68" s="9">
        <f>(Data!J69/'Greens Area'!J$5)*0.929</f>
        <v>0</v>
      </c>
      <c r="L68" s="9">
        <f>(Data!K69/'Greens Area'!K$5)*0.929</f>
        <v>0</v>
      </c>
      <c r="M68" s="9">
        <f>(Data!L69/'Greens Area'!L$5)*0.929</f>
        <v>0</v>
      </c>
      <c r="N68" s="9">
        <f>(Data!M69/'Greens Area'!M$5)*0.929</f>
        <v>0</v>
      </c>
      <c r="O68" s="9">
        <f>(Data!N69/'Greens Area'!N$5)*0.929</f>
        <v>0</v>
      </c>
      <c r="P68" s="9">
        <f>(Data!O69/'Greens Area'!O$5)*0.929</f>
        <v>0</v>
      </c>
      <c r="Q68" s="9">
        <f>(Data!P69/'Greens Area'!P$5)*0.929</f>
        <v>0</v>
      </c>
      <c r="R68" s="9">
        <f>(Data!Q69/'Greens Area'!Q$5)*0.929</f>
        <v>0</v>
      </c>
      <c r="S68" s="9">
        <f>(Data!R69/'Greens Area'!R$5)*0.929</f>
        <v>0</v>
      </c>
      <c r="T68" s="9">
        <f>(Data!S69/'Greens Area'!S$5)*0.929</f>
        <v>0</v>
      </c>
      <c r="U68" s="9">
        <f>(Data!T69/'Greens Area'!T$5)*0.929</f>
        <v>0</v>
      </c>
      <c r="V68" s="9">
        <f>(Data!U69/'Greens Area'!U$5)*0.929</f>
        <v>0</v>
      </c>
      <c r="W68" s="9">
        <f>(Data!V69/'Greens Area'!V$5)*0.929</f>
        <v>0</v>
      </c>
      <c r="X68" s="5">
        <f t="shared" ref="X68:X131" si="2">AVERAGE(C68:W68)</f>
        <v>0</v>
      </c>
      <c r="Y68" s="5">
        <f t="shared" ref="Y68:Y131" si="3">STDEV(C68:W68)</f>
        <v>0</v>
      </c>
    </row>
    <row r="69" spans="2:25" x14ac:dyDescent="0.45">
      <c r="B69" s="4">
        <v>44263</v>
      </c>
      <c r="C69" s="9">
        <f>(Data!B70/'Greens Area'!B$5)*0.929</f>
        <v>0</v>
      </c>
      <c r="D69" s="9">
        <f>(Data!C70/'Greens Area'!C$5)*0.929</f>
        <v>0</v>
      </c>
      <c r="E69" s="9">
        <f>(Data!D70/'Greens Area'!D$5)*0.929</f>
        <v>0</v>
      </c>
      <c r="F69" s="9">
        <f>(Data!E70/'Greens Area'!E$5)*0.929</f>
        <v>0</v>
      </c>
      <c r="G69" s="9">
        <f>(Data!F70/'Greens Area'!F$5)*0.929</f>
        <v>0</v>
      </c>
      <c r="H69" s="9">
        <f>(Data!G70/'Greens Area'!G$5)*0.929</f>
        <v>0</v>
      </c>
      <c r="I69" s="9">
        <f>(Data!H70/'Greens Area'!H$5)*0.929</f>
        <v>0</v>
      </c>
      <c r="J69" s="9">
        <f>(Data!I70/'Greens Area'!I$5)*0.929</f>
        <v>0</v>
      </c>
      <c r="K69" s="9">
        <f>(Data!J70/'Greens Area'!J$5)*0.929</f>
        <v>0</v>
      </c>
      <c r="L69" s="9">
        <f>(Data!K70/'Greens Area'!K$5)*0.929</f>
        <v>0</v>
      </c>
      <c r="M69" s="9">
        <f>(Data!L70/'Greens Area'!L$5)*0.929</f>
        <v>0</v>
      </c>
      <c r="N69" s="9">
        <f>(Data!M70/'Greens Area'!M$5)*0.929</f>
        <v>0</v>
      </c>
      <c r="O69" s="9">
        <f>(Data!N70/'Greens Area'!N$5)*0.929</f>
        <v>0</v>
      </c>
      <c r="P69" s="9">
        <f>(Data!O70/'Greens Area'!O$5)*0.929</f>
        <v>0</v>
      </c>
      <c r="Q69" s="9">
        <f>(Data!P70/'Greens Area'!P$5)*0.929</f>
        <v>0</v>
      </c>
      <c r="R69" s="9">
        <f>(Data!Q70/'Greens Area'!Q$5)*0.929</f>
        <v>0</v>
      </c>
      <c r="S69" s="9">
        <f>(Data!R70/'Greens Area'!R$5)*0.929</f>
        <v>0</v>
      </c>
      <c r="T69" s="9">
        <f>(Data!S70/'Greens Area'!S$5)*0.929</f>
        <v>0</v>
      </c>
      <c r="U69" s="9">
        <f>(Data!T70/'Greens Area'!T$5)*0.929</f>
        <v>0</v>
      </c>
      <c r="V69" s="9">
        <f>(Data!U70/'Greens Area'!U$5)*0.929</f>
        <v>0</v>
      </c>
      <c r="W69" s="9">
        <f>(Data!V70/'Greens Area'!V$5)*0.929</f>
        <v>0</v>
      </c>
      <c r="X69" s="5">
        <f t="shared" si="2"/>
        <v>0</v>
      </c>
      <c r="Y69" s="5">
        <f t="shared" si="3"/>
        <v>0</v>
      </c>
    </row>
    <row r="70" spans="2:25" x14ac:dyDescent="0.45">
      <c r="B70" s="4">
        <v>44264</v>
      </c>
      <c r="C70" s="9">
        <f>(Data!B71/'Greens Area'!B$5)*0.929</f>
        <v>0</v>
      </c>
      <c r="D70" s="9">
        <f>(Data!C71/'Greens Area'!C$5)*0.929</f>
        <v>0</v>
      </c>
      <c r="E70" s="9">
        <f>(Data!D71/'Greens Area'!D$5)*0.929</f>
        <v>0</v>
      </c>
      <c r="F70" s="9">
        <f>(Data!E71/'Greens Area'!E$5)*0.929</f>
        <v>0</v>
      </c>
      <c r="G70" s="9">
        <f>(Data!F71/'Greens Area'!F$5)*0.929</f>
        <v>0</v>
      </c>
      <c r="H70" s="9">
        <f>(Data!G71/'Greens Area'!G$5)*0.929</f>
        <v>0</v>
      </c>
      <c r="I70" s="9">
        <f>(Data!H71/'Greens Area'!H$5)*0.929</f>
        <v>0</v>
      </c>
      <c r="J70" s="9">
        <f>(Data!I71/'Greens Area'!I$5)*0.929</f>
        <v>0</v>
      </c>
      <c r="K70" s="9">
        <f>(Data!J71/'Greens Area'!J$5)*0.929</f>
        <v>0</v>
      </c>
      <c r="L70" s="9">
        <f>(Data!K71/'Greens Area'!K$5)*0.929</f>
        <v>0</v>
      </c>
      <c r="M70" s="9">
        <f>(Data!L71/'Greens Area'!L$5)*0.929</f>
        <v>0</v>
      </c>
      <c r="N70" s="9">
        <f>(Data!M71/'Greens Area'!M$5)*0.929</f>
        <v>0</v>
      </c>
      <c r="O70" s="9">
        <f>(Data!N71/'Greens Area'!N$5)*0.929</f>
        <v>0</v>
      </c>
      <c r="P70" s="9">
        <f>(Data!O71/'Greens Area'!O$5)*0.929</f>
        <v>0</v>
      </c>
      <c r="Q70" s="9">
        <f>(Data!P71/'Greens Area'!P$5)*0.929</f>
        <v>0</v>
      </c>
      <c r="R70" s="9">
        <f>(Data!Q71/'Greens Area'!Q$5)*0.929</f>
        <v>0</v>
      </c>
      <c r="S70" s="9">
        <f>(Data!R71/'Greens Area'!R$5)*0.929</f>
        <v>0</v>
      </c>
      <c r="T70" s="9">
        <f>(Data!S71/'Greens Area'!S$5)*0.929</f>
        <v>0</v>
      </c>
      <c r="U70" s="9">
        <f>(Data!T71/'Greens Area'!T$5)*0.929</f>
        <v>0</v>
      </c>
      <c r="V70" s="9">
        <f>(Data!U71/'Greens Area'!U$5)*0.929</f>
        <v>0</v>
      </c>
      <c r="W70" s="9">
        <f>(Data!V71/'Greens Area'!V$5)*0.929</f>
        <v>0</v>
      </c>
      <c r="X70" s="5">
        <f t="shared" si="2"/>
        <v>0</v>
      </c>
      <c r="Y70" s="5">
        <f t="shared" si="3"/>
        <v>0</v>
      </c>
    </row>
    <row r="71" spans="2:25" x14ac:dyDescent="0.45">
      <c r="B71" s="4">
        <v>44265</v>
      </c>
      <c r="C71" s="9">
        <f>(Data!B72/'Greens Area'!B$5)*0.929</f>
        <v>0</v>
      </c>
      <c r="D71" s="9">
        <f>(Data!C72/'Greens Area'!C$5)*0.929</f>
        <v>0</v>
      </c>
      <c r="E71" s="9">
        <f>(Data!D72/'Greens Area'!D$5)*0.929</f>
        <v>0</v>
      </c>
      <c r="F71" s="9">
        <f>(Data!E72/'Greens Area'!E$5)*0.929</f>
        <v>0</v>
      </c>
      <c r="G71" s="9">
        <f>(Data!F72/'Greens Area'!F$5)*0.929</f>
        <v>0</v>
      </c>
      <c r="H71" s="9">
        <f>(Data!G72/'Greens Area'!G$5)*0.929</f>
        <v>0</v>
      </c>
      <c r="I71" s="9">
        <f>(Data!H72/'Greens Area'!H$5)*0.929</f>
        <v>0</v>
      </c>
      <c r="J71" s="9">
        <f>(Data!I72/'Greens Area'!I$5)*0.929</f>
        <v>0</v>
      </c>
      <c r="K71" s="9">
        <f>(Data!J72/'Greens Area'!J$5)*0.929</f>
        <v>0</v>
      </c>
      <c r="L71" s="9">
        <f>(Data!K72/'Greens Area'!K$5)*0.929</f>
        <v>0</v>
      </c>
      <c r="M71" s="9">
        <f>(Data!L72/'Greens Area'!L$5)*0.929</f>
        <v>0</v>
      </c>
      <c r="N71" s="9">
        <f>(Data!M72/'Greens Area'!M$5)*0.929</f>
        <v>0</v>
      </c>
      <c r="O71" s="9">
        <f>(Data!N72/'Greens Area'!N$5)*0.929</f>
        <v>0</v>
      </c>
      <c r="P71" s="9">
        <f>(Data!O72/'Greens Area'!O$5)*0.929</f>
        <v>0</v>
      </c>
      <c r="Q71" s="9">
        <f>(Data!P72/'Greens Area'!P$5)*0.929</f>
        <v>0</v>
      </c>
      <c r="R71" s="9">
        <f>(Data!Q72/'Greens Area'!Q$5)*0.929</f>
        <v>0</v>
      </c>
      <c r="S71" s="9">
        <f>(Data!R72/'Greens Area'!R$5)*0.929</f>
        <v>0</v>
      </c>
      <c r="T71" s="9">
        <f>(Data!S72/'Greens Area'!S$5)*0.929</f>
        <v>0</v>
      </c>
      <c r="U71" s="9">
        <f>(Data!T72/'Greens Area'!T$5)*0.929</f>
        <v>0</v>
      </c>
      <c r="V71" s="9">
        <f>(Data!U72/'Greens Area'!U$5)*0.929</f>
        <v>0</v>
      </c>
      <c r="W71" s="9">
        <f>(Data!V72/'Greens Area'!V$5)*0.929</f>
        <v>0</v>
      </c>
      <c r="X71" s="5">
        <f t="shared" si="2"/>
        <v>0</v>
      </c>
      <c r="Y71" s="5">
        <f t="shared" si="3"/>
        <v>0</v>
      </c>
    </row>
    <row r="72" spans="2:25" x14ac:dyDescent="0.45">
      <c r="B72" s="4">
        <v>44266</v>
      </c>
      <c r="C72" s="9">
        <f>(Data!B73/'Greens Area'!B$5)*0.929</f>
        <v>0</v>
      </c>
      <c r="D72" s="9">
        <f>(Data!C73/'Greens Area'!C$5)*0.929</f>
        <v>0</v>
      </c>
      <c r="E72" s="9">
        <f>(Data!D73/'Greens Area'!D$5)*0.929</f>
        <v>0</v>
      </c>
      <c r="F72" s="9">
        <f>(Data!E73/'Greens Area'!E$5)*0.929</f>
        <v>0</v>
      </c>
      <c r="G72" s="9">
        <f>(Data!F73/'Greens Area'!F$5)*0.929</f>
        <v>0</v>
      </c>
      <c r="H72" s="9">
        <f>(Data!G73/'Greens Area'!G$5)*0.929</f>
        <v>0</v>
      </c>
      <c r="I72" s="9">
        <f>(Data!H73/'Greens Area'!H$5)*0.929</f>
        <v>0</v>
      </c>
      <c r="J72" s="9">
        <f>(Data!I73/'Greens Area'!I$5)*0.929</f>
        <v>0</v>
      </c>
      <c r="K72" s="9">
        <f>(Data!J73/'Greens Area'!J$5)*0.929</f>
        <v>0</v>
      </c>
      <c r="L72" s="9">
        <f>(Data!K73/'Greens Area'!K$5)*0.929</f>
        <v>0</v>
      </c>
      <c r="M72" s="9">
        <f>(Data!L73/'Greens Area'!L$5)*0.929</f>
        <v>0</v>
      </c>
      <c r="N72" s="9">
        <f>(Data!M73/'Greens Area'!M$5)*0.929</f>
        <v>0</v>
      </c>
      <c r="O72" s="9">
        <f>(Data!N73/'Greens Area'!N$5)*0.929</f>
        <v>0</v>
      </c>
      <c r="P72" s="9">
        <f>(Data!O73/'Greens Area'!O$5)*0.929</f>
        <v>0</v>
      </c>
      <c r="Q72" s="9">
        <f>(Data!P73/'Greens Area'!P$5)*0.929</f>
        <v>0</v>
      </c>
      <c r="R72" s="9">
        <f>(Data!Q73/'Greens Area'!Q$5)*0.929</f>
        <v>0</v>
      </c>
      <c r="S72" s="9">
        <f>(Data!R73/'Greens Area'!R$5)*0.929</f>
        <v>0</v>
      </c>
      <c r="T72" s="9">
        <f>(Data!S73/'Greens Area'!S$5)*0.929</f>
        <v>0</v>
      </c>
      <c r="U72" s="9">
        <f>(Data!T73/'Greens Area'!T$5)*0.929</f>
        <v>0</v>
      </c>
      <c r="V72" s="9">
        <f>(Data!U73/'Greens Area'!U$5)*0.929</f>
        <v>0</v>
      </c>
      <c r="W72" s="9">
        <f>(Data!V73/'Greens Area'!V$5)*0.929</f>
        <v>0</v>
      </c>
      <c r="X72" s="5">
        <f t="shared" si="2"/>
        <v>0</v>
      </c>
      <c r="Y72" s="5">
        <f t="shared" si="3"/>
        <v>0</v>
      </c>
    </row>
    <row r="73" spans="2:25" x14ac:dyDescent="0.45">
      <c r="B73" s="4">
        <v>44267</v>
      </c>
      <c r="C73" s="9">
        <f>(Data!B74/'Greens Area'!B$5)*0.929</f>
        <v>0</v>
      </c>
      <c r="D73" s="9">
        <f>(Data!C74/'Greens Area'!C$5)*0.929</f>
        <v>0</v>
      </c>
      <c r="E73" s="9">
        <f>(Data!D74/'Greens Area'!D$5)*0.929</f>
        <v>0</v>
      </c>
      <c r="F73" s="9">
        <f>(Data!E74/'Greens Area'!E$5)*0.929</f>
        <v>0</v>
      </c>
      <c r="G73" s="9">
        <f>(Data!F74/'Greens Area'!F$5)*0.929</f>
        <v>0</v>
      </c>
      <c r="H73" s="9">
        <f>(Data!G74/'Greens Area'!G$5)*0.929</f>
        <v>0</v>
      </c>
      <c r="I73" s="9">
        <f>(Data!H74/'Greens Area'!H$5)*0.929</f>
        <v>0</v>
      </c>
      <c r="J73" s="9">
        <f>(Data!I74/'Greens Area'!I$5)*0.929</f>
        <v>0</v>
      </c>
      <c r="K73" s="9">
        <f>(Data!J74/'Greens Area'!J$5)*0.929</f>
        <v>0</v>
      </c>
      <c r="L73" s="9">
        <f>(Data!K74/'Greens Area'!K$5)*0.929</f>
        <v>0</v>
      </c>
      <c r="M73" s="9">
        <f>(Data!L74/'Greens Area'!L$5)*0.929</f>
        <v>0</v>
      </c>
      <c r="N73" s="9">
        <f>(Data!M74/'Greens Area'!M$5)*0.929</f>
        <v>0</v>
      </c>
      <c r="O73" s="9">
        <f>(Data!N74/'Greens Area'!N$5)*0.929</f>
        <v>0</v>
      </c>
      <c r="P73" s="9">
        <f>(Data!O74/'Greens Area'!O$5)*0.929</f>
        <v>0</v>
      </c>
      <c r="Q73" s="9">
        <f>(Data!P74/'Greens Area'!P$5)*0.929</f>
        <v>0</v>
      </c>
      <c r="R73" s="9">
        <f>(Data!Q74/'Greens Area'!Q$5)*0.929</f>
        <v>0</v>
      </c>
      <c r="S73" s="9">
        <f>(Data!R74/'Greens Area'!R$5)*0.929</f>
        <v>0</v>
      </c>
      <c r="T73" s="9">
        <f>(Data!S74/'Greens Area'!S$5)*0.929</f>
        <v>0</v>
      </c>
      <c r="U73" s="9">
        <f>(Data!T74/'Greens Area'!T$5)*0.929</f>
        <v>0</v>
      </c>
      <c r="V73" s="9">
        <f>(Data!U74/'Greens Area'!U$5)*0.929</f>
        <v>0</v>
      </c>
      <c r="W73" s="9">
        <f>(Data!V74/'Greens Area'!V$5)*0.929</f>
        <v>0</v>
      </c>
      <c r="X73" s="5">
        <f t="shared" si="2"/>
        <v>0</v>
      </c>
      <c r="Y73" s="5">
        <f t="shared" si="3"/>
        <v>0</v>
      </c>
    </row>
    <row r="74" spans="2:25" x14ac:dyDescent="0.45">
      <c r="B74" s="4">
        <v>44268</v>
      </c>
      <c r="C74" s="9">
        <f>(Data!B75/'Greens Area'!B$5)*0.929</f>
        <v>0</v>
      </c>
      <c r="D74" s="9">
        <f>(Data!C75/'Greens Area'!C$5)*0.929</f>
        <v>0</v>
      </c>
      <c r="E74" s="9">
        <f>(Data!D75/'Greens Area'!D$5)*0.929</f>
        <v>0</v>
      </c>
      <c r="F74" s="9">
        <f>(Data!E75/'Greens Area'!E$5)*0.929</f>
        <v>0</v>
      </c>
      <c r="G74" s="9">
        <f>(Data!F75/'Greens Area'!F$5)*0.929</f>
        <v>0</v>
      </c>
      <c r="H74" s="9">
        <f>(Data!G75/'Greens Area'!G$5)*0.929</f>
        <v>0</v>
      </c>
      <c r="I74" s="9">
        <f>(Data!H75/'Greens Area'!H$5)*0.929</f>
        <v>0</v>
      </c>
      <c r="J74" s="9">
        <f>(Data!I75/'Greens Area'!I$5)*0.929</f>
        <v>0</v>
      </c>
      <c r="K74" s="9">
        <f>(Data!J75/'Greens Area'!J$5)*0.929</f>
        <v>0</v>
      </c>
      <c r="L74" s="9">
        <f>(Data!K75/'Greens Area'!K$5)*0.929</f>
        <v>0</v>
      </c>
      <c r="M74" s="9">
        <f>(Data!L75/'Greens Area'!L$5)*0.929</f>
        <v>0</v>
      </c>
      <c r="N74" s="9">
        <f>(Data!M75/'Greens Area'!M$5)*0.929</f>
        <v>0</v>
      </c>
      <c r="O74" s="9">
        <f>(Data!N75/'Greens Area'!N$5)*0.929</f>
        <v>0</v>
      </c>
      <c r="P74" s="9">
        <f>(Data!O75/'Greens Area'!O$5)*0.929</f>
        <v>0</v>
      </c>
      <c r="Q74" s="9">
        <f>(Data!P75/'Greens Area'!P$5)*0.929</f>
        <v>0</v>
      </c>
      <c r="R74" s="9">
        <f>(Data!Q75/'Greens Area'!Q$5)*0.929</f>
        <v>0</v>
      </c>
      <c r="S74" s="9">
        <f>(Data!R75/'Greens Area'!R$5)*0.929</f>
        <v>0</v>
      </c>
      <c r="T74" s="9">
        <f>(Data!S75/'Greens Area'!S$5)*0.929</f>
        <v>0</v>
      </c>
      <c r="U74" s="9">
        <f>(Data!T75/'Greens Area'!T$5)*0.929</f>
        <v>0</v>
      </c>
      <c r="V74" s="9">
        <f>(Data!U75/'Greens Area'!U$5)*0.929</f>
        <v>0</v>
      </c>
      <c r="W74" s="9">
        <f>(Data!V75/'Greens Area'!V$5)*0.929</f>
        <v>0</v>
      </c>
      <c r="X74" s="5">
        <f t="shared" si="2"/>
        <v>0</v>
      </c>
      <c r="Y74" s="5">
        <f t="shared" si="3"/>
        <v>0</v>
      </c>
    </row>
    <row r="75" spans="2:25" x14ac:dyDescent="0.45">
      <c r="B75" s="4">
        <v>44269</v>
      </c>
      <c r="C75" s="9">
        <f>(Data!B76/'Greens Area'!B$5)*0.929</f>
        <v>0</v>
      </c>
      <c r="D75" s="9">
        <f>(Data!C76/'Greens Area'!C$5)*0.929</f>
        <v>0</v>
      </c>
      <c r="E75" s="9">
        <f>(Data!D76/'Greens Area'!D$5)*0.929</f>
        <v>0</v>
      </c>
      <c r="F75" s="9">
        <f>(Data!E76/'Greens Area'!E$5)*0.929</f>
        <v>0</v>
      </c>
      <c r="G75" s="9">
        <f>(Data!F76/'Greens Area'!F$5)*0.929</f>
        <v>0</v>
      </c>
      <c r="H75" s="9">
        <f>(Data!G76/'Greens Area'!G$5)*0.929</f>
        <v>0</v>
      </c>
      <c r="I75" s="9">
        <f>(Data!H76/'Greens Area'!H$5)*0.929</f>
        <v>0</v>
      </c>
      <c r="J75" s="9">
        <f>(Data!I76/'Greens Area'!I$5)*0.929</f>
        <v>0</v>
      </c>
      <c r="K75" s="9">
        <f>(Data!J76/'Greens Area'!J$5)*0.929</f>
        <v>0</v>
      </c>
      <c r="L75" s="9">
        <f>(Data!K76/'Greens Area'!K$5)*0.929</f>
        <v>0</v>
      </c>
      <c r="M75" s="9">
        <f>(Data!L76/'Greens Area'!L$5)*0.929</f>
        <v>0</v>
      </c>
      <c r="N75" s="9">
        <f>(Data!M76/'Greens Area'!M$5)*0.929</f>
        <v>0</v>
      </c>
      <c r="O75" s="9">
        <f>(Data!N76/'Greens Area'!N$5)*0.929</f>
        <v>0</v>
      </c>
      <c r="P75" s="9">
        <f>(Data!O76/'Greens Area'!O$5)*0.929</f>
        <v>0</v>
      </c>
      <c r="Q75" s="9">
        <f>(Data!P76/'Greens Area'!P$5)*0.929</f>
        <v>0</v>
      </c>
      <c r="R75" s="9">
        <f>(Data!Q76/'Greens Area'!Q$5)*0.929</f>
        <v>0</v>
      </c>
      <c r="S75" s="9">
        <f>(Data!R76/'Greens Area'!R$5)*0.929</f>
        <v>0</v>
      </c>
      <c r="T75" s="9">
        <f>(Data!S76/'Greens Area'!S$5)*0.929</f>
        <v>0</v>
      </c>
      <c r="U75" s="9">
        <f>(Data!T76/'Greens Area'!T$5)*0.929</f>
        <v>0</v>
      </c>
      <c r="V75" s="9">
        <f>(Data!U76/'Greens Area'!U$5)*0.929</f>
        <v>0</v>
      </c>
      <c r="W75" s="9">
        <f>(Data!V76/'Greens Area'!V$5)*0.929</f>
        <v>0</v>
      </c>
      <c r="X75" s="5">
        <f t="shared" si="2"/>
        <v>0</v>
      </c>
      <c r="Y75" s="5">
        <f t="shared" si="3"/>
        <v>0</v>
      </c>
    </row>
    <row r="76" spans="2:25" x14ac:dyDescent="0.45">
      <c r="B76" s="4">
        <v>44270</v>
      </c>
      <c r="C76" s="9">
        <f>(Data!B77/'Greens Area'!B$5)*0.929</f>
        <v>0</v>
      </c>
      <c r="D76" s="9">
        <f>(Data!C77/'Greens Area'!C$5)*0.929</f>
        <v>0</v>
      </c>
      <c r="E76" s="9">
        <f>(Data!D77/'Greens Area'!D$5)*0.929</f>
        <v>0</v>
      </c>
      <c r="F76" s="9">
        <f>(Data!E77/'Greens Area'!E$5)*0.929</f>
        <v>0</v>
      </c>
      <c r="G76" s="9">
        <f>(Data!F77/'Greens Area'!F$5)*0.929</f>
        <v>0</v>
      </c>
      <c r="H76" s="9">
        <f>(Data!G77/'Greens Area'!G$5)*0.929</f>
        <v>0</v>
      </c>
      <c r="I76" s="9">
        <f>(Data!H77/'Greens Area'!H$5)*0.929</f>
        <v>0</v>
      </c>
      <c r="J76" s="9">
        <f>(Data!I77/'Greens Area'!I$5)*0.929</f>
        <v>0</v>
      </c>
      <c r="K76" s="9">
        <f>(Data!J77/'Greens Area'!J$5)*0.929</f>
        <v>0</v>
      </c>
      <c r="L76" s="9">
        <f>(Data!K77/'Greens Area'!K$5)*0.929</f>
        <v>0</v>
      </c>
      <c r="M76" s="9">
        <f>(Data!L77/'Greens Area'!L$5)*0.929</f>
        <v>0</v>
      </c>
      <c r="N76" s="9">
        <f>(Data!M77/'Greens Area'!M$5)*0.929</f>
        <v>0</v>
      </c>
      <c r="O76" s="9">
        <f>(Data!N77/'Greens Area'!N$5)*0.929</f>
        <v>0</v>
      </c>
      <c r="P76" s="9">
        <f>(Data!O77/'Greens Area'!O$5)*0.929</f>
        <v>0</v>
      </c>
      <c r="Q76" s="9">
        <f>(Data!P77/'Greens Area'!P$5)*0.929</f>
        <v>0</v>
      </c>
      <c r="R76" s="9">
        <f>(Data!Q77/'Greens Area'!Q$5)*0.929</f>
        <v>0</v>
      </c>
      <c r="S76" s="9">
        <f>(Data!R77/'Greens Area'!R$5)*0.929</f>
        <v>0</v>
      </c>
      <c r="T76" s="9">
        <f>(Data!S77/'Greens Area'!S$5)*0.929</f>
        <v>0</v>
      </c>
      <c r="U76" s="9">
        <f>(Data!T77/'Greens Area'!T$5)*0.929</f>
        <v>0</v>
      </c>
      <c r="V76" s="9">
        <f>(Data!U77/'Greens Area'!U$5)*0.929</f>
        <v>0</v>
      </c>
      <c r="W76" s="9">
        <f>(Data!V77/'Greens Area'!V$5)*0.929</f>
        <v>0</v>
      </c>
      <c r="X76" s="5">
        <f t="shared" si="2"/>
        <v>0</v>
      </c>
      <c r="Y76" s="5">
        <f t="shared" si="3"/>
        <v>0</v>
      </c>
    </row>
    <row r="77" spans="2:25" x14ac:dyDescent="0.45">
      <c r="B77" s="4">
        <v>44271</v>
      </c>
      <c r="C77" s="9">
        <f>(Data!B78/'Greens Area'!B$5)*0.929</f>
        <v>0</v>
      </c>
      <c r="D77" s="9">
        <f>(Data!C78/'Greens Area'!C$5)*0.929</f>
        <v>0</v>
      </c>
      <c r="E77" s="9">
        <f>(Data!D78/'Greens Area'!D$5)*0.929</f>
        <v>0</v>
      </c>
      <c r="F77" s="9">
        <f>(Data!E78/'Greens Area'!E$5)*0.929</f>
        <v>0</v>
      </c>
      <c r="G77" s="9">
        <f>(Data!F78/'Greens Area'!F$5)*0.929</f>
        <v>0</v>
      </c>
      <c r="H77" s="9">
        <f>(Data!G78/'Greens Area'!G$5)*0.929</f>
        <v>0</v>
      </c>
      <c r="I77" s="9">
        <f>(Data!H78/'Greens Area'!H$5)*0.929</f>
        <v>0</v>
      </c>
      <c r="J77" s="9">
        <f>(Data!I78/'Greens Area'!I$5)*0.929</f>
        <v>0</v>
      </c>
      <c r="K77" s="9">
        <f>(Data!J78/'Greens Area'!J$5)*0.929</f>
        <v>0</v>
      </c>
      <c r="L77" s="9">
        <f>(Data!K78/'Greens Area'!K$5)*0.929</f>
        <v>0</v>
      </c>
      <c r="M77" s="9">
        <f>(Data!L78/'Greens Area'!L$5)*0.929</f>
        <v>0</v>
      </c>
      <c r="N77" s="9">
        <f>(Data!M78/'Greens Area'!M$5)*0.929</f>
        <v>0</v>
      </c>
      <c r="O77" s="9">
        <f>(Data!N78/'Greens Area'!N$5)*0.929</f>
        <v>0</v>
      </c>
      <c r="P77" s="9">
        <f>(Data!O78/'Greens Area'!O$5)*0.929</f>
        <v>0</v>
      </c>
      <c r="Q77" s="9">
        <f>(Data!P78/'Greens Area'!P$5)*0.929</f>
        <v>0</v>
      </c>
      <c r="R77" s="9">
        <f>(Data!Q78/'Greens Area'!Q$5)*0.929</f>
        <v>0</v>
      </c>
      <c r="S77" s="9">
        <f>(Data!R78/'Greens Area'!R$5)*0.929</f>
        <v>0</v>
      </c>
      <c r="T77" s="9">
        <f>(Data!S78/'Greens Area'!S$5)*0.929</f>
        <v>0</v>
      </c>
      <c r="U77" s="9">
        <f>(Data!T78/'Greens Area'!T$5)*0.929</f>
        <v>0</v>
      </c>
      <c r="V77" s="9">
        <f>(Data!U78/'Greens Area'!U$5)*0.929</f>
        <v>0</v>
      </c>
      <c r="W77" s="9">
        <f>(Data!V78/'Greens Area'!V$5)*0.929</f>
        <v>0</v>
      </c>
      <c r="X77" s="5">
        <f t="shared" si="2"/>
        <v>0</v>
      </c>
      <c r="Y77" s="5">
        <f t="shared" si="3"/>
        <v>0</v>
      </c>
    </row>
    <row r="78" spans="2:25" x14ac:dyDescent="0.45">
      <c r="B78" s="4">
        <v>44272</v>
      </c>
      <c r="C78" s="9">
        <f>(Data!B79/'Greens Area'!B$5)*0.929</f>
        <v>0</v>
      </c>
      <c r="D78" s="9">
        <f>(Data!C79/'Greens Area'!C$5)*0.929</f>
        <v>0</v>
      </c>
      <c r="E78" s="9">
        <f>(Data!D79/'Greens Area'!D$5)*0.929</f>
        <v>0</v>
      </c>
      <c r="F78" s="9">
        <f>(Data!E79/'Greens Area'!E$5)*0.929</f>
        <v>0</v>
      </c>
      <c r="G78" s="9">
        <f>(Data!F79/'Greens Area'!F$5)*0.929</f>
        <v>0</v>
      </c>
      <c r="H78" s="9">
        <f>(Data!G79/'Greens Area'!G$5)*0.929</f>
        <v>0</v>
      </c>
      <c r="I78" s="9">
        <f>(Data!H79/'Greens Area'!H$5)*0.929</f>
        <v>0</v>
      </c>
      <c r="J78" s="9">
        <f>(Data!I79/'Greens Area'!I$5)*0.929</f>
        <v>0</v>
      </c>
      <c r="K78" s="9">
        <f>(Data!J79/'Greens Area'!J$5)*0.929</f>
        <v>0</v>
      </c>
      <c r="L78" s="9">
        <f>(Data!K79/'Greens Area'!K$5)*0.929</f>
        <v>0</v>
      </c>
      <c r="M78" s="9">
        <f>(Data!L79/'Greens Area'!L$5)*0.929</f>
        <v>0</v>
      </c>
      <c r="N78" s="9">
        <f>(Data!M79/'Greens Area'!M$5)*0.929</f>
        <v>0</v>
      </c>
      <c r="O78" s="9">
        <f>(Data!N79/'Greens Area'!N$5)*0.929</f>
        <v>0</v>
      </c>
      <c r="P78" s="9">
        <f>(Data!O79/'Greens Area'!O$5)*0.929</f>
        <v>0</v>
      </c>
      <c r="Q78" s="9">
        <f>(Data!P79/'Greens Area'!P$5)*0.929</f>
        <v>0</v>
      </c>
      <c r="R78" s="9">
        <f>(Data!Q79/'Greens Area'!Q$5)*0.929</f>
        <v>0</v>
      </c>
      <c r="S78" s="9">
        <f>(Data!R79/'Greens Area'!R$5)*0.929</f>
        <v>0</v>
      </c>
      <c r="T78" s="9">
        <f>(Data!S79/'Greens Area'!S$5)*0.929</f>
        <v>0</v>
      </c>
      <c r="U78" s="9">
        <f>(Data!T79/'Greens Area'!T$5)*0.929</f>
        <v>0</v>
      </c>
      <c r="V78" s="9">
        <f>(Data!U79/'Greens Area'!U$5)*0.929</f>
        <v>0</v>
      </c>
      <c r="W78" s="9">
        <f>(Data!V79/'Greens Area'!V$5)*0.929</f>
        <v>0</v>
      </c>
      <c r="X78" s="5">
        <f t="shared" si="2"/>
        <v>0</v>
      </c>
      <c r="Y78" s="5">
        <f t="shared" si="3"/>
        <v>0</v>
      </c>
    </row>
    <row r="79" spans="2:25" x14ac:dyDescent="0.45">
      <c r="B79" s="4">
        <v>44273</v>
      </c>
      <c r="C79" s="9">
        <f>(Data!B80/'Greens Area'!B$5)*0.929</f>
        <v>0</v>
      </c>
      <c r="D79" s="9">
        <f>(Data!C80/'Greens Area'!C$5)*0.929</f>
        <v>0</v>
      </c>
      <c r="E79" s="9">
        <f>(Data!D80/'Greens Area'!D$5)*0.929</f>
        <v>0</v>
      </c>
      <c r="F79" s="9">
        <f>(Data!E80/'Greens Area'!E$5)*0.929</f>
        <v>0</v>
      </c>
      <c r="G79" s="9">
        <f>(Data!F80/'Greens Area'!F$5)*0.929</f>
        <v>0</v>
      </c>
      <c r="H79" s="9">
        <f>(Data!G80/'Greens Area'!G$5)*0.929</f>
        <v>0</v>
      </c>
      <c r="I79" s="9">
        <f>(Data!H80/'Greens Area'!H$5)*0.929</f>
        <v>0</v>
      </c>
      <c r="J79" s="9">
        <f>(Data!I80/'Greens Area'!I$5)*0.929</f>
        <v>0</v>
      </c>
      <c r="K79" s="9">
        <f>(Data!J80/'Greens Area'!J$5)*0.929</f>
        <v>0</v>
      </c>
      <c r="L79" s="9">
        <f>(Data!K80/'Greens Area'!K$5)*0.929</f>
        <v>0</v>
      </c>
      <c r="M79" s="9">
        <f>(Data!L80/'Greens Area'!L$5)*0.929</f>
        <v>0</v>
      </c>
      <c r="N79" s="9">
        <f>(Data!M80/'Greens Area'!M$5)*0.929</f>
        <v>0</v>
      </c>
      <c r="O79" s="9">
        <f>(Data!N80/'Greens Area'!N$5)*0.929</f>
        <v>0</v>
      </c>
      <c r="P79" s="9">
        <f>(Data!O80/'Greens Area'!O$5)*0.929</f>
        <v>0</v>
      </c>
      <c r="Q79" s="9">
        <f>(Data!P80/'Greens Area'!P$5)*0.929</f>
        <v>0</v>
      </c>
      <c r="R79" s="9">
        <f>(Data!Q80/'Greens Area'!Q$5)*0.929</f>
        <v>0</v>
      </c>
      <c r="S79" s="9">
        <f>(Data!R80/'Greens Area'!R$5)*0.929</f>
        <v>0</v>
      </c>
      <c r="T79" s="9">
        <f>(Data!S80/'Greens Area'!S$5)*0.929</f>
        <v>0</v>
      </c>
      <c r="U79" s="9">
        <f>(Data!T80/'Greens Area'!T$5)*0.929</f>
        <v>0</v>
      </c>
      <c r="V79" s="9">
        <f>(Data!U80/'Greens Area'!U$5)*0.929</f>
        <v>0</v>
      </c>
      <c r="W79" s="9">
        <f>(Data!V80/'Greens Area'!V$5)*0.929</f>
        <v>0</v>
      </c>
      <c r="X79" s="5">
        <f t="shared" si="2"/>
        <v>0</v>
      </c>
      <c r="Y79" s="5">
        <f t="shared" si="3"/>
        <v>0</v>
      </c>
    </row>
    <row r="80" spans="2:25" x14ac:dyDescent="0.45">
      <c r="B80" s="4">
        <v>44274</v>
      </c>
      <c r="C80" s="9">
        <f>(Data!B81/'Greens Area'!B$5)*0.929</f>
        <v>0</v>
      </c>
      <c r="D80" s="9">
        <f>(Data!C81/'Greens Area'!C$5)*0.929</f>
        <v>0</v>
      </c>
      <c r="E80" s="9">
        <f>(Data!D81/'Greens Area'!D$5)*0.929</f>
        <v>0</v>
      </c>
      <c r="F80" s="9">
        <f>(Data!E81/'Greens Area'!E$5)*0.929</f>
        <v>0</v>
      </c>
      <c r="G80" s="9">
        <f>(Data!F81/'Greens Area'!F$5)*0.929</f>
        <v>0</v>
      </c>
      <c r="H80" s="9">
        <f>(Data!G81/'Greens Area'!G$5)*0.929</f>
        <v>0</v>
      </c>
      <c r="I80" s="9">
        <f>(Data!H81/'Greens Area'!H$5)*0.929</f>
        <v>0</v>
      </c>
      <c r="J80" s="9">
        <f>(Data!I81/'Greens Area'!I$5)*0.929</f>
        <v>0</v>
      </c>
      <c r="K80" s="9">
        <f>(Data!J81/'Greens Area'!J$5)*0.929</f>
        <v>0</v>
      </c>
      <c r="L80" s="9">
        <f>(Data!K81/'Greens Area'!K$5)*0.929</f>
        <v>0</v>
      </c>
      <c r="M80" s="9">
        <f>(Data!L81/'Greens Area'!L$5)*0.929</f>
        <v>0</v>
      </c>
      <c r="N80" s="9">
        <f>(Data!M81/'Greens Area'!M$5)*0.929</f>
        <v>0</v>
      </c>
      <c r="O80" s="9">
        <f>(Data!N81/'Greens Area'!N$5)*0.929</f>
        <v>0</v>
      </c>
      <c r="P80" s="9">
        <f>(Data!O81/'Greens Area'!O$5)*0.929</f>
        <v>0</v>
      </c>
      <c r="Q80" s="9">
        <f>(Data!P81/'Greens Area'!P$5)*0.929</f>
        <v>0</v>
      </c>
      <c r="R80" s="9">
        <f>(Data!Q81/'Greens Area'!Q$5)*0.929</f>
        <v>0</v>
      </c>
      <c r="S80" s="9">
        <f>(Data!R81/'Greens Area'!R$5)*0.929</f>
        <v>0</v>
      </c>
      <c r="T80" s="9">
        <f>(Data!S81/'Greens Area'!S$5)*0.929</f>
        <v>0</v>
      </c>
      <c r="U80" s="9">
        <f>(Data!T81/'Greens Area'!T$5)*0.929</f>
        <v>0</v>
      </c>
      <c r="V80" s="9">
        <f>(Data!U81/'Greens Area'!U$5)*0.929</f>
        <v>0</v>
      </c>
      <c r="W80" s="9">
        <f>(Data!V81/'Greens Area'!V$5)*0.929</f>
        <v>0</v>
      </c>
      <c r="X80" s="5">
        <f t="shared" si="2"/>
        <v>0</v>
      </c>
      <c r="Y80" s="5">
        <f t="shared" si="3"/>
        <v>0</v>
      </c>
    </row>
    <row r="81" spans="2:25" x14ac:dyDescent="0.45">
      <c r="B81" s="4">
        <v>44275</v>
      </c>
      <c r="C81" s="9">
        <f>(Data!B82/'Greens Area'!B$5)*0.929</f>
        <v>0</v>
      </c>
      <c r="D81" s="9">
        <f>(Data!C82/'Greens Area'!C$5)*0.929</f>
        <v>0</v>
      </c>
      <c r="E81" s="9">
        <f>(Data!D82/'Greens Area'!D$5)*0.929</f>
        <v>0</v>
      </c>
      <c r="F81" s="9">
        <f>(Data!E82/'Greens Area'!E$5)*0.929</f>
        <v>0</v>
      </c>
      <c r="G81" s="9">
        <f>(Data!F82/'Greens Area'!F$5)*0.929</f>
        <v>0</v>
      </c>
      <c r="H81" s="9">
        <f>(Data!G82/'Greens Area'!G$5)*0.929</f>
        <v>0</v>
      </c>
      <c r="I81" s="9">
        <f>(Data!H82/'Greens Area'!H$5)*0.929</f>
        <v>0</v>
      </c>
      <c r="J81" s="9">
        <f>(Data!I82/'Greens Area'!I$5)*0.929</f>
        <v>0</v>
      </c>
      <c r="K81" s="9">
        <f>(Data!J82/'Greens Area'!J$5)*0.929</f>
        <v>0</v>
      </c>
      <c r="L81" s="9">
        <f>(Data!K82/'Greens Area'!K$5)*0.929</f>
        <v>0</v>
      </c>
      <c r="M81" s="9">
        <f>(Data!L82/'Greens Area'!L$5)*0.929</f>
        <v>0</v>
      </c>
      <c r="N81" s="9">
        <f>(Data!M82/'Greens Area'!M$5)*0.929</f>
        <v>0</v>
      </c>
      <c r="O81" s="9">
        <f>(Data!N82/'Greens Area'!N$5)*0.929</f>
        <v>0</v>
      </c>
      <c r="P81" s="9">
        <f>(Data!O82/'Greens Area'!O$5)*0.929</f>
        <v>0</v>
      </c>
      <c r="Q81" s="9">
        <f>(Data!P82/'Greens Area'!P$5)*0.929</f>
        <v>0</v>
      </c>
      <c r="R81" s="9">
        <f>(Data!Q82/'Greens Area'!Q$5)*0.929</f>
        <v>0</v>
      </c>
      <c r="S81" s="9">
        <f>(Data!R82/'Greens Area'!R$5)*0.929</f>
        <v>0</v>
      </c>
      <c r="T81" s="9">
        <f>(Data!S82/'Greens Area'!S$5)*0.929</f>
        <v>0</v>
      </c>
      <c r="U81" s="9">
        <f>(Data!T82/'Greens Area'!T$5)*0.929</f>
        <v>0</v>
      </c>
      <c r="V81" s="9">
        <f>(Data!U82/'Greens Area'!U$5)*0.929</f>
        <v>0</v>
      </c>
      <c r="W81" s="9">
        <f>(Data!V82/'Greens Area'!V$5)*0.929</f>
        <v>0</v>
      </c>
      <c r="X81" s="5">
        <f t="shared" si="2"/>
        <v>0</v>
      </c>
      <c r="Y81" s="5">
        <f t="shared" si="3"/>
        <v>0</v>
      </c>
    </row>
    <row r="82" spans="2:25" x14ac:dyDescent="0.45">
      <c r="B82" s="4">
        <v>44276</v>
      </c>
      <c r="C82" s="9">
        <f>(Data!B83/'Greens Area'!B$5)*0.929</f>
        <v>0</v>
      </c>
      <c r="D82" s="9">
        <f>(Data!C83/'Greens Area'!C$5)*0.929</f>
        <v>0</v>
      </c>
      <c r="E82" s="9">
        <f>(Data!D83/'Greens Area'!D$5)*0.929</f>
        <v>0</v>
      </c>
      <c r="F82" s="9">
        <f>(Data!E83/'Greens Area'!E$5)*0.929</f>
        <v>0</v>
      </c>
      <c r="G82" s="9">
        <f>(Data!F83/'Greens Area'!F$5)*0.929</f>
        <v>0</v>
      </c>
      <c r="H82" s="9">
        <f>(Data!G83/'Greens Area'!G$5)*0.929</f>
        <v>0</v>
      </c>
      <c r="I82" s="9">
        <f>(Data!H83/'Greens Area'!H$5)*0.929</f>
        <v>0</v>
      </c>
      <c r="J82" s="9">
        <f>(Data!I83/'Greens Area'!I$5)*0.929</f>
        <v>0</v>
      </c>
      <c r="K82" s="9">
        <f>(Data!J83/'Greens Area'!J$5)*0.929</f>
        <v>0</v>
      </c>
      <c r="L82" s="9">
        <f>(Data!K83/'Greens Area'!K$5)*0.929</f>
        <v>0</v>
      </c>
      <c r="M82" s="9">
        <f>(Data!L83/'Greens Area'!L$5)*0.929</f>
        <v>0</v>
      </c>
      <c r="N82" s="9">
        <f>(Data!M83/'Greens Area'!M$5)*0.929</f>
        <v>0</v>
      </c>
      <c r="O82" s="9">
        <f>(Data!N83/'Greens Area'!N$5)*0.929</f>
        <v>0</v>
      </c>
      <c r="P82" s="9">
        <f>(Data!O83/'Greens Area'!O$5)*0.929</f>
        <v>0</v>
      </c>
      <c r="Q82" s="9">
        <f>(Data!P83/'Greens Area'!P$5)*0.929</f>
        <v>0</v>
      </c>
      <c r="R82" s="9">
        <f>(Data!Q83/'Greens Area'!Q$5)*0.929</f>
        <v>0</v>
      </c>
      <c r="S82" s="9">
        <f>(Data!R83/'Greens Area'!R$5)*0.929</f>
        <v>0</v>
      </c>
      <c r="T82" s="9">
        <f>(Data!S83/'Greens Area'!S$5)*0.929</f>
        <v>0</v>
      </c>
      <c r="U82" s="9">
        <f>(Data!T83/'Greens Area'!T$5)*0.929</f>
        <v>0</v>
      </c>
      <c r="V82" s="9">
        <f>(Data!U83/'Greens Area'!U$5)*0.929</f>
        <v>0</v>
      </c>
      <c r="W82" s="9">
        <f>(Data!V83/'Greens Area'!V$5)*0.929</f>
        <v>0</v>
      </c>
      <c r="X82" s="5">
        <f t="shared" si="2"/>
        <v>0</v>
      </c>
      <c r="Y82" s="5">
        <f t="shared" si="3"/>
        <v>0</v>
      </c>
    </row>
    <row r="83" spans="2:25" x14ac:dyDescent="0.45">
      <c r="B83" s="4">
        <v>44277</v>
      </c>
      <c r="C83" s="9">
        <f>(Data!B84/'Greens Area'!B$5)*0.929</f>
        <v>0</v>
      </c>
      <c r="D83" s="9">
        <f>(Data!C84/'Greens Area'!C$5)*0.929</f>
        <v>0</v>
      </c>
      <c r="E83" s="9">
        <f>(Data!D84/'Greens Area'!D$5)*0.929</f>
        <v>0</v>
      </c>
      <c r="F83" s="9">
        <f>(Data!E84/'Greens Area'!E$5)*0.929</f>
        <v>0</v>
      </c>
      <c r="G83" s="9">
        <f>(Data!F84/'Greens Area'!F$5)*0.929</f>
        <v>0</v>
      </c>
      <c r="H83" s="9">
        <f>(Data!G84/'Greens Area'!G$5)*0.929</f>
        <v>0</v>
      </c>
      <c r="I83" s="9">
        <f>(Data!H84/'Greens Area'!H$5)*0.929</f>
        <v>0</v>
      </c>
      <c r="J83" s="9">
        <f>(Data!I84/'Greens Area'!I$5)*0.929</f>
        <v>0</v>
      </c>
      <c r="K83" s="9">
        <f>(Data!J84/'Greens Area'!J$5)*0.929</f>
        <v>0</v>
      </c>
      <c r="L83" s="9">
        <f>(Data!K84/'Greens Area'!K$5)*0.929</f>
        <v>0</v>
      </c>
      <c r="M83" s="9">
        <f>(Data!L84/'Greens Area'!L$5)*0.929</f>
        <v>0</v>
      </c>
      <c r="N83" s="9">
        <f>(Data!M84/'Greens Area'!M$5)*0.929</f>
        <v>0</v>
      </c>
      <c r="O83" s="9">
        <f>(Data!N84/'Greens Area'!N$5)*0.929</f>
        <v>0</v>
      </c>
      <c r="P83" s="9">
        <f>(Data!O84/'Greens Area'!O$5)*0.929</f>
        <v>0</v>
      </c>
      <c r="Q83" s="9">
        <f>(Data!P84/'Greens Area'!P$5)*0.929</f>
        <v>0</v>
      </c>
      <c r="R83" s="9">
        <f>(Data!Q84/'Greens Area'!Q$5)*0.929</f>
        <v>0</v>
      </c>
      <c r="S83" s="9">
        <f>(Data!R84/'Greens Area'!R$5)*0.929</f>
        <v>0</v>
      </c>
      <c r="T83" s="9">
        <f>(Data!S84/'Greens Area'!S$5)*0.929</f>
        <v>0</v>
      </c>
      <c r="U83" s="9">
        <f>(Data!T84/'Greens Area'!T$5)*0.929</f>
        <v>0</v>
      </c>
      <c r="V83" s="9">
        <f>(Data!U84/'Greens Area'!U$5)*0.929</f>
        <v>0</v>
      </c>
      <c r="W83" s="9">
        <f>(Data!V84/'Greens Area'!V$5)*0.929</f>
        <v>0</v>
      </c>
      <c r="X83" s="5">
        <f t="shared" si="2"/>
        <v>0</v>
      </c>
      <c r="Y83" s="5">
        <f t="shared" si="3"/>
        <v>0</v>
      </c>
    </row>
    <row r="84" spans="2:25" x14ac:dyDescent="0.45">
      <c r="B84" s="4">
        <v>44278</v>
      </c>
      <c r="C84" s="9">
        <f>(Data!B85/'Greens Area'!B$5)*0.929</f>
        <v>0</v>
      </c>
      <c r="D84" s="9">
        <f>(Data!C85/'Greens Area'!C$5)*0.929</f>
        <v>0</v>
      </c>
      <c r="E84" s="9">
        <f>(Data!D85/'Greens Area'!D$5)*0.929</f>
        <v>0</v>
      </c>
      <c r="F84" s="9">
        <f>(Data!E85/'Greens Area'!E$5)*0.929</f>
        <v>0</v>
      </c>
      <c r="G84" s="9">
        <f>(Data!F85/'Greens Area'!F$5)*0.929</f>
        <v>0</v>
      </c>
      <c r="H84" s="9">
        <f>(Data!G85/'Greens Area'!G$5)*0.929</f>
        <v>0</v>
      </c>
      <c r="I84" s="9">
        <f>(Data!H85/'Greens Area'!H$5)*0.929</f>
        <v>0</v>
      </c>
      <c r="J84" s="9">
        <f>(Data!I85/'Greens Area'!I$5)*0.929</f>
        <v>0</v>
      </c>
      <c r="K84" s="9">
        <f>(Data!J85/'Greens Area'!J$5)*0.929</f>
        <v>0</v>
      </c>
      <c r="L84" s="9">
        <f>(Data!K85/'Greens Area'!K$5)*0.929</f>
        <v>0</v>
      </c>
      <c r="M84" s="9">
        <f>(Data!L85/'Greens Area'!L$5)*0.929</f>
        <v>0</v>
      </c>
      <c r="N84" s="9">
        <f>(Data!M85/'Greens Area'!M$5)*0.929</f>
        <v>0</v>
      </c>
      <c r="O84" s="9">
        <f>(Data!N85/'Greens Area'!N$5)*0.929</f>
        <v>0</v>
      </c>
      <c r="P84" s="9">
        <f>(Data!O85/'Greens Area'!O$5)*0.929</f>
        <v>0</v>
      </c>
      <c r="Q84" s="9">
        <f>(Data!P85/'Greens Area'!P$5)*0.929</f>
        <v>0</v>
      </c>
      <c r="R84" s="9">
        <f>(Data!Q85/'Greens Area'!Q$5)*0.929</f>
        <v>0</v>
      </c>
      <c r="S84" s="9">
        <f>(Data!R85/'Greens Area'!R$5)*0.929</f>
        <v>0</v>
      </c>
      <c r="T84" s="9">
        <f>(Data!S85/'Greens Area'!S$5)*0.929</f>
        <v>0</v>
      </c>
      <c r="U84" s="9">
        <f>(Data!T85/'Greens Area'!T$5)*0.929</f>
        <v>0</v>
      </c>
      <c r="V84" s="9">
        <f>(Data!U85/'Greens Area'!U$5)*0.929</f>
        <v>0</v>
      </c>
      <c r="W84" s="9">
        <f>(Data!V85/'Greens Area'!V$5)*0.929</f>
        <v>0</v>
      </c>
      <c r="X84" s="5">
        <f t="shared" si="2"/>
        <v>0</v>
      </c>
      <c r="Y84" s="5">
        <f t="shared" si="3"/>
        <v>0</v>
      </c>
    </row>
    <row r="85" spans="2:25" x14ac:dyDescent="0.45">
      <c r="B85" s="4">
        <v>44279</v>
      </c>
      <c r="C85" s="9">
        <f>(Data!B86/'Greens Area'!B$5)*0.929</f>
        <v>0</v>
      </c>
      <c r="D85" s="9">
        <f>(Data!C86/'Greens Area'!C$5)*0.929</f>
        <v>0</v>
      </c>
      <c r="E85" s="9">
        <f>(Data!D86/'Greens Area'!D$5)*0.929</f>
        <v>0</v>
      </c>
      <c r="F85" s="9">
        <f>(Data!E86/'Greens Area'!E$5)*0.929</f>
        <v>0</v>
      </c>
      <c r="G85" s="9">
        <f>(Data!F86/'Greens Area'!F$5)*0.929</f>
        <v>0</v>
      </c>
      <c r="H85" s="9">
        <f>(Data!G86/'Greens Area'!G$5)*0.929</f>
        <v>0</v>
      </c>
      <c r="I85" s="9">
        <f>(Data!H86/'Greens Area'!H$5)*0.929</f>
        <v>0</v>
      </c>
      <c r="J85" s="9">
        <f>(Data!I86/'Greens Area'!I$5)*0.929</f>
        <v>0</v>
      </c>
      <c r="K85" s="9">
        <f>(Data!J86/'Greens Area'!J$5)*0.929</f>
        <v>0</v>
      </c>
      <c r="L85" s="9">
        <f>(Data!K86/'Greens Area'!K$5)*0.929</f>
        <v>0</v>
      </c>
      <c r="M85" s="9">
        <f>(Data!L86/'Greens Area'!L$5)*0.929</f>
        <v>0</v>
      </c>
      <c r="N85" s="9">
        <f>(Data!M86/'Greens Area'!M$5)*0.929</f>
        <v>0</v>
      </c>
      <c r="O85" s="9">
        <f>(Data!N86/'Greens Area'!N$5)*0.929</f>
        <v>0</v>
      </c>
      <c r="P85" s="9">
        <f>(Data!O86/'Greens Area'!O$5)*0.929</f>
        <v>0</v>
      </c>
      <c r="Q85" s="9">
        <f>(Data!P86/'Greens Area'!P$5)*0.929</f>
        <v>0</v>
      </c>
      <c r="R85" s="9">
        <f>(Data!Q86/'Greens Area'!Q$5)*0.929</f>
        <v>0</v>
      </c>
      <c r="S85" s="9">
        <f>(Data!R86/'Greens Area'!R$5)*0.929</f>
        <v>0</v>
      </c>
      <c r="T85" s="9">
        <f>(Data!S86/'Greens Area'!S$5)*0.929</f>
        <v>0</v>
      </c>
      <c r="U85" s="9">
        <f>(Data!T86/'Greens Area'!T$5)*0.929</f>
        <v>0</v>
      </c>
      <c r="V85" s="9">
        <f>(Data!U86/'Greens Area'!U$5)*0.929</f>
        <v>0</v>
      </c>
      <c r="W85" s="9">
        <f>(Data!V86/'Greens Area'!V$5)*0.929</f>
        <v>0</v>
      </c>
      <c r="X85" s="5">
        <f t="shared" si="2"/>
        <v>0</v>
      </c>
      <c r="Y85" s="5">
        <f t="shared" si="3"/>
        <v>0</v>
      </c>
    </row>
    <row r="86" spans="2:25" x14ac:dyDescent="0.45">
      <c r="B86" s="4">
        <v>44280</v>
      </c>
      <c r="C86" s="9">
        <f>(Data!B87/'Greens Area'!B$5)*0.929</f>
        <v>0</v>
      </c>
      <c r="D86" s="9">
        <f>(Data!C87/'Greens Area'!C$5)*0.929</f>
        <v>0</v>
      </c>
      <c r="E86" s="9">
        <f>(Data!D87/'Greens Area'!D$5)*0.929</f>
        <v>0</v>
      </c>
      <c r="F86" s="9">
        <f>(Data!E87/'Greens Area'!E$5)*0.929</f>
        <v>0</v>
      </c>
      <c r="G86" s="9">
        <f>(Data!F87/'Greens Area'!F$5)*0.929</f>
        <v>0</v>
      </c>
      <c r="H86" s="9">
        <f>(Data!G87/'Greens Area'!G$5)*0.929</f>
        <v>0</v>
      </c>
      <c r="I86" s="9">
        <f>(Data!H87/'Greens Area'!H$5)*0.929</f>
        <v>0</v>
      </c>
      <c r="J86" s="9">
        <f>(Data!I87/'Greens Area'!I$5)*0.929</f>
        <v>0</v>
      </c>
      <c r="K86" s="9">
        <f>(Data!J87/'Greens Area'!J$5)*0.929</f>
        <v>0</v>
      </c>
      <c r="L86" s="9">
        <f>(Data!K87/'Greens Area'!K$5)*0.929</f>
        <v>0</v>
      </c>
      <c r="M86" s="9">
        <f>(Data!L87/'Greens Area'!L$5)*0.929</f>
        <v>0</v>
      </c>
      <c r="N86" s="9">
        <f>(Data!M87/'Greens Area'!M$5)*0.929</f>
        <v>0</v>
      </c>
      <c r="O86" s="9">
        <f>(Data!N87/'Greens Area'!N$5)*0.929</f>
        <v>0</v>
      </c>
      <c r="P86" s="9">
        <f>(Data!O87/'Greens Area'!O$5)*0.929</f>
        <v>0</v>
      </c>
      <c r="Q86" s="9">
        <f>(Data!P87/'Greens Area'!P$5)*0.929</f>
        <v>0</v>
      </c>
      <c r="R86" s="9">
        <f>(Data!Q87/'Greens Area'!Q$5)*0.929</f>
        <v>0</v>
      </c>
      <c r="S86" s="9">
        <f>(Data!R87/'Greens Area'!R$5)*0.929</f>
        <v>0</v>
      </c>
      <c r="T86" s="9">
        <f>(Data!S87/'Greens Area'!S$5)*0.929</f>
        <v>0</v>
      </c>
      <c r="U86" s="9">
        <f>(Data!T87/'Greens Area'!T$5)*0.929</f>
        <v>0</v>
      </c>
      <c r="V86" s="9">
        <f>(Data!U87/'Greens Area'!U$5)*0.929</f>
        <v>0</v>
      </c>
      <c r="W86" s="9">
        <f>(Data!V87/'Greens Area'!V$5)*0.929</f>
        <v>0</v>
      </c>
      <c r="X86" s="5">
        <f t="shared" si="2"/>
        <v>0</v>
      </c>
      <c r="Y86" s="5">
        <f t="shared" si="3"/>
        <v>0</v>
      </c>
    </row>
    <row r="87" spans="2:25" x14ac:dyDescent="0.45">
      <c r="B87" s="4">
        <v>44281</v>
      </c>
      <c r="C87" s="9">
        <f>(Data!B88/'Greens Area'!B$5)*0.929</f>
        <v>0</v>
      </c>
      <c r="D87" s="9">
        <f>(Data!C88/'Greens Area'!C$5)*0.929</f>
        <v>0</v>
      </c>
      <c r="E87" s="9">
        <f>(Data!D88/'Greens Area'!D$5)*0.929</f>
        <v>0</v>
      </c>
      <c r="F87" s="9">
        <f>(Data!E88/'Greens Area'!E$5)*0.929</f>
        <v>0</v>
      </c>
      <c r="G87" s="9">
        <f>(Data!F88/'Greens Area'!F$5)*0.929</f>
        <v>0</v>
      </c>
      <c r="H87" s="9">
        <f>(Data!G88/'Greens Area'!G$5)*0.929</f>
        <v>0</v>
      </c>
      <c r="I87" s="9">
        <f>(Data!H88/'Greens Area'!H$5)*0.929</f>
        <v>0</v>
      </c>
      <c r="J87" s="9">
        <f>(Data!I88/'Greens Area'!I$5)*0.929</f>
        <v>0</v>
      </c>
      <c r="K87" s="9">
        <f>(Data!J88/'Greens Area'!J$5)*0.929</f>
        <v>0</v>
      </c>
      <c r="L87" s="9">
        <f>(Data!K88/'Greens Area'!K$5)*0.929</f>
        <v>0</v>
      </c>
      <c r="M87" s="9">
        <f>(Data!L88/'Greens Area'!L$5)*0.929</f>
        <v>0</v>
      </c>
      <c r="N87" s="9">
        <f>(Data!M88/'Greens Area'!M$5)*0.929</f>
        <v>0</v>
      </c>
      <c r="O87" s="9">
        <f>(Data!N88/'Greens Area'!N$5)*0.929</f>
        <v>0</v>
      </c>
      <c r="P87" s="9">
        <f>(Data!O88/'Greens Area'!O$5)*0.929</f>
        <v>0</v>
      </c>
      <c r="Q87" s="9">
        <f>(Data!P88/'Greens Area'!P$5)*0.929</f>
        <v>0</v>
      </c>
      <c r="R87" s="9">
        <f>(Data!Q88/'Greens Area'!Q$5)*0.929</f>
        <v>0</v>
      </c>
      <c r="S87" s="9">
        <f>(Data!R88/'Greens Area'!R$5)*0.929</f>
        <v>0</v>
      </c>
      <c r="T87" s="9">
        <f>(Data!S88/'Greens Area'!S$5)*0.929</f>
        <v>0</v>
      </c>
      <c r="U87" s="9">
        <f>(Data!T88/'Greens Area'!T$5)*0.929</f>
        <v>0</v>
      </c>
      <c r="V87" s="9">
        <f>(Data!U88/'Greens Area'!U$5)*0.929</f>
        <v>0</v>
      </c>
      <c r="W87" s="9">
        <f>(Data!V88/'Greens Area'!V$5)*0.929</f>
        <v>0</v>
      </c>
      <c r="X87" s="5">
        <f t="shared" si="2"/>
        <v>0</v>
      </c>
      <c r="Y87" s="5">
        <f t="shared" si="3"/>
        <v>0</v>
      </c>
    </row>
    <row r="88" spans="2:25" x14ac:dyDescent="0.45">
      <c r="B88" s="4">
        <v>44282</v>
      </c>
      <c r="C88" s="9">
        <f>(Data!B89/'Greens Area'!B$5)*0.929</f>
        <v>0</v>
      </c>
      <c r="D88" s="9">
        <f>(Data!C89/'Greens Area'!C$5)*0.929</f>
        <v>0</v>
      </c>
      <c r="E88" s="9">
        <f>(Data!D89/'Greens Area'!D$5)*0.929</f>
        <v>0</v>
      </c>
      <c r="F88" s="9">
        <f>(Data!E89/'Greens Area'!E$5)*0.929</f>
        <v>0</v>
      </c>
      <c r="G88" s="9">
        <f>(Data!F89/'Greens Area'!F$5)*0.929</f>
        <v>0</v>
      </c>
      <c r="H88" s="9">
        <f>(Data!G89/'Greens Area'!G$5)*0.929</f>
        <v>0</v>
      </c>
      <c r="I88" s="9">
        <f>(Data!H89/'Greens Area'!H$5)*0.929</f>
        <v>0</v>
      </c>
      <c r="J88" s="9">
        <f>(Data!I89/'Greens Area'!I$5)*0.929</f>
        <v>0</v>
      </c>
      <c r="K88" s="9">
        <f>(Data!J89/'Greens Area'!J$5)*0.929</f>
        <v>0</v>
      </c>
      <c r="L88" s="9">
        <f>(Data!K89/'Greens Area'!K$5)*0.929</f>
        <v>0</v>
      </c>
      <c r="M88" s="9">
        <f>(Data!L89/'Greens Area'!L$5)*0.929</f>
        <v>0</v>
      </c>
      <c r="N88" s="9">
        <f>(Data!M89/'Greens Area'!M$5)*0.929</f>
        <v>0</v>
      </c>
      <c r="O88" s="9">
        <f>(Data!N89/'Greens Area'!N$5)*0.929</f>
        <v>0</v>
      </c>
      <c r="P88" s="9">
        <f>(Data!O89/'Greens Area'!O$5)*0.929</f>
        <v>0</v>
      </c>
      <c r="Q88" s="9">
        <f>(Data!P89/'Greens Area'!P$5)*0.929</f>
        <v>0</v>
      </c>
      <c r="R88" s="9">
        <f>(Data!Q89/'Greens Area'!Q$5)*0.929</f>
        <v>0</v>
      </c>
      <c r="S88" s="9">
        <f>(Data!R89/'Greens Area'!R$5)*0.929</f>
        <v>0</v>
      </c>
      <c r="T88" s="9">
        <f>(Data!S89/'Greens Area'!S$5)*0.929</f>
        <v>0</v>
      </c>
      <c r="U88" s="9">
        <f>(Data!T89/'Greens Area'!T$5)*0.929</f>
        <v>0</v>
      </c>
      <c r="V88" s="9">
        <f>(Data!U89/'Greens Area'!U$5)*0.929</f>
        <v>0</v>
      </c>
      <c r="W88" s="9">
        <f>(Data!V89/'Greens Area'!V$5)*0.929</f>
        <v>0</v>
      </c>
      <c r="X88" s="5">
        <f t="shared" si="2"/>
        <v>0</v>
      </c>
      <c r="Y88" s="5">
        <f t="shared" si="3"/>
        <v>0</v>
      </c>
    </row>
    <row r="89" spans="2:25" x14ac:dyDescent="0.45">
      <c r="B89" s="4">
        <v>44283</v>
      </c>
      <c r="C89" s="9">
        <f>(Data!B90/'Greens Area'!B$5)*0.929</f>
        <v>0</v>
      </c>
      <c r="D89" s="9">
        <f>(Data!C90/'Greens Area'!C$5)*0.929</f>
        <v>0</v>
      </c>
      <c r="E89" s="9">
        <f>(Data!D90/'Greens Area'!D$5)*0.929</f>
        <v>0</v>
      </c>
      <c r="F89" s="9">
        <f>(Data!E90/'Greens Area'!E$5)*0.929</f>
        <v>0</v>
      </c>
      <c r="G89" s="9">
        <f>(Data!F90/'Greens Area'!F$5)*0.929</f>
        <v>0</v>
      </c>
      <c r="H89" s="9">
        <f>(Data!G90/'Greens Area'!G$5)*0.929</f>
        <v>0</v>
      </c>
      <c r="I89" s="9">
        <f>(Data!H90/'Greens Area'!H$5)*0.929</f>
        <v>0</v>
      </c>
      <c r="J89" s="9">
        <f>(Data!I90/'Greens Area'!I$5)*0.929</f>
        <v>0</v>
      </c>
      <c r="K89" s="9">
        <f>(Data!J90/'Greens Area'!J$5)*0.929</f>
        <v>0</v>
      </c>
      <c r="L89" s="9">
        <f>(Data!K90/'Greens Area'!K$5)*0.929</f>
        <v>0</v>
      </c>
      <c r="M89" s="9">
        <f>(Data!L90/'Greens Area'!L$5)*0.929</f>
        <v>0</v>
      </c>
      <c r="N89" s="9">
        <f>(Data!M90/'Greens Area'!M$5)*0.929</f>
        <v>0</v>
      </c>
      <c r="O89" s="9">
        <f>(Data!N90/'Greens Area'!N$5)*0.929</f>
        <v>0</v>
      </c>
      <c r="P89" s="9">
        <f>(Data!O90/'Greens Area'!O$5)*0.929</f>
        <v>0</v>
      </c>
      <c r="Q89" s="9">
        <f>(Data!P90/'Greens Area'!P$5)*0.929</f>
        <v>0</v>
      </c>
      <c r="R89" s="9">
        <f>(Data!Q90/'Greens Area'!Q$5)*0.929</f>
        <v>0</v>
      </c>
      <c r="S89" s="9">
        <f>(Data!R90/'Greens Area'!R$5)*0.929</f>
        <v>0</v>
      </c>
      <c r="T89" s="9">
        <f>(Data!S90/'Greens Area'!S$5)*0.929</f>
        <v>0</v>
      </c>
      <c r="U89" s="9">
        <f>(Data!T90/'Greens Area'!T$5)*0.929</f>
        <v>0</v>
      </c>
      <c r="V89" s="9">
        <f>(Data!U90/'Greens Area'!U$5)*0.929</f>
        <v>0</v>
      </c>
      <c r="W89" s="9">
        <f>(Data!V90/'Greens Area'!V$5)*0.929</f>
        <v>0</v>
      </c>
      <c r="X89" s="5">
        <f t="shared" si="2"/>
        <v>0</v>
      </c>
      <c r="Y89" s="5">
        <f t="shared" si="3"/>
        <v>0</v>
      </c>
    </row>
    <row r="90" spans="2:25" x14ac:dyDescent="0.45">
      <c r="B90" s="4">
        <v>44284</v>
      </c>
      <c r="C90" s="9">
        <f>(Data!B91/'Greens Area'!B$5)*0.929</f>
        <v>0</v>
      </c>
      <c r="D90" s="9">
        <f>(Data!C91/'Greens Area'!C$5)*0.929</f>
        <v>0</v>
      </c>
      <c r="E90" s="9">
        <f>(Data!D91/'Greens Area'!D$5)*0.929</f>
        <v>0</v>
      </c>
      <c r="F90" s="9">
        <f>(Data!E91/'Greens Area'!E$5)*0.929</f>
        <v>0</v>
      </c>
      <c r="G90" s="9">
        <f>(Data!F91/'Greens Area'!F$5)*0.929</f>
        <v>0</v>
      </c>
      <c r="H90" s="9">
        <f>(Data!G91/'Greens Area'!G$5)*0.929</f>
        <v>0</v>
      </c>
      <c r="I90" s="9">
        <f>(Data!H91/'Greens Area'!H$5)*0.929</f>
        <v>0</v>
      </c>
      <c r="J90" s="9">
        <f>(Data!I91/'Greens Area'!I$5)*0.929</f>
        <v>0</v>
      </c>
      <c r="K90" s="9">
        <f>(Data!J91/'Greens Area'!J$5)*0.929</f>
        <v>0</v>
      </c>
      <c r="L90" s="9">
        <f>(Data!K91/'Greens Area'!K$5)*0.929</f>
        <v>0</v>
      </c>
      <c r="M90" s="9">
        <f>(Data!L91/'Greens Area'!L$5)*0.929</f>
        <v>0</v>
      </c>
      <c r="N90" s="9">
        <f>(Data!M91/'Greens Area'!M$5)*0.929</f>
        <v>0</v>
      </c>
      <c r="O90" s="9">
        <f>(Data!N91/'Greens Area'!N$5)*0.929</f>
        <v>0</v>
      </c>
      <c r="P90" s="9">
        <f>(Data!O91/'Greens Area'!O$5)*0.929</f>
        <v>0</v>
      </c>
      <c r="Q90" s="9">
        <f>(Data!P91/'Greens Area'!P$5)*0.929</f>
        <v>0</v>
      </c>
      <c r="R90" s="9">
        <f>(Data!Q91/'Greens Area'!Q$5)*0.929</f>
        <v>0</v>
      </c>
      <c r="S90" s="9">
        <f>(Data!R91/'Greens Area'!R$5)*0.929</f>
        <v>0</v>
      </c>
      <c r="T90" s="9">
        <f>(Data!S91/'Greens Area'!S$5)*0.929</f>
        <v>0</v>
      </c>
      <c r="U90" s="9">
        <f>(Data!T91/'Greens Area'!T$5)*0.929</f>
        <v>0</v>
      </c>
      <c r="V90" s="9">
        <f>(Data!U91/'Greens Area'!U$5)*0.929</f>
        <v>0</v>
      </c>
      <c r="W90" s="9">
        <f>(Data!V91/'Greens Area'!V$5)*0.929</f>
        <v>0</v>
      </c>
      <c r="X90" s="5">
        <f t="shared" si="2"/>
        <v>0</v>
      </c>
      <c r="Y90" s="5">
        <f t="shared" si="3"/>
        <v>0</v>
      </c>
    </row>
    <row r="91" spans="2:25" x14ac:dyDescent="0.45">
      <c r="B91" s="4">
        <v>44285</v>
      </c>
      <c r="C91" s="9">
        <f>(Data!B92/'Greens Area'!B$5)*0.929</f>
        <v>0</v>
      </c>
      <c r="D91" s="9">
        <f>(Data!C92/'Greens Area'!C$5)*0.929</f>
        <v>0</v>
      </c>
      <c r="E91" s="9">
        <f>(Data!D92/'Greens Area'!D$5)*0.929</f>
        <v>0</v>
      </c>
      <c r="F91" s="9">
        <f>(Data!E92/'Greens Area'!E$5)*0.929</f>
        <v>0</v>
      </c>
      <c r="G91" s="9">
        <f>(Data!F92/'Greens Area'!F$5)*0.929</f>
        <v>0</v>
      </c>
      <c r="H91" s="9">
        <f>(Data!G92/'Greens Area'!G$5)*0.929</f>
        <v>0</v>
      </c>
      <c r="I91" s="9">
        <f>(Data!H92/'Greens Area'!H$5)*0.929</f>
        <v>0</v>
      </c>
      <c r="J91" s="9">
        <f>(Data!I92/'Greens Area'!I$5)*0.929</f>
        <v>0</v>
      </c>
      <c r="K91" s="9">
        <f>(Data!J92/'Greens Area'!J$5)*0.929</f>
        <v>0</v>
      </c>
      <c r="L91" s="9">
        <f>(Data!K92/'Greens Area'!K$5)*0.929</f>
        <v>0</v>
      </c>
      <c r="M91" s="9">
        <f>(Data!L92/'Greens Area'!L$5)*0.929</f>
        <v>0</v>
      </c>
      <c r="N91" s="9">
        <f>(Data!M92/'Greens Area'!M$5)*0.929</f>
        <v>0</v>
      </c>
      <c r="O91" s="9">
        <f>(Data!N92/'Greens Area'!N$5)*0.929</f>
        <v>0</v>
      </c>
      <c r="P91" s="9">
        <f>(Data!O92/'Greens Area'!O$5)*0.929</f>
        <v>0</v>
      </c>
      <c r="Q91" s="9">
        <f>(Data!P92/'Greens Area'!P$5)*0.929</f>
        <v>0</v>
      </c>
      <c r="R91" s="9">
        <f>(Data!Q92/'Greens Area'!Q$5)*0.929</f>
        <v>0</v>
      </c>
      <c r="S91" s="9">
        <f>(Data!R92/'Greens Area'!R$5)*0.929</f>
        <v>0</v>
      </c>
      <c r="T91" s="9">
        <f>(Data!S92/'Greens Area'!S$5)*0.929</f>
        <v>0</v>
      </c>
      <c r="U91" s="9">
        <f>(Data!T92/'Greens Area'!T$5)*0.929</f>
        <v>0</v>
      </c>
      <c r="V91" s="9">
        <f>(Data!U92/'Greens Area'!U$5)*0.929</f>
        <v>0</v>
      </c>
      <c r="W91" s="9">
        <f>(Data!V92/'Greens Area'!V$5)*0.929</f>
        <v>0</v>
      </c>
      <c r="X91" s="5">
        <f t="shared" si="2"/>
        <v>0</v>
      </c>
      <c r="Y91" s="5">
        <f t="shared" si="3"/>
        <v>0</v>
      </c>
    </row>
    <row r="92" spans="2:25" x14ac:dyDescent="0.45">
      <c r="B92" s="4">
        <v>44286</v>
      </c>
      <c r="C92" s="9">
        <f>(Data!B93/'Greens Area'!B$5)*0.929</f>
        <v>0</v>
      </c>
      <c r="D92" s="9">
        <f>(Data!C93/'Greens Area'!C$5)*0.929</f>
        <v>0</v>
      </c>
      <c r="E92" s="9">
        <f>(Data!D93/'Greens Area'!D$5)*0.929</f>
        <v>0</v>
      </c>
      <c r="F92" s="9">
        <f>(Data!E93/'Greens Area'!E$5)*0.929</f>
        <v>0</v>
      </c>
      <c r="G92" s="9">
        <f>(Data!F93/'Greens Area'!F$5)*0.929</f>
        <v>0</v>
      </c>
      <c r="H92" s="9">
        <f>(Data!G93/'Greens Area'!G$5)*0.929</f>
        <v>0</v>
      </c>
      <c r="I92" s="9">
        <f>(Data!H93/'Greens Area'!H$5)*0.929</f>
        <v>0</v>
      </c>
      <c r="J92" s="9">
        <f>(Data!I93/'Greens Area'!I$5)*0.929</f>
        <v>0</v>
      </c>
      <c r="K92" s="9">
        <f>(Data!J93/'Greens Area'!J$5)*0.929</f>
        <v>0</v>
      </c>
      <c r="L92" s="9">
        <f>(Data!K93/'Greens Area'!K$5)*0.929</f>
        <v>0</v>
      </c>
      <c r="M92" s="9">
        <f>(Data!L93/'Greens Area'!L$5)*0.929</f>
        <v>0</v>
      </c>
      <c r="N92" s="9">
        <f>(Data!M93/'Greens Area'!M$5)*0.929</f>
        <v>0</v>
      </c>
      <c r="O92" s="9">
        <f>(Data!N93/'Greens Area'!N$5)*0.929</f>
        <v>0</v>
      </c>
      <c r="P92" s="9">
        <f>(Data!O93/'Greens Area'!O$5)*0.929</f>
        <v>0</v>
      </c>
      <c r="Q92" s="9">
        <f>(Data!P93/'Greens Area'!P$5)*0.929</f>
        <v>0</v>
      </c>
      <c r="R92" s="9">
        <f>(Data!Q93/'Greens Area'!Q$5)*0.929</f>
        <v>0</v>
      </c>
      <c r="S92" s="9">
        <f>(Data!R93/'Greens Area'!R$5)*0.929</f>
        <v>0</v>
      </c>
      <c r="T92" s="9">
        <f>(Data!S93/'Greens Area'!S$5)*0.929</f>
        <v>0</v>
      </c>
      <c r="U92" s="9">
        <f>(Data!T93/'Greens Area'!T$5)*0.929</f>
        <v>0</v>
      </c>
      <c r="V92" s="9">
        <f>(Data!U93/'Greens Area'!U$5)*0.929</f>
        <v>0</v>
      </c>
      <c r="W92" s="9">
        <f>(Data!V93/'Greens Area'!V$5)*0.929</f>
        <v>0</v>
      </c>
      <c r="X92" s="5">
        <f t="shared" si="2"/>
        <v>0</v>
      </c>
      <c r="Y92" s="5">
        <f t="shared" si="3"/>
        <v>0</v>
      </c>
    </row>
    <row r="93" spans="2:25" x14ac:dyDescent="0.45">
      <c r="B93" s="4">
        <v>44287</v>
      </c>
      <c r="C93" s="9">
        <f>(Data!B94/'Greens Area'!B$5)*0.929</f>
        <v>0</v>
      </c>
      <c r="D93" s="9">
        <f>(Data!C94/'Greens Area'!C$5)*0.929</f>
        <v>0</v>
      </c>
      <c r="E93" s="9">
        <f>(Data!D94/'Greens Area'!D$5)*0.929</f>
        <v>0</v>
      </c>
      <c r="F93" s="9">
        <f>(Data!E94/'Greens Area'!E$5)*0.929</f>
        <v>0</v>
      </c>
      <c r="G93" s="9">
        <f>(Data!F94/'Greens Area'!F$5)*0.929</f>
        <v>0</v>
      </c>
      <c r="H93" s="9">
        <f>(Data!G94/'Greens Area'!G$5)*0.929</f>
        <v>0</v>
      </c>
      <c r="I93" s="9">
        <f>(Data!H94/'Greens Area'!H$5)*0.929</f>
        <v>0</v>
      </c>
      <c r="J93" s="9">
        <f>(Data!I94/'Greens Area'!I$5)*0.929</f>
        <v>0</v>
      </c>
      <c r="K93" s="9">
        <f>(Data!J94/'Greens Area'!J$5)*0.929</f>
        <v>0</v>
      </c>
      <c r="L93" s="9">
        <f>(Data!K94/'Greens Area'!K$5)*0.929</f>
        <v>0</v>
      </c>
      <c r="M93" s="9">
        <f>(Data!L94/'Greens Area'!L$5)*0.929</f>
        <v>0</v>
      </c>
      <c r="N93" s="9">
        <f>(Data!M94/'Greens Area'!M$5)*0.929</f>
        <v>0</v>
      </c>
      <c r="O93" s="9">
        <f>(Data!N94/'Greens Area'!N$5)*0.929</f>
        <v>0</v>
      </c>
      <c r="P93" s="9">
        <f>(Data!O94/'Greens Area'!O$5)*0.929</f>
        <v>0</v>
      </c>
      <c r="Q93" s="9">
        <f>(Data!P94/'Greens Area'!P$5)*0.929</f>
        <v>0</v>
      </c>
      <c r="R93" s="9">
        <f>(Data!Q94/'Greens Area'!Q$5)*0.929</f>
        <v>0</v>
      </c>
      <c r="S93" s="9">
        <f>(Data!R94/'Greens Area'!R$5)*0.929</f>
        <v>0</v>
      </c>
      <c r="T93" s="9">
        <f>(Data!S94/'Greens Area'!S$5)*0.929</f>
        <v>0</v>
      </c>
      <c r="U93" s="9">
        <f>(Data!T94/'Greens Area'!T$5)*0.929</f>
        <v>0</v>
      </c>
      <c r="V93" s="9">
        <f>(Data!U94/'Greens Area'!U$5)*0.929</f>
        <v>0</v>
      </c>
      <c r="W93" s="9">
        <f>(Data!V94/'Greens Area'!V$5)*0.929</f>
        <v>0</v>
      </c>
      <c r="X93" s="5">
        <f t="shared" si="2"/>
        <v>0</v>
      </c>
      <c r="Y93" s="5">
        <f t="shared" si="3"/>
        <v>0</v>
      </c>
    </row>
    <row r="94" spans="2:25" x14ac:dyDescent="0.45">
      <c r="B94" s="4">
        <v>44288</v>
      </c>
      <c r="C94" s="9">
        <f>(Data!B95/'Greens Area'!B$5)*0.929</f>
        <v>0</v>
      </c>
      <c r="D94" s="9">
        <f>(Data!C95/'Greens Area'!C$5)*0.929</f>
        <v>0</v>
      </c>
      <c r="E94" s="9">
        <f>(Data!D95/'Greens Area'!D$5)*0.929</f>
        <v>0</v>
      </c>
      <c r="F94" s="9">
        <f>(Data!E95/'Greens Area'!E$5)*0.929</f>
        <v>0</v>
      </c>
      <c r="G94" s="9">
        <f>(Data!F95/'Greens Area'!F$5)*0.929</f>
        <v>0</v>
      </c>
      <c r="H94" s="9">
        <f>(Data!G95/'Greens Area'!G$5)*0.929</f>
        <v>0</v>
      </c>
      <c r="I94" s="9">
        <f>(Data!H95/'Greens Area'!H$5)*0.929</f>
        <v>0</v>
      </c>
      <c r="J94" s="9">
        <f>(Data!I95/'Greens Area'!I$5)*0.929</f>
        <v>0</v>
      </c>
      <c r="K94" s="9">
        <f>(Data!J95/'Greens Area'!J$5)*0.929</f>
        <v>0</v>
      </c>
      <c r="L94" s="9">
        <f>(Data!K95/'Greens Area'!K$5)*0.929</f>
        <v>0</v>
      </c>
      <c r="M94" s="9">
        <f>(Data!L95/'Greens Area'!L$5)*0.929</f>
        <v>0</v>
      </c>
      <c r="N94" s="9">
        <f>(Data!M95/'Greens Area'!M$5)*0.929</f>
        <v>0</v>
      </c>
      <c r="O94" s="9">
        <f>(Data!N95/'Greens Area'!N$5)*0.929</f>
        <v>0</v>
      </c>
      <c r="P94" s="9">
        <f>(Data!O95/'Greens Area'!O$5)*0.929</f>
        <v>0</v>
      </c>
      <c r="Q94" s="9">
        <f>(Data!P95/'Greens Area'!P$5)*0.929</f>
        <v>0</v>
      </c>
      <c r="R94" s="9">
        <f>(Data!Q95/'Greens Area'!Q$5)*0.929</f>
        <v>0</v>
      </c>
      <c r="S94" s="9">
        <f>(Data!R95/'Greens Area'!R$5)*0.929</f>
        <v>0</v>
      </c>
      <c r="T94" s="9">
        <f>(Data!S95/'Greens Area'!S$5)*0.929</f>
        <v>0</v>
      </c>
      <c r="U94" s="9">
        <f>(Data!T95/'Greens Area'!T$5)*0.929</f>
        <v>0</v>
      </c>
      <c r="V94" s="9">
        <f>(Data!U95/'Greens Area'!U$5)*0.929</f>
        <v>0</v>
      </c>
      <c r="W94" s="9">
        <f>(Data!V95/'Greens Area'!V$5)*0.929</f>
        <v>0</v>
      </c>
      <c r="X94" s="5">
        <f t="shared" si="2"/>
        <v>0</v>
      </c>
      <c r="Y94" s="5">
        <f t="shared" si="3"/>
        <v>0</v>
      </c>
    </row>
    <row r="95" spans="2:25" x14ac:dyDescent="0.45">
      <c r="B95" s="4">
        <v>44289</v>
      </c>
      <c r="C95" s="9">
        <f>(Data!B96/'Greens Area'!B$5)*0.929</f>
        <v>0</v>
      </c>
      <c r="D95" s="9">
        <f>(Data!C96/'Greens Area'!C$5)*0.929</f>
        <v>0</v>
      </c>
      <c r="E95" s="9">
        <f>(Data!D96/'Greens Area'!D$5)*0.929</f>
        <v>0</v>
      </c>
      <c r="F95" s="9">
        <f>(Data!E96/'Greens Area'!E$5)*0.929</f>
        <v>0</v>
      </c>
      <c r="G95" s="9">
        <f>(Data!F96/'Greens Area'!F$5)*0.929</f>
        <v>0</v>
      </c>
      <c r="H95" s="9">
        <f>(Data!G96/'Greens Area'!G$5)*0.929</f>
        <v>0</v>
      </c>
      <c r="I95" s="9">
        <f>(Data!H96/'Greens Area'!H$5)*0.929</f>
        <v>0</v>
      </c>
      <c r="J95" s="9">
        <f>(Data!I96/'Greens Area'!I$5)*0.929</f>
        <v>0</v>
      </c>
      <c r="K95" s="9">
        <f>(Data!J96/'Greens Area'!J$5)*0.929</f>
        <v>0</v>
      </c>
      <c r="L95" s="9">
        <f>(Data!K96/'Greens Area'!K$5)*0.929</f>
        <v>0</v>
      </c>
      <c r="M95" s="9">
        <f>(Data!L96/'Greens Area'!L$5)*0.929</f>
        <v>0</v>
      </c>
      <c r="N95" s="9">
        <f>(Data!M96/'Greens Area'!M$5)*0.929</f>
        <v>0</v>
      </c>
      <c r="O95" s="9">
        <f>(Data!N96/'Greens Area'!N$5)*0.929</f>
        <v>0</v>
      </c>
      <c r="P95" s="9">
        <f>(Data!O96/'Greens Area'!O$5)*0.929</f>
        <v>0</v>
      </c>
      <c r="Q95" s="9">
        <f>(Data!P96/'Greens Area'!P$5)*0.929</f>
        <v>0</v>
      </c>
      <c r="R95" s="9">
        <f>(Data!Q96/'Greens Area'!Q$5)*0.929</f>
        <v>0</v>
      </c>
      <c r="S95" s="9">
        <f>(Data!R96/'Greens Area'!R$5)*0.929</f>
        <v>0</v>
      </c>
      <c r="T95" s="9">
        <f>(Data!S96/'Greens Area'!S$5)*0.929</f>
        <v>0</v>
      </c>
      <c r="U95" s="9">
        <f>(Data!T96/'Greens Area'!T$5)*0.929</f>
        <v>0</v>
      </c>
      <c r="V95" s="9">
        <f>(Data!U96/'Greens Area'!U$5)*0.929</f>
        <v>0</v>
      </c>
      <c r="W95" s="9">
        <f>(Data!V96/'Greens Area'!V$5)*0.929</f>
        <v>0</v>
      </c>
      <c r="X95" s="5">
        <f t="shared" si="2"/>
        <v>0</v>
      </c>
      <c r="Y95" s="5">
        <f t="shared" si="3"/>
        <v>0</v>
      </c>
    </row>
    <row r="96" spans="2:25" x14ac:dyDescent="0.45">
      <c r="B96" s="4">
        <v>44290</v>
      </c>
      <c r="C96" s="9">
        <f>(Data!B97/'Greens Area'!B$5)*0.929</f>
        <v>0</v>
      </c>
      <c r="D96" s="9">
        <f>(Data!C97/'Greens Area'!C$5)*0.929</f>
        <v>0</v>
      </c>
      <c r="E96" s="9">
        <f>(Data!D97/'Greens Area'!D$5)*0.929</f>
        <v>0</v>
      </c>
      <c r="F96" s="9">
        <f>(Data!E97/'Greens Area'!E$5)*0.929</f>
        <v>0</v>
      </c>
      <c r="G96" s="9">
        <f>(Data!F97/'Greens Area'!F$5)*0.929</f>
        <v>0</v>
      </c>
      <c r="H96" s="9">
        <f>(Data!G97/'Greens Area'!G$5)*0.929</f>
        <v>0</v>
      </c>
      <c r="I96" s="9">
        <f>(Data!H97/'Greens Area'!H$5)*0.929</f>
        <v>0</v>
      </c>
      <c r="J96" s="9">
        <f>(Data!I97/'Greens Area'!I$5)*0.929</f>
        <v>0</v>
      </c>
      <c r="K96" s="9">
        <f>(Data!J97/'Greens Area'!J$5)*0.929</f>
        <v>0</v>
      </c>
      <c r="L96" s="9">
        <f>(Data!K97/'Greens Area'!K$5)*0.929</f>
        <v>0</v>
      </c>
      <c r="M96" s="9">
        <f>(Data!L97/'Greens Area'!L$5)*0.929</f>
        <v>0</v>
      </c>
      <c r="N96" s="9">
        <f>(Data!M97/'Greens Area'!M$5)*0.929</f>
        <v>0</v>
      </c>
      <c r="O96" s="9">
        <f>(Data!N97/'Greens Area'!N$5)*0.929</f>
        <v>0</v>
      </c>
      <c r="P96" s="9">
        <f>(Data!O97/'Greens Area'!O$5)*0.929</f>
        <v>0</v>
      </c>
      <c r="Q96" s="9">
        <f>(Data!P97/'Greens Area'!P$5)*0.929</f>
        <v>0</v>
      </c>
      <c r="R96" s="9">
        <f>(Data!Q97/'Greens Area'!Q$5)*0.929</f>
        <v>0</v>
      </c>
      <c r="S96" s="9">
        <f>(Data!R97/'Greens Area'!R$5)*0.929</f>
        <v>0</v>
      </c>
      <c r="T96" s="9">
        <f>(Data!S97/'Greens Area'!S$5)*0.929</f>
        <v>0</v>
      </c>
      <c r="U96" s="9">
        <f>(Data!T97/'Greens Area'!T$5)*0.929</f>
        <v>0</v>
      </c>
      <c r="V96" s="9">
        <f>(Data!U97/'Greens Area'!U$5)*0.929</f>
        <v>0</v>
      </c>
      <c r="W96" s="9">
        <f>(Data!V97/'Greens Area'!V$5)*0.929</f>
        <v>0</v>
      </c>
      <c r="X96" s="5">
        <f t="shared" si="2"/>
        <v>0</v>
      </c>
      <c r="Y96" s="5">
        <f t="shared" si="3"/>
        <v>0</v>
      </c>
    </row>
    <row r="97" spans="2:25" x14ac:dyDescent="0.45">
      <c r="B97" s="4">
        <v>44291</v>
      </c>
      <c r="C97" s="9">
        <f>(Data!B98/'Greens Area'!B$5)*0.929</f>
        <v>0</v>
      </c>
      <c r="D97" s="9">
        <f>(Data!C98/'Greens Area'!C$5)*0.929</f>
        <v>0</v>
      </c>
      <c r="E97" s="9">
        <f>(Data!D98/'Greens Area'!D$5)*0.929</f>
        <v>0</v>
      </c>
      <c r="F97" s="9">
        <f>(Data!E98/'Greens Area'!E$5)*0.929</f>
        <v>0</v>
      </c>
      <c r="G97" s="9">
        <f>(Data!F98/'Greens Area'!F$5)*0.929</f>
        <v>0</v>
      </c>
      <c r="H97" s="9">
        <f>(Data!G98/'Greens Area'!G$5)*0.929</f>
        <v>0</v>
      </c>
      <c r="I97" s="9">
        <f>(Data!H98/'Greens Area'!H$5)*0.929</f>
        <v>0</v>
      </c>
      <c r="J97" s="9">
        <f>(Data!I98/'Greens Area'!I$5)*0.929</f>
        <v>0</v>
      </c>
      <c r="K97" s="9">
        <f>(Data!J98/'Greens Area'!J$5)*0.929</f>
        <v>0</v>
      </c>
      <c r="L97" s="9">
        <f>(Data!K98/'Greens Area'!K$5)*0.929</f>
        <v>0</v>
      </c>
      <c r="M97" s="9">
        <f>(Data!L98/'Greens Area'!L$5)*0.929</f>
        <v>0</v>
      </c>
      <c r="N97" s="9">
        <f>(Data!M98/'Greens Area'!M$5)*0.929</f>
        <v>0</v>
      </c>
      <c r="O97" s="9">
        <f>(Data!N98/'Greens Area'!N$5)*0.929</f>
        <v>0</v>
      </c>
      <c r="P97" s="9">
        <f>(Data!O98/'Greens Area'!O$5)*0.929</f>
        <v>0</v>
      </c>
      <c r="Q97" s="9">
        <f>(Data!P98/'Greens Area'!P$5)*0.929</f>
        <v>0</v>
      </c>
      <c r="R97" s="9">
        <f>(Data!Q98/'Greens Area'!Q$5)*0.929</f>
        <v>0</v>
      </c>
      <c r="S97" s="9">
        <f>(Data!R98/'Greens Area'!R$5)*0.929</f>
        <v>0</v>
      </c>
      <c r="T97" s="9">
        <f>(Data!S98/'Greens Area'!S$5)*0.929</f>
        <v>0</v>
      </c>
      <c r="U97" s="9">
        <f>(Data!T98/'Greens Area'!T$5)*0.929</f>
        <v>0</v>
      </c>
      <c r="V97" s="9">
        <f>(Data!U98/'Greens Area'!U$5)*0.929</f>
        <v>0</v>
      </c>
      <c r="W97" s="9">
        <f>(Data!V98/'Greens Area'!V$5)*0.929</f>
        <v>0</v>
      </c>
      <c r="X97" s="5">
        <f t="shared" si="2"/>
        <v>0</v>
      </c>
      <c r="Y97" s="5">
        <f t="shared" si="3"/>
        <v>0</v>
      </c>
    </row>
    <row r="98" spans="2:25" x14ac:dyDescent="0.45">
      <c r="B98" s="4">
        <v>44292</v>
      </c>
      <c r="C98" s="9">
        <f>(Data!B99/'Greens Area'!B$5)*0.929</f>
        <v>0</v>
      </c>
      <c r="D98" s="9">
        <f>(Data!C99/'Greens Area'!C$5)*0.929</f>
        <v>0</v>
      </c>
      <c r="E98" s="9">
        <f>(Data!D99/'Greens Area'!D$5)*0.929</f>
        <v>0</v>
      </c>
      <c r="F98" s="9">
        <f>(Data!E99/'Greens Area'!E$5)*0.929</f>
        <v>0</v>
      </c>
      <c r="G98" s="9">
        <f>(Data!F99/'Greens Area'!F$5)*0.929</f>
        <v>0</v>
      </c>
      <c r="H98" s="9">
        <f>(Data!G99/'Greens Area'!G$5)*0.929</f>
        <v>0</v>
      </c>
      <c r="I98" s="9">
        <f>(Data!H99/'Greens Area'!H$5)*0.929</f>
        <v>0</v>
      </c>
      <c r="J98" s="9">
        <f>(Data!I99/'Greens Area'!I$5)*0.929</f>
        <v>0</v>
      </c>
      <c r="K98" s="9">
        <f>(Data!J99/'Greens Area'!J$5)*0.929</f>
        <v>0</v>
      </c>
      <c r="L98" s="9">
        <f>(Data!K99/'Greens Area'!K$5)*0.929</f>
        <v>0</v>
      </c>
      <c r="M98" s="9">
        <f>(Data!L99/'Greens Area'!L$5)*0.929</f>
        <v>0</v>
      </c>
      <c r="N98" s="9">
        <f>(Data!M99/'Greens Area'!M$5)*0.929</f>
        <v>0</v>
      </c>
      <c r="O98" s="9">
        <f>(Data!N99/'Greens Area'!N$5)*0.929</f>
        <v>0</v>
      </c>
      <c r="P98" s="9">
        <f>(Data!O99/'Greens Area'!O$5)*0.929</f>
        <v>0</v>
      </c>
      <c r="Q98" s="9">
        <f>(Data!P99/'Greens Area'!P$5)*0.929</f>
        <v>0</v>
      </c>
      <c r="R98" s="9">
        <f>(Data!Q99/'Greens Area'!Q$5)*0.929</f>
        <v>0</v>
      </c>
      <c r="S98" s="9">
        <f>(Data!R99/'Greens Area'!R$5)*0.929</f>
        <v>0</v>
      </c>
      <c r="T98" s="9">
        <f>(Data!S99/'Greens Area'!S$5)*0.929</f>
        <v>0</v>
      </c>
      <c r="U98" s="9">
        <f>(Data!T99/'Greens Area'!T$5)*0.929</f>
        <v>0</v>
      </c>
      <c r="V98" s="9">
        <f>(Data!U99/'Greens Area'!U$5)*0.929</f>
        <v>0</v>
      </c>
      <c r="W98" s="9">
        <f>(Data!V99/'Greens Area'!V$5)*0.929</f>
        <v>0</v>
      </c>
      <c r="X98" s="5">
        <f t="shared" si="2"/>
        <v>0</v>
      </c>
      <c r="Y98" s="5">
        <f t="shared" si="3"/>
        <v>0</v>
      </c>
    </row>
    <row r="99" spans="2:25" x14ac:dyDescent="0.45">
      <c r="B99" s="4">
        <v>44293</v>
      </c>
      <c r="C99" s="9">
        <f>(Data!B100/'Greens Area'!B$5)*0.929</f>
        <v>0</v>
      </c>
      <c r="D99" s="9">
        <f>(Data!C100/'Greens Area'!C$5)*0.929</f>
        <v>0</v>
      </c>
      <c r="E99" s="9">
        <f>(Data!D100/'Greens Area'!D$5)*0.929</f>
        <v>0</v>
      </c>
      <c r="F99" s="9">
        <f>(Data!E100/'Greens Area'!E$5)*0.929</f>
        <v>0</v>
      </c>
      <c r="G99" s="9">
        <f>(Data!F100/'Greens Area'!F$5)*0.929</f>
        <v>0</v>
      </c>
      <c r="H99" s="9">
        <f>(Data!G100/'Greens Area'!G$5)*0.929</f>
        <v>0</v>
      </c>
      <c r="I99" s="9">
        <f>(Data!H100/'Greens Area'!H$5)*0.929</f>
        <v>0</v>
      </c>
      <c r="J99" s="9">
        <f>(Data!I100/'Greens Area'!I$5)*0.929</f>
        <v>0</v>
      </c>
      <c r="K99" s="9">
        <f>(Data!J100/'Greens Area'!J$5)*0.929</f>
        <v>0</v>
      </c>
      <c r="L99" s="9">
        <f>(Data!K100/'Greens Area'!K$5)*0.929</f>
        <v>0</v>
      </c>
      <c r="M99" s="9">
        <f>(Data!L100/'Greens Area'!L$5)*0.929</f>
        <v>0</v>
      </c>
      <c r="N99" s="9">
        <f>(Data!M100/'Greens Area'!M$5)*0.929</f>
        <v>0</v>
      </c>
      <c r="O99" s="9">
        <f>(Data!N100/'Greens Area'!N$5)*0.929</f>
        <v>0</v>
      </c>
      <c r="P99" s="9">
        <f>(Data!O100/'Greens Area'!O$5)*0.929</f>
        <v>0</v>
      </c>
      <c r="Q99" s="9">
        <f>(Data!P100/'Greens Area'!P$5)*0.929</f>
        <v>0</v>
      </c>
      <c r="R99" s="9">
        <f>(Data!Q100/'Greens Area'!Q$5)*0.929</f>
        <v>0</v>
      </c>
      <c r="S99" s="9">
        <f>(Data!R100/'Greens Area'!R$5)*0.929</f>
        <v>0</v>
      </c>
      <c r="T99" s="9">
        <f>(Data!S100/'Greens Area'!S$5)*0.929</f>
        <v>0</v>
      </c>
      <c r="U99" s="9">
        <f>(Data!T100/'Greens Area'!T$5)*0.929</f>
        <v>0</v>
      </c>
      <c r="V99" s="9">
        <f>(Data!U100/'Greens Area'!U$5)*0.929</f>
        <v>0</v>
      </c>
      <c r="W99" s="9">
        <f>(Data!V100/'Greens Area'!V$5)*0.929</f>
        <v>0</v>
      </c>
      <c r="X99" s="5">
        <f t="shared" si="2"/>
        <v>0</v>
      </c>
      <c r="Y99" s="5">
        <f t="shared" si="3"/>
        <v>0</v>
      </c>
    </row>
    <row r="100" spans="2:25" x14ac:dyDescent="0.45">
      <c r="B100" s="4">
        <v>44294</v>
      </c>
      <c r="C100" s="9">
        <f>(Data!B101/'Greens Area'!B$5)*0.929</f>
        <v>0</v>
      </c>
      <c r="D100" s="9">
        <f>(Data!C101/'Greens Area'!C$5)*0.929</f>
        <v>0</v>
      </c>
      <c r="E100" s="9">
        <f>(Data!D101/'Greens Area'!D$5)*0.929</f>
        <v>0</v>
      </c>
      <c r="F100" s="9">
        <f>(Data!E101/'Greens Area'!E$5)*0.929</f>
        <v>0</v>
      </c>
      <c r="G100" s="9">
        <f>(Data!F101/'Greens Area'!F$5)*0.929</f>
        <v>0</v>
      </c>
      <c r="H100" s="9">
        <f>(Data!G101/'Greens Area'!G$5)*0.929</f>
        <v>0</v>
      </c>
      <c r="I100" s="9">
        <f>(Data!H101/'Greens Area'!H$5)*0.929</f>
        <v>0</v>
      </c>
      <c r="J100" s="9">
        <f>(Data!I101/'Greens Area'!I$5)*0.929</f>
        <v>0</v>
      </c>
      <c r="K100" s="9">
        <f>(Data!J101/'Greens Area'!J$5)*0.929</f>
        <v>0</v>
      </c>
      <c r="L100" s="9">
        <f>(Data!K101/'Greens Area'!K$5)*0.929</f>
        <v>0</v>
      </c>
      <c r="M100" s="9">
        <f>(Data!L101/'Greens Area'!L$5)*0.929</f>
        <v>0</v>
      </c>
      <c r="N100" s="9">
        <f>(Data!M101/'Greens Area'!M$5)*0.929</f>
        <v>0</v>
      </c>
      <c r="O100" s="9">
        <f>(Data!N101/'Greens Area'!N$5)*0.929</f>
        <v>0</v>
      </c>
      <c r="P100" s="9">
        <f>(Data!O101/'Greens Area'!O$5)*0.929</f>
        <v>0</v>
      </c>
      <c r="Q100" s="9">
        <f>(Data!P101/'Greens Area'!P$5)*0.929</f>
        <v>0</v>
      </c>
      <c r="R100" s="9">
        <f>(Data!Q101/'Greens Area'!Q$5)*0.929</f>
        <v>0</v>
      </c>
      <c r="S100" s="9">
        <f>(Data!R101/'Greens Area'!R$5)*0.929</f>
        <v>0</v>
      </c>
      <c r="T100" s="9">
        <f>(Data!S101/'Greens Area'!S$5)*0.929</f>
        <v>0</v>
      </c>
      <c r="U100" s="9">
        <f>(Data!T101/'Greens Area'!T$5)*0.929</f>
        <v>0</v>
      </c>
      <c r="V100" s="9">
        <f>(Data!U101/'Greens Area'!U$5)*0.929</f>
        <v>0</v>
      </c>
      <c r="W100" s="9">
        <f>(Data!V101/'Greens Area'!V$5)*0.929</f>
        <v>0</v>
      </c>
      <c r="X100" s="5">
        <f t="shared" si="2"/>
        <v>0</v>
      </c>
      <c r="Y100" s="5">
        <f t="shared" si="3"/>
        <v>0</v>
      </c>
    </row>
    <row r="101" spans="2:25" x14ac:dyDescent="0.45">
      <c r="B101" s="4">
        <v>44295</v>
      </c>
      <c r="C101" s="9">
        <f>(Data!B102/'Greens Area'!B$5)*0.929</f>
        <v>0</v>
      </c>
      <c r="D101" s="9">
        <f>(Data!C102/'Greens Area'!C$5)*0.929</f>
        <v>0</v>
      </c>
      <c r="E101" s="9">
        <f>(Data!D102/'Greens Area'!D$5)*0.929</f>
        <v>0</v>
      </c>
      <c r="F101" s="9">
        <f>(Data!E102/'Greens Area'!E$5)*0.929</f>
        <v>0</v>
      </c>
      <c r="G101" s="9">
        <f>(Data!F102/'Greens Area'!F$5)*0.929</f>
        <v>0</v>
      </c>
      <c r="H101" s="9">
        <f>(Data!G102/'Greens Area'!G$5)*0.929</f>
        <v>0</v>
      </c>
      <c r="I101" s="9">
        <f>(Data!H102/'Greens Area'!H$5)*0.929</f>
        <v>0</v>
      </c>
      <c r="J101" s="9">
        <f>(Data!I102/'Greens Area'!I$5)*0.929</f>
        <v>0</v>
      </c>
      <c r="K101" s="9">
        <f>(Data!J102/'Greens Area'!J$5)*0.929</f>
        <v>0</v>
      </c>
      <c r="L101" s="9">
        <f>(Data!K102/'Greens Area'!K$5)*0.929</f>
        <v>0</v>
      </c>
      <c r="M101" s="9">
        <f>(Data!L102/'Greens Area'!L$5)*0.929</f>
        <v>0</v>
      </c>
      <c r="N101" s="9">
        <f>(Data!M102/'Greens Area'!M$5)*0.929</f>
        <v>0</v>
      </c>
      <c r="O101" s="9">
        <f>(Data!N102/'Greens Area'!N$5)*0.929</f>
        <v>0</v>
      </c>
      <c r="P101" s="9">
        <f>(Data!O102/'Greens Area'!O$5)*0.929</f>
        <v>0</v>
      </c>
      <c r="Q101" s="9">
        <f>(Data!P102/'Greens Area'!P$5)*0.929</f>
        <v>0</v>
      </c>
      <c r="R101" s="9">
        <f>(Data!Q102/'Greens Area'!Q$5)*0.929</f>
        <v>0</v>
      </c>
      <c r="S101" s="9">
        <f>(Data!R102/'Greens Area'!R$5)*0.929</f>
        <v>0</v>
      </c>
      <c r="T101" s="9">
        <f>(Data!S102/'Greens Area'!S$5)*0.929</f>
        <v>0</v>
      </c>
      <c r="U101" s="9">
        <f>(Data!T102/'Greens Area'!T$5)*0.929</f>
        <v>0</v>
      </c>
      <c r="V101" s="9">
        <f>(Data!U102/'Greens Area'!U$5)*0.929</f>
        <v>0</v>
      </c>
      <c r="W101" s="9">
        <f>(Data!V102/'Greens Area'!V$5)*0.929</f>
        <v>0</v>
      </c>
      <c r="X101" s="5">
        <f t="shared" si="2"/>
        <v>0</v>
      </c>
      <c r="Y101" s="5">
        <f t="shared" si="3"/>
        <v>0</v>
      </c>
    </row>
    <row r="102" spans="2:25" x14ac:dyDescent="0.45">
      <c r="B102" s="4">
        <v>44296</v>
      </c>
      <c r="C102" s="9">
        <f>(Data!B103/'Greens Area'!B$5)*0.929</f>
        <v>0</v>
      </c>
      <c r="D102" s="9">
        <f>(Data!C103/'Greens Area'!C$5)*0.929</f>
        <v>0</v>
      </c>
      <c r="E102" s="9">
        <f>(Data!D103/'Greens Area'!D$5)*0.929</f>
        <v>0</v>
      </c>
      <c r="F102" s="9">
        <f>(Data!E103/'Greens Area'!E$5)*0.929</f>
        <v>0</v>
      </c>
      <c r="G102" s="9">
        <f>(Data!F103/'Greens Area'!F$5)*0.929</f>
        <v>0</v>
      </c>
      <c r="H102" s="9">
        <f>(Data!G103/'Greens Area'!G$5)*0.929</f>
        <v>0</v>
      </c>
      <c r="I102" s="9">
        <f>(Data!H103/'Greens Area'!H$5)*0.929</f>
        <v>0</v>
      </c>
      <c r="J102" s="9">
        <f>(Data!I103/'Greens Area'!I$5)*0.929</f>
        <v>0</v>
      </c>
      <c r="K102" s="9">
        <f>(Data!J103/'Greens Area'!J$5)*0.929</f>
        <v>0</v>
      </c>
      <c r="L102" s="9">
        <f>(Data!K103/'Greens Area'!K$5)*0.929</f>
        <v>0</v>
      </c>
      <c r="M102" s="9">
        <f>(Data!L103/'Greens Area'!L$5)*0.929</f>
        <v>0</v>
      </c>
      <c r="N102" s="9">
        <f>(Data!M103/'Greens Area'!M$5)*0.929</f>
        <v>0</v>
      </c>
      <c r="O102" s="9">
        <f>(Data!N103/'Greens Area'!N$5)*0.929</f>
        <v>0</v>
      </c>
      <c r="P102" s="9">
        <f>(Data!O103/'Greens Area'!O$5)*0.929</f>
        <v>0</v>
      </c>
      <c r="Q102" s="9">
        <f>(Data!P103/'Greens Area'!P$5)*0.929</f>
        <v>0</v>
      </c>
      <c r="R102" s="9">
        <f>(Data!Q103/'Greens Area'!Q$5)*0.929</f>
        <v>0</v>
      </c>
      <c r="S102" s="9">
        <f>(Data!R103/'Greens Area'!R$5)*0.929</f>
        <v>0</v>
      </c>
      <c r="T102" s="9">
        <f>(Data!S103/'Greens Area'!S$5)*0.929</f>
        <v>0</v>
      </c>
      <c r="U102" s="9">
        <f>(Data!T103/'Greens Area'!T$5)*0.929</f>
        <v>0</v>
      </c>
      <c r="V102" s="9">
        <f>(Data!U103/'Greens Area'!U$5)*0.929</f>
        <v>0</v>
      </c>
      <c r="W102" s="9">
        <f>(Data!V103/'Greens Area'!V$5)*0.929</f>
        <v>0</v>
      </c>
      <c r="X102" s="5">
        <f t="shared" si="2"/>
        <v>0</v>
      </c>
      <c r="Y102" s="5">
        <f t="shared" si="3"/>
        <v>0</v>
      </c>
    </row>
    <row r="103" spans="2:25" x14ac:dyDescent="0.45">
      <c r="B103" s="4">
        <v>44297</v>
      </c>
      <c r="C103" s="9">
        <f>(Data!B104/'Greens Area'!B$5)*0.929</f>
        <v>0</v>
      </c>
      <c r="D103" s="9">
        <f>(Data!C104/'Greens Area'!C$5)*0.929</f>
        <v>0</v>
      </c>
      <c r="E103" s="9">
        <f>(Data!D104/'Greens Area'!D$5)*0.929</f>
        <v>0</v>
      </c>
      <c r="F103" s="9">
        <f>(Data!E104/'Greens Area'!E$5)*0.929</f>
        <v>0</v>
      </c>
      <c r="G103" s="9">
        <f>(Data!F104/'Greens Area'!F$5)*0.929</f>
        <v>0</v>
      </c>
      <c r="H103" s="9">
        <f>(Data!G104/'Greens Area'!G$5)*0.929</f>
        <v>0</v>
      </c>
      <c r="I103" s="9">
        <f>(Data!H104/'Greens Area'!H$5)*0.929</f>
        <v>0</v>
      </c>
      <c r="J103" s="9">
        <f>(Data!I104/'Greens Area'!I$5)*0.929</f>
        <v>0</v>
      </c>
      <c r="K103" s="9">
        <f>(Data!J104/'Greens Area'!J$5)*0.929</f>
        <v>0</v>
      </c>
      <c r="L103" s="9">
        <f>(Data!K104/'Greens Area'!K$5)*0.929</f>
        <v>0</v>
      </c>
      <c r="M103" s="9">
        <f>(Data!L104/'Greens Area'!L$5)*0.929</f>
        <v>0</v>
      </c>
      <c r="N103" s="9">
        <f>(Data!M104/'Greens Area'!M$5)*0.929</f>
        <v>0</v>
      </c>
      <c r="O103" s="9">
        <f>(Data!N104/'Greens Area'!N$5)*0.929</f>
        <v>0</v>
      </c>
      <c r="P103" s="9">
        <f>(Data!O104/'Greens Area'!O$5)*0.929</f>
        <v>0</v>
      </c>
      <c r="Q103" s="9">
        <f>(Data!P104/'Greens Area'!P$5)*0.929</f>
        <v>0</v>
      </c>
      <c r="R103" s="9">
        <f>(Data!Q104/'Greens Area'!Q$5)*0.929</f>
        <v>0</v>
      </c>
      <c r="S103" s="9">
        <f>(Data!R104/'Greens Area'!R$5)*0.929</f>
        <v>0</v>
      </c>
      <c r="T103" s="9">
        <f>(Data!S104/'Greens Area'!S$5)*0.929</f>
        <v>0</v>
      </c>
      <c r="U103" s="9">
        <f>(Data!T104/'Greens Area'!T$5)*0.929</f>
        <v>0</v>
      </c>
      <c r="V103" s="9">
        <f>(Data!U104/'Greens Area'!U$5)*0.929</f>
        <v>0</v>
      </c>
      <c r="W103" s="9">
        <f>(Data!V104/'Greens Area'!V$5)*0.929</f>
        <v>0</v>
      </c>
      <c r="X103" s="5">
        <f t="shared" si="2"/>
        <v>0</v>
      </c>
      <c r="Y103" s="5">
        <f t="shared" si="3"/>
        <v>0</v>
      </c>
    </row>
    <row r="104" spans="2:25" x14ac:dyDescent="0.45">
      <c r="B104" s="4">
        <v>44298</v>
      </c>
      <c r="C104" s="9">
        <f>(Data!B105/'Greens Area'!B$5)*0.929</f>
        <v>0</v>
      </c>
      <c r="D104" s="9">
        <f>(Data!C105/'Greens Area'!C$5)*0.929</f>
        <v>0</v>
      </c>
      <c r="E104" s="9">
        <f>(Data!D105/'Greens Area'!D$5)*0.929</f>
        <v>0</v>
      </c>
      <c r="F104" s="9">
        <f>(Data!E105/'Greens Area'!E$5)*0.929</f>
        <v>0</v>
      </c>
      <c r="G104" s="9">
        <f>(Data!F105/'Greens Area'!F$5)*0.929</f>
        <v>0</v>
      </c>
      <c r="H104" s="9">
        <f>(Data!G105/'Greens Area'!G$5)*0.929</f>
        <v>0</v>
      </c>
      <c r="I104" s="9">
        <f>(Data!H105/'Greens Area'!H$5)*0.929</f>
        <v>0</v>
      </c>
      <c r="J104" s="9">
        <f>(Data!I105/'Greens Area'!I$5)*0.929</f>
        <v>0</v>
      </c>
      <c r="K104" s="9">
        <f>(Data!J105/'Greens Area'!J$5)*0.929</f>
        <v>0</v>
      </c>
      <c r="L104" s="9">
        <f>(Data!K105/'Greens Area'!K$5)*0.929</f>
        <v>0</v>
      </c>
      <c r="M104" s="9">
        <f>(Data!L105/'Greens Area'!L$5)*0.929</f>
        <v>0</v>
      </c>
      <c r="N104" s="9">
        <f>(Data!M105/'Greens Area'!M$5)*0.929</f>
        <v>0</v>
      </c>
      <c r="O104" s="9">
        <f>(Data!N105/'Greens Area'!N$5)*0.929</f>
        <v>0</v>
      </c>
      <c r="P104" s="9">
        <f>(Data!O105/'Greens Area'!O$5)*0.929</f>
        <v>0</v>
      </c>
      <c r="Q104" s="9">
        <f>(Data!P105/'Greens Area'!P$5)*0.929</f>
        <v>0</v>
      </c>
      <c r="R104" s="9">
        <f>(Data!Q105/'Greens Area'!Q$5)*0.929</f>
        <v>0</v>
      </c>
      <c r="S104" s="9">
        <f>(Data!R105/'Greens Area'!R$5)*0.929</f>
        <v>0</v>
      </c>
      <c r="T104" s="9">
        <f>(Data!S105/'Greens Area'!S$5)*0.929</f>
        <v>0</v>
      </c>
      <c r="U104" s="9">
        <f>(Data!T105/'Greens Area'!T$5)*0.929</f>
        <v>0</v>
      </c>
      <c r="V104" s="9">
        <f>(Data!U105/'Greens Area'!U$5)*0.929</f>
        <v>0</v>
      </c>
      <c r="W104" s="9">
        <f>(Data!V105/'Greens Area'!V$5)*0.929</f>
        <v>0</v>
      </c>
      <c r="X104" s="5">
        <f t="shared" si="2"/>
        <v>0</v>
      </c>
      <c r="Y104" s="5">
        <f t="shared" si="3"/>
        <v>0</v>
      </c>
    </row>
    <row r="105" spans="2:25" x14ac:dyDescent="0.45">
      <c r="B105" s="4">
        <v>44299</v>
      </c>
      <c r="C105" s="9">
        <f>(Data!B106/'Greens Area'!B$5)*0.929</f>
        <v>0</v>
      </c>
      <c r="D105" s="9">
        <f>(Data!C106/'Greens Area'!C$5)*0.929</f>
        <v>0</v>
      </c>
      <c r="E105" s="9">
        <f>(Data!D106/'Greens Area'!D$5)*0.929</f>
        <v>0</v>
      </c>
      <c r="F105" s="9">
        <f>(Data!E106/'Greens Area'!E$5)*0.929</f>
        <v>0</v>
      </c>
      <c r="G105" s="9">
        <f>(Data!F106/'Greens Area'!F$5)*0.929</f>
        <v>0</v>
      </c>
      <c r="H105" s="9">
        <f>(Data!G106/'Greens Area'!G$5)*0.929</f>
        <v>0</v>
      </c>
      <c r="I105" s="9">
        <f>(Data!H106/'Greens Area'!H$5)*0.929</f>
        <v>0</v>
      </c>
      <c r="J105" s="9">
        <f>(Data!I106/'Greens Area'!I$5)*0.929</f>
        <v>0</v>
      </c>
      <c r="K105" s="9">
        <f>(Data!J106/'Greens Area'!J$5)*0.929</f>
        <v>0</v>
      </c>
      <c r="L105" s="9">
        <f>(Data!K106/'Greens Area'!K$5)*0.929</f>
        <v>0</v>
      </c>
      <c r="M105" s="9">
        <f>(Data!L106/'Greens Area'!L$5)*0.929</f>
        <v>0</v>
      </c>
      <c r="N105" s="9">
        <f>(Data!M106/'Greens Area'!M$5)*0.929</f>
        <v>0</v>
      </c>
      <c r="O105" s="9">
        <f>(Data!N106/'Greens Area'!N$5)*0.929</f>
        <v>0</v>
      </c>
      <c r="P105" s="9">
        <f>(Data!O106/'Greens Area'!O$5)*0.929</f>
        <v>0</v>
      </c>
      <c r="Q105" s="9">
        <f>(Data!P106/'Greens Area'!P$5)*0.929</f>
        <v>0</v>
      </c>
      <c r="R105" s="9">
        <f>(Data!Q106/'Greens Area'!Q$5)*0.929</f>
        <v>0</v>
      </c>
      <c r="S105" s="9">
        <f>(Data!R106/'Greens Area'!R$5)*0.929</f>
        <v>0</v>
      </c>
      <c r="T105" s="9">
        <f>(Data!S106/'Greens Area'!S$5)*0.929</f>
        <v>0</v>
      </c>
      <c r="U105" s="9">
        <f>(Data!T106/'Greens Area'!T$5)*0.929</f>
        <v>0</v>
      </c>
      <c r="V105" s="9">
        <f>(Data!U106/'Greens Area'!U$5)*0.929</f>
        <v>0</v>
      </c>
      <c r="W105" s="9">
        <f>(Data!V106/'Greens Area'!V$5)*0.929</f>
        <v>0</v>
      </c>
      <c r="X105" s="5">
        <f t="shared" si="2"/>
        <v>0</v>
      </c>
      <c r="Y105" s="5">
        <f t="shared" si="3"/>
        <v>0</v>
      </c>
    </row>
    <row r="106" spans="2:25" x14ac:dyDescent="0.45">
      <c r="B106" s="4">
        <v>44300</v>
      </c>
      <c r="C106" s="9">
        <f>(Data!B107/'Greens Area'!B$5)*0.929</f>
        <v>0</v>
      </c>
      <c r="D106" s="9">
        <f>(Data!C107/'Greens Area'!C$5)*0.929</f>
        <v>0</v>
      </c>
      <c r="E106" s="9">
        <f>(Data!D107/'Greens Area'!D$5)*0.929</f>
        <v>0</v>
      </c>
      <c r="F106" s="9">
        <f>(Data!E107/'Greens Area'!E$5)*0.929</f>
        <v>0</v>
      </c>
      <c r="G106" s="9">
        <f>(Data!F107/'Greens Area'!F$5)*0.929</f>
        <v>0</v>
      </c>
      <c r="H106" s="9">
        <f>(Data!G107/'Greens Area'!G$5)*0.929</f>
        <v>0</v>
      </c>
      <c r="I106" s="9">
        <f>(Data!H107/'Greens Area'!H$5)*0.929</f>
        <v>0</v>
      </c>
      <c r="J106" s="9">
        <f>(Data!I107/'Greens Area'!I$5)*0.929</f>
        <v>0</v>
      </c>
      <c r="K106" s="9">
        <f>(Data!J107/'Greens Area'!J$5)*0.929</f>
        <v>0</v>
      </c>
      <c r="L106" s="9">
        <f>(Data!K107/'Greens Area'!K$5)*0.929</f>
        <v>0</v>
      </c>
      <c r="M106" s="9">
        <f>(Data!L107/'Greens Area'!L$5)*0.929</f>
        <v>0</v>
      </c>
      <c r="N106" s="9">
        <f>(Data!M107/'Greens Area'!M$5)*0.929</f>
        <v>0</v>
      </c>
      <c r="O106" s="9">
        <f>(Data!N107/'Greens Area'!N$5)*0.929</f>
        <v>0</v>
      </c>
      <c r="P106" s="9">
        <f>(Data!O107/'Greens Area'!O$5)*0.929</f>
        <v>0</v>
      </c>
      <c r="Q106" s="9">
        <f>(Data!P107/'Greens Area'!P$5)*0.929</f>
        <v>0</v>
      </c>
      <c r="R106" s="9">
        <f>(Data!Q107/'Greens Area'!Q$5)*0.929</f>
        <v>0</v>
      </c>
      <c r="S106" s="9">
        <f>(Data!R107/'Greens Area'!R$5)*0.929</f>
        <v>0</v>
      </c>
      <c r="T106" s="9">
        <f>(Data!S107/'Greens Area'!S$5)*0.929</f>
        <v>0</v>
      </c>
      <c r="U106" s="9">
        <f>(Data!T107/'Greens Area'!T$5)*0.929</f>
        <v>0</v>
      </c>
      <c r="V106" s="9">
        <f>(Data!U107/'Greens Area'!U$5)*0.929</f>
        <v>0</v>
      </c>
      <c r="W106" s="9">
        <f>(Data!V107/'Greens Area'!V$5)*0.929</f>
        <v>0</v>
      </c>
      <c r="X106" s="5">
        <f t="shared" si="2"/>
        <v>0</v>
      </c>
      <c r="Y106" s="5">
        <f t="shared" si="3"/>
        <v>0</v>
      </c>
    </row>
    <row r="107" spans="2:25" x14ac:dyDescent="0.45">
      <c r="B107" s="4">
        <v>44301</v>
      </c>
      <c r="C107" s="9">
        <f>(Data!B108/'Greens Area'!B$5)*0.929</f>
        <v>0</v>
      </c>
      <c r="D107" s="9">
        <f>(Data!C108/'Greens Area'!C$5)*0.929</f>
        <v>0</v>
      </c>
      <c r="E107" s="9">
        <f>(Data!D108/'Greens Area'!D$5)*0.929</f>
        <v>0</v>
      </c>
      <c r="F107" s="9">
        <f>(Data!E108/'Greens Area'!E$5)*0.929</f>
        <v>0</v>
      </c>
      <c r="G107" s="9">
        <f>(Data!F108/'Greens Area'!F$5)*0.929</f>
        <v>0</v>
      </c>
      <c r="H107" s="9">
        <f>(Data!G108/'Greens Area'!G$5)*0.929</f>
        <v>0</v>
      </c>
      <c r="I107" s="9">
        <f>(Data!H108/'Greens Area'!H$5)*0.929</f>
        <v>0</v>
      </c>
      <c r="J107" s="9">
        <f>(Data!I108/'Greens Area'!I$5)*0.929</f>
        <v>0</v>
      </c>
      <c r="K107" s="9">
        <f>(Data!J108/'Greens Area'!J$5)*0.929</f>
        <v>0</v>
      </c>
      <c r="L107" s="9">
        <f>(Data!K108/'Greens Area'!K$5)*0.929</f>
        <v>0</v>
      </c>
      <c r="M107" s="9">
        <f>(Data!L108/'Greens Area'!L$5)*0.929</f>
        <v>0</v>
      </c>
      <c r="N107" s="9">
        <f>(Data!M108/'Greens Area'!M$5)*0.929</f>
        <v>0</v>
      </c>
      <c r="O107" s="9">
        <f>(Data!N108/'Greens Area'!N$5)*0.929</f>
        <v>0</v>
      </c>
      <c r="P107" s="9">
        <f>(Data!O108/'Greens Area'!O$5)*0.929</f>
        <v>0</v>
      </c>
      <c r="Q107" s="9">
        <f>(Data!P108/'Greens Area'!P$5)*0.929</f>
        <v>0</v>
      </c>
      <c r="R107" s="9">
        <f>(Data!Q108/'Greens Area'!Q$5)*0.929</f>
        <v>0</v>
      </c>
      <c r="S107" s="9">
        <f>(Data!R108/'Greens Area'!R$5)*0.929</f>
        <v>0</v>
      </c>
      <c r="T107" s="9">
        <f>(Data!S108/'Greens Area'!S$5)*0.929</f>
        <v>0</v>
      </c>
      <c r="U107" s="9">
        <f>(Data!T108/'Greens Area'!T$5)*0.929</f>
        <v>0</v>
      </c>
      <c r="V107" s="9">
        <f>(Data!U108/'Greens Area'!U$5)*0.929</f>
        <v>0</v>
      </c>
      <c r="W107" s="9">
        <f>(Data!V108/'Greens Area'!V$5)*0.929</f>
        <v>0</v>
      </c>
      <c r="X107" s="5">
        <f t="shared" si="2"/>
        <v>0</v>
      </c>
      <c r="Y107" s="5">
        <f t="shared" si="3"/>
        <v>0</v>
      </c>
    </row>
    <row r="108" spans="2:25" x14ac:dyDescent="0.45">
      <c r="B108" s="4">
        <v>44302</v>
      </c>
      <c r="C108" s="9">
        <f>(Data!B109/'Greens Area'!B$5)*0.929</f>
        <v>0</v>
      </c>
      <c r="D108" s="9">
        <f>(Data!C109/'Greens Area'!C$5)*0.929</f>
        <v>0</v>
      </c>
      <c r="E108" s="9">
        <f>(Data!D109/'Greens Area'!D$5)*0.929</f>
        <v>0</v>
      </c>
      <c r="F108" s="9">
        <f>(Data!E109/'Greens Area'!E$5)*0.929</f>
        <v>0</v>
      </c>
      <c r="G108" s="9">
        <f>(Data!F109/'Greens Area'!F$5)*0.929</f>
        <v>0</v>
      </c>
      <c r="H108" s="9">
        <f>(Data!G109/'Greens Area'!G$5)*0.929</f>
        <v>0</v>
      </c>
      <c r="I108" s="9">
        <f>(Data!H109/'Greens Area'!H$5)*0.929</f>
        <v>0</v>
      </c>
      <c r="J108" s="9">
        <f>(Data!I109/'Greens Area'!I$5)*0.929</f>
        <v>0</v>
      </c>
      <c r="K108" s="9">
        <f>(Data!J109/'Greens Area'!J$5)*0.929</f>
        <v>0</v>
      </c>
      <c r="L108" s="9">
        <f>(Data!K109/'Greens Area'!K$5)*0.929</f>
        <v>0</v>
      </c>
      <c r="M108" s="9">
        <f>(Data!L109/'Greens Area'!L$5)*0.929</f>
        <v>0</v>
      </c>
      <c r="N108" s="9">
        <f>(Data!M109/'Greens Area'!M$5)*0.929</f>
        <v>0</v>
      </c>
      <c r="O108" s="9">
        <f>(Data!N109/'Greens Area'!N$5)*0.929</f>
        <v>0</v>
      </c>
      <c r="P108" s="9">
        <f>(Data!O109/'Greens Area'!O$5)*0.929</f>
        <v>0</v>
      </c>
      <c r="Q108" s="9">
        <f>(Data!P109/'Greens Area'!P$5)*0.929</f>
        <v>0</v>
      </c>
      <c r="R108" s="9">
        <f>(Data!Q109/'Greens Area'!Q$5)*0.929</f>
        <v>0</v>
      </c>
      <c r="S108" s="9">
        <f>(Data!R109/'Greens Area'!R$5)*0.929</f>
        <v>0</v>
      </c>
      <c r="T108" s="9">
        <f>(Data!S109/'Greens Area'!S$5)*0.929</f>
        <v>0</v>
      </c>
      <c r="U108" s="9">
        <f>(Data!T109/'Greens Area'!T$5)*0.929</f>
        <v>0</v>
      </c>
      <c r="V108" s="9">
        <f>(Data!U109/'Greens Area'!U$5)*0.929</f>
        <v>0</v>
      </c>
      <c r="W108" s="9">
        <f>(Data!V109/'Greens Area'!V$5)*0.929</f>
        <v>0</v>
      </c>
      <c r="X108" s="5">
        <f t="shared" si="2"/>
        <v>0</v>
      </c>
      <c r="Y108" s="5">
        <f t="shared" si="3"/>
        <v>0</v>
      </c>
    </row>
    <row r="109" spans="2:25" x14ac:dyDescent="0.45">
      <c r="B109" s="4">
        <v>44303</v>
      </c>
      <c r="C109" s="9">
        <f>(Data!B110/'Greens Area'!B$5)*0.929</f>
        <v>0</v>
      </c>
      <c r="D109" s="9">
        <f>(Data!C110/'Greens Area'!C$5)*0.929</f>
        <v>0</v>
      </c>
      <c r="E109" s="9">
        <f>(Data!D110/'Greens Area'!D$5)*0.929</f>
        <v>0</v>
      </c>
      <c r="F109" s="9">
        <f>(Data!E110/'Greens Area'!E$5)*0.929</f>
        <v>0</v>
      </c>
      <c r="G109" s="9">
        <f>(Data!F110/'Greens Area'!F$5)*0.929</f>
        <v>0</v>
      </c>
      <c r="H109" s="9">
        <f>(Data!G110/'Greens Area'!G$5)*0.929</f>
        <v>0</v>
      </c>
      <c r="I109" s="9">
        <f>(Data!H110/'Greens Area'!H$5)*0.929</f>
        <v>0</v>
      </c>
      <c r="J109" s="9">
        <f>(Data!I110/'Greens Area'!I$5)*0.929</f>
        <v>0</v>
      </c>
      <c r="K109" s="9">
        <f>(Data!J110/'Greens Area'!J$5)*0.929</f>
        <v>0</v>
      </c>
      <c r="L109" s="9">
        <f>(Data!K110/'Greens Area'!K$5)*0.929</f>
        <v>0</v>
      </c>
      <c r="M109" s="9">
        <f>(Data!L110/'Greens Area'!L$5)*0.929</f>
        <v>0</v>
      </c>
      <c r="N109" s="9">
        <f>(Data!M110/'Greens Area'!M$5)*0.929</f>
        <v>0</v>
      </c>
      <c r="O109" s="9">
        <f>(Data!N110/'Greens Area'!N$5)*0.929</f>
        <v>0</v>
      </c>
      <c r="P109" s="9">
        <f>(Data!O110/'Greens Area'!O$5)*0.929</f>
        <v>0</v>
      </c>
      <c r="Q109" s="9">
        <f>(Data!P110/'Greens Area'!P$5)*0.929</f>
        <v>0</v>
      </c>
      <c r="R109" s="9">
        <f>(Data!Q110/'Greens Area'!Q$5)*0.929</f>
        <v>0</v>
      </c>
      <c r="S109" s="9">
        <f>(Data!R110/'Greens Area'!R$5)*0.929</f>
        <v>0</v>
      </c>
      <c r="T109" s="9">
        <f>(Data!S110/'Greens Area'!S$5)*0.929</f>
        <v>0</v>
      </c>
      <c r="U109" s="9">
        <f>(Data!T110/'Greens Area'!T$5)*0.929</f>
        <v>0</v>
      </c>
      <c r="V109" s="9">
        <f>(Data!U110/'Greens Area'!U$5)*0.929</f>
        <v>0</v>
      </c>
      <c r="W109" s="9">
        <f>(Data!V110/'Greens Area'!V$5)*0.929</f>
        <v>0</v>
      </c>
      <c r="X109" s="5">
        <f t="shared" si="2"/>
        <v>0</v>
      </c>
      <c r="Y109" s="5">
        <f t="shared" si="3"/>
        <v>0</v>
      </c>
    </row>
    <row r="110" spans="2:25" x14ac:dyDescent="0.45">
      <c r="B110" s="4">
        <v>44304</v>
      </c>
      <c r="C110" s="9">
        <f>(Data!B111/'Greens Area'!B$5)*0.929</f>
        <v>0</v>
      </c>
      <c r="D110" s="9">
        <f>(Data!C111/'Greens Area'!C$5)*0.929</f>
        <v>0</v>
      </c>
      <c r="E110" s="9">
        <f>(Data!D111/'Greens Area'!D$5)*0.929</f>
        <v>0</v>
      </c>
      <c r="F110" s="9">
        <f>(Data!E111/'Greens Area'!E$5)*0.929</f>
        <v>0</v>
      </c>
      <c r="G110" s="9">
        <f>(Data!F111/'Greens Area'!F$5)*0.929</f>
        <v>0</v>
      </c>
      <c r="H110" s="9">
        <f>(Data!G111/'Greens Area'!G$5)*0.929</f>
        <v>0</v>
      </c>
      <c r="I110" s="9">
        <f>(Data!H111/'Greens Area'!H$5)*0.929</f>
        <v>0</v>
      </c>
      <c r="J110" s="9">
        <f>(Data!I111/'Greens Area'!I$5)*0.929</f>
        <v>0</v>
      </c>
      <c r="K110" s="9">
        <f>(Data!J111/'Greens Area'!J$5)*0.929</f>
        <v>0</v>
      </c>
      <c r="L110" s="9">
        <f>(Data!K111/'Greens Area'!K$5)*0.929</f>
        <v>0</v>
      </c>
      <c r="M110" s="9">
        <f>(Data!L111/'Greens Area'!L$5)*0.929</f>
        <v>0</v>
      </c>
      <c r="N110" s="9">
        <f>(Data!M111/'Greens Area'!M$5)*0.929</f>
        <v>0</v>
      </c>
      <c r="O110" s="9">
        <f>(Data!N111/'Greens Area'!N$5)*0.929</f>
        <v>0</v>
      </c>
      <c r="P110" s="9">
        <f>(Data!O111/'Greens Area'!O$5)*0.929</f>
        <v>0</v>
      </c>
      <c r="Q110" s="9">
        <f>(Data!P111/'Greens Area'!P$5)*0.929</f>
        <v>0</v>
      </c>
      <c r="R110" s="9">
        <f>(Data!Q111/'Greens Area'!Q$5)*0.929</f>
        <v>0</v>
      </c>
      <c r="S110" s="9">
        <f>(Data!R111/'Greens Area'!R$5)*0.929</f>
        <v>0</v>
      </c>
      <c r="T110" s="9">
        <f>(Data!S111/'Greens Area'!S$5)*0.929</f>
        <v>0</v>
      </c>
      <c r="U110" s="9">
        <f>(Data!T111/'Greens Area'!T$5)*0.929</f>
        <v>0</v>
      </c>
      <c r="V110" s="9">
        <f>(Data!U111/'Greens Area'!U$5)*0.929</f>
        <v>0</v>
      </c>
      <c r="W110" s="9">
        <f>(Data!V111/'Greens Area'!V$5)*0.929</f>
        <v>0</v>
      </c>
      <c r="X110" s="5">
        <f t="shared" si="2"/>
        <v>0</v>
      </c>
      <c r="Y110" s="5">
        <f t="shared" si="3"/>
        <v>0</v>
      </c>
    </row>
    <row r="111" spans="2:25" x14ac:dyDescent="0.45">
      <c r="B111" s="4">
        <v>44305</v>
      </c>
      <c r="C111" s="9">
        <f>(Data!B112/'Greens Area'!B$5)*0.929</f>
        <v>0</v>
      </c>
      <c r="D111" s="9">
        <f>(Data!C112/'Greens Area'!C$5)*0.929</f>
        <v>0</v>
      </c>
      <c r="E111" s="9">
        <f>(Data!D112/'Greens Area'!D$5)*0.929</f>
        <v>0</v>
      </c>
      <c r="F111" s="9">
        <f>(Data!E112/'Greens Area'!E$5)*0.929</f>
        <v>0</v>
      </c>
      <c r="G111" s="9">
        <f>(Data!F112/'Greens Area'!F$5)*0.929</f>
        <v>0</v>
      </c>
      <c r="H111" s="9">
        <f>(Data!G112/'Greens Area'!G$5)*0.929</f>
        <v>0</v>
      </c>
      <c r="I111" s="9">
        <f>(Data!H112/'Greens Area'!H$5)*0.929</f>
        <v>0</v>
      </c>
      <c r="J111" s="9">
        <f>(Data!I112/'Greens Area'!I$5)*0.929</f>
        <v>0</v>
      </c>
      <c r="K111" s="9">
        <f>(Data!J112/'Greens Area'!J$5)*0.929</f>
        <v>0</v>
      </c>
      <c r="L111" s="9">
        <f>(Data!K112/'Greens Area'!K$5)*0.929</f>
        <v>0</v>
      </c>
      <c r="M111" s="9">
        <f>(Data!L112/'Greens Area'!L$5)*0.929</f>
        <v>0</v>
      </c>
      <c r="N111" s="9">
        <f>(Data!M112/'Greens Area'!M$5)*0.929</f>
        <v>0</v>
      </c>
      <c r="O111" s="9">
        <f>(Data!N112/'Greens Area'!N$5)*0.929</f>
        <v>0</v>
      </c>
      <c r="P111" s="9">
        <f>(Data!O112/'Greens Area'!O$5)*0.929</f>
        <v>0</v>
      </c>
      <c r="Q111" s="9">
        <f>(Data!P112/'Greens Area'!P$5)*0.929</f>
        <v>0</v>
      </c>
      <c r="R111" s="9">
        <f>(Data!Q112/'Greens Area'!Q$5)*0.929</f>
        <v>0</v>
      </c>
      <c r="S111" s="9">
        <f>(Data!R112/'Greens Area'!R$5)*0.929</f>
        <v>0</v>
      </c>
      <c r="T111" s="9">
        <f>(Data!S112/'Greens Area'!S$5)*0.929</f>
        <v>0</v>
      </c>
      <c r="U111" s="9">
        <f>(Data!T112/'Greens Area'!T$5)*0.929</f>
        <v>0</v>
      </c>
      <c r="V111" s="9">
        <f>(Data!U112/'Greens Area'!U$5)*0.929</f>
        <v>0</v>
      </c>
      <c r="W111" s="9">
        <f>(Data!V112/'Greens Area'!V$5)*0.929</f>
        <v>0</v>
      </c>
      <c r="X111" s="5">
        <f t="shared" si="2"/>
        <v>0</v>
      </c>
      <c r="Y111" s="5">
        <f t="shared" si="3"/>
        <v>0</v>
      </c>
    </row>
    <row r="112" spans="2:25" x14ac:dyDescent="0.45">
      <c r="B112" s="4">
        <v>44306</v>
      </c>
      <c r="C112" s="9">
        <f>(Data!B113/'Greens Area'!B$5)*0.929</f>
        <v>0</v>
      </c>
      <c r="D112" s="9">
        <f>(Data!C113/'Greens Area'!C$5)*0.929</f>
        <v>0</v>
      </c>
      <c r="E112" s="9">
        <f>(Data!D113/'Greens Area'!D$5)*0.929</f>
        <v>0</v>
      </c>
      <c r="F112" s="9">
        <f>(Data!E113/'Greens Area'!E$5)*0.929</f>
        <v>0</v>
      </c>
      <c r="G112" s="9">
        <f>(Data!F113/'Greens Area'!F$5)*0.929</f>
        <v>0</v>
      </c>
      <c r="H112" s="9">
        <f>(Data!G113/'Greens Area'!G$5)*0.929</f>
        <v>0</v>
      </c>
      <c r="I112" s="9">
        <f>(Data!H113/'Greens Area'!H$5)*0.929</f>
        <v>0</v>
      </c>
      <c r="J112" s="9">
        <f>(Data!I113/'Greens Area'!I$5)*0.929</f>
        <v>0</v>
      </c>
      <c r="K112" s="9">
        <f>(Data!J113/'Greens Area'!J$5)*0.929</f>
        <v>0</v>
      </c>
      <c r="L112" s="9">
        <f>(Data!K113/'Greens Area'!K$5)*0.929</f>
        <v>0</v>
      </c>
      <c r="M112" s="9">
        <f>(Data!L113/'Greens Area'!L$5)*0.929</f>
        <v>0</v>
      </c>
      <c r="N112" s="9">
        <f>(Data!M113/'Greens Area'!M$5)*0.929</f>
        <v>0</v>
      </c>
      <c r="O112" s="9">
        <f>(Data!N113/'Greens Area'!N$5)*0.929</f>
        <v>0</v>
      </c>
      <c r="P112" s="9">
        <f>(Data!O113/'Greens Area'!O$5)*0.929</f>
        <v>0</v>
      </c>
      <c r="Q112" s="9">
        <f>(Data!P113/'Greens Area'!P$5)*0.929</f>
        <v>0</v>
      </c>
      <c r="R112" s="9">
        <f>(Data!Q113/'Greens Area'!Q$5)*0.929</f>
        <v>0</v>
      </c>
      <c r="S112" s="9">
        <f>(Data!R113/'Greens Area'!R$5)*0.929</f>
        <v>0</v>
      </c>
      <c r="T112" s="9">
        <f>(Data!S113/'Greens Area'!S$5)*0.929</f>
        <v>0</v>
      </c>
      <c r="U112" s="9">
        <f>(Data!T113/'Greens Area'!T$5)*0.929</f>
        <v>0</v>
      </c>
      <c r="V112" s="9">
        <f>(Data!U113/'Greens Area'!U$5)*0.929</f>
        <v>0</v>
      </c>
      <c r="W112" s="9">
        <f>(Data!V113/'Greens Area'!V$5)*0.929</f>
        <v>0</v>
      </c>
      <c r="X112" s="5">
        <f t="shared" si="2"/>
        <v>0</v>
      </c>
      <c r="Y112" s="5">
        <f t="shared" si="3"/>
        <v>0</v>
      </c>
    </row>
    <row r="113" spans="2:25" x14ac:dyDescent="0.45">
      <c r="B113" s="4">
        <v>44307</v>
      </c>
      <c r="C113" s="9">
        <f>(Data!B114/'Greens Area'!B$5)*0.929</f>
        <v>0</v>
      </c>
      <c r="D113" s="9">
        <f>(Data!C114/'Greens Area'!C$5)*0.929</f>
        <v>0</v>
      </c>
      <c r="E113" s="9">
        <f>(Data!D114/'Greens Area'!D$5)*0.929</f>
        <v>0</v>
      </c>
      <c r="F113" s="9">
        <f>(Data!E114/'Greens Area'!E$5)*0.929</f>
        <v>0</v>
      </c>
      <c r="G113" s="9">
        <f>(Data!F114/'Greens Area'!F$5)*0.929</f>
        <v>0</v>
      </c>
      <c r="H113" s="9">
        <f>(Data!G114/'Greens Area'!G$5)*0.929</f>
        <v>0</v>
      </c>
      <c r="I113" s="9">
        <f>(Data!H114/'Greens Area'!H$5)*0.929</f>
        <v>0</v>
      </c>
      <c r="J113" s="9">
        <f>(Data!I114/'Greens Area'!I$5)*0.929</f>
        <v>0</v>
      </c>
      <c r="K113" s="9">
        <f>(Data!J114/'Greens Area'!J$5)*0.929</f>
        <v>0</v>
      </c>
      <c r="L113" s="9">
        <f>(Data!K114/'Greens Area'!K$5)*0.929</f>
        <v>0</v>
      </c>
      <c r="M113" s="9">
        <f>(Data!L114/'Greens Area'!L$5)*0.929</f>
        <v>0</v>
      </c>
      <c r="N113" s="9">
        <f>(Data!M114/'Greens Area'!M$5)*0.929</f>
        <v>0</v>
      </c>
      <c r="O113" s="9">
        <f>(Data!N114/'Greens Area'!N$5)*0.929</f>
        <v>0</v>
      </c>
      <c r="P113" s="9">
        <f>(Data!O114/'Greens Area'!O$5)*0.929</f>
        <v>0</v>
      </c>
      <c r="Q113" s="9">
        <f>(Data!P114/'Greens Area'!P$5)*0.929</f>
        <v>0</v>
      </c>
      <c r="R113" s="9">
        <f>(Data!Q114/'Greens Area'!Q$5)*0.929</f>
        <v>0</v>
      </c>
      <c r="S113" s="9">
        <f>(Data!R114/'Greens Area'!R$5)*0.929</f>
        <v>0</v>
      </c>
      <c r="T113" s="9">
        <f>(Data!S114/'Greens Area'!S$5)*0.929</f>
        <v>0</v>
      </c>
      <c r="U113" s="9">
        <f>(Data!T114/'Greens Area'!T$5)*0.929</f>
        <v>0</v>
      </c>
      <c r="V113" s="9">
        <f>(Data!U114/'Greens Area'!U$5)*0.929</f>
        <v>0</v>
      </c>
      <c r="W113" s="9">
        <f>(Data!V114/'Greens Area'!V$5)*0.929</f>
        <v>0</v>
      </c>
      <c r="X113" s="5">
        <f t="shared" si="2"/>
        <v>0</v>
      </c>
      <c r="Y113" s="5">
        <f t="shared" si="3"/>
        <v>0</v>
      </c>
    </row>
    <row r="114" spans="2:25" x14ac:dyDescent="0.45">
      <c r="B114" s="4">
        <v>44308</v>
      </c>
      <c r="C114" s="9">
        <f>(Data!B115/'Greens Area'!B$5)*0.929</f>
        <v>0</v>
      </c>
      <c r="D114" s="9">
        <f>(Data!C115/'Greens Area'!C$5)*0.929</f>
        <v>0</v>
      </c>
      <c r="E114" s="9">
        <f>(Data!D115/'Greens Area'!D$5)*0.929</f>
        <v>0</v>
      </c>
      <c r="F114" s="9">
        <f>(Data!E115/'Greens Area'!E$5)*0.929</f>
        <v>0</v>
      </c>
      <c r="G114" s="9">
        <f>(Data!F115/'Greens Area'!F$5)*0.929</f>
        <v>0</v>
      </c>
      <c r="H114" s="9">
        <f>(Data!G115/'Greens Area'!G$5)*0.929</f>
        <v>0</v>
      </c>
      <c r="I114" s="9">
        <f>(Data!H115/'Greens Area'!H$5)*0.929</f>
        <v>0</v>
      </c>
      <c r="J114" s="9">
        <f>(Data!I115/'Greens Area'!I$5)*0.929</f>
        <v>0</v>
      </c>
      <c r="K114" s="9">
        <f>(Data!J115/'Greens Area'!J$5)*0.929</f>
        <v>0</v>
      </c>
      <c r="L114" s="9">
        <f>(Data!K115/'Greens Area'!K$5)*0.929</f>
        <v>0</v>
      </c>
      <c r="M114" s="9">
        <f>(Data!L115/'Greens Area'!L$5)*0.929</f>
        <v>0</v>
      </c>
      <c r="N114" s="9">
        <f>(Data!M115/'Greens Area'!M$5)*0.929</f>
        <v>0</v>
      </c>
      <c r="O114" s="9">
        <f>(Data!N115/'Greens Area'!N$5)*0.929</f>
        <v>0</v>
      </c>
      <c r="P114" s="9">
        <f>(Data!O115/'Greens Area'!O$5)*0.929</f>
        <v>0</v>
      </c>
      <c r="Q114" s="9">
        <f>(Data!P115/'Greens Area'!P$5)*0.929</f>
        <v>0</v>
      </c>
      <c r="R114" s="9">
        <f>(Data!Q115/'Greens Area'!Q$5)*0.929</f>
        <v>0</v>
      </c>
      <c r="S114" s="9">
        <f>(Data!R115/'Greens Area'!R$5)*0.929</f>
        <v>0</v>
      </c>
      <c r="T114" s="9">
        <f>(Data!S115/'Greens Area'!S$5)*0.929</f>
        <v>0</v>
      </c>
      <c r="U114" s="9">
        <f>(Data!T115/'Greens Area'!T$5)*0.929</f>
        <v>0</v>
      </c>
      <c r="V114" s="9">
        <f>(Data!U115/'Greens Area'!U$5)*0.929</f>
        <v>0</v>
      </c>
      <c r="W114" s="9">
        <f>(Data!V115/'Greens Area'!V$5)*0.929</f>
        <v>0</v>
      </c>
      <c r="X114" s="5">
        <f t="shared" si="2"/>
        <v>0</v>
      </c>
      <c r="Y114" s="5">
        <f t="shared" si="3"/>
        <v>0</v>
      </c>
    </row>
    <row r="115" spans="2:25" x14ac:dyDescent="0.45">
      <c r="B115" s="4">
        <v>44309</v>
      </c>
      <c r="C115" s="9">
        <f>(Data!B116/'Greens Area'!B$5)*0.929</f>
        <v>0</v>
      </c>
      <c r="D115" s="9">
        <f>(Data!C116/'Greens Area'!C$5)*0.929</f>
        <v>0</v>
      </c>
      <c r="E115" s="9">
        <f>(Data!D116/'Greens Area'!D$5)*0.929</f>
        <v>0</v>
      </c>
      <c r="F115" s="9">
        <f>(Data!E116/'Greens Area'!E$5)*0.929</f>
        <v>0</v>
      </c>
      <c r="G115" s="9">
        <f>(Data!F116/'Greens Area'!F$5)*0.929</f>
        <v>0</v>
      </c>
      <c r="H115" s="9">
        <f>(Data!G116/'Greens Area'!G$5)*0.929</f>
        <v>0</v>
      </c>
      <c r="I115" s="9">
        <f>(Data!H116/'Greens Area'!H$5)*0.929</f>
        <v>0</v>
      </c>
      <c r="J115" s="9">
        <f>(Data!I116/'Greens Area'!I$5)*0.929</f>
        <v>0</v>
      </c>
      <c r="K115" s="9">
        <f>(Data!J116/'Greens Area'!J$5)*0.929</f>
        <v>0</v>
      </c>
      <c r="L115" s="9">
        <f>(Data!K116/'Greens Area'!K$5)*0.929</f>
        <v>0</v>
      </c>
      <c r="M115" s="9">
        <f>(Data!L116/'Greens Area'!L$5)*0.929</f>
        <v>0</v>
      </c>
      <c r="N115" s="9">
        <f>(Data!M116/'Greens Area'!M$5)*0.929</f>
        <v>0</v>
      </c>
      <c r="O115" s="9">
        <f>(Data!N116/'Greens Area'!N$5)*0.929</f>
        <v>0</v>
      </c>
      <c r="P115" s="9">
        <f>(Data!O116/'Greens Area'!O$5)*0.929</f>
        <v>0</v>
      </c>
      <c r="Q115" s="9">
        <f>(Data!P116/'Greens Area'!P$5)*0.929</f>
        <v>0</v>
      </c>
      <c r="R115" s="9">
        <f>(Data!Q116/'Greens Area'!Q$5)*0.929</f>
        <v>0</v>
      </c>
      <c r="S115" s="9">
        <f>(Data!R116/'Greens Area'!R$5)*0.929</f>
        <v>0</v>
      </c>
      <c r="T115" s="9">
        <f>(Data!S116/'Greens Area'!S$5)*0.929</f>
        <v>0</v>
      </c>
      <c r="U115" s="9">
        <f>(Data!T116/'Greens Area'!T$5)*0.929</f>
        <v>0</v>
      </c>
      <c r="V115" s="9">
        <f>(Data!U116/'Greens Area'!U$5)*0.929</f>
        <v>0</v>
      </c>
      <c r="W115" s="9">
        <f>(Data!V116/'Greens Area'!V$5)*0.929</f>
        <v>0</v>
      </c>
      <c r="X115" s="5">
        <f t="shared" si="2"/>
        <v>0</v>
      </c>
      <c r="Y115" s="5">
        <f t="shared" si="3"/>
        <v>0</v>
      </c>
    </row>
    <row r="116" spans="2:25" x14ac:dyDescent="0.45">
      <c r="B116" s="4">
        <v>44310</v>
      </c>
      <c r="C116" s="9">
        <f>(Data!B117/'Greens Area'!B$5)*0.929</f>
        <v>0</v>
      </c>
      <c r="D116" s="9">
        <f>(Data!C117/'Greens Area'!C$5)*0.929</f>
        <v>0</v>
      </c>
      <c r="E116" s="9">
        <f>(Data!D117/'Greens Area'!D$5)*0.929</f>
        <v>0</v>
      </c>
      <c r="F116" s="9">
        <f>(Data!E117/'Greens Area'!E$5)*0.929</f>
        <v>0</v>
      </c>
      <c r="G116" s="9">
        <f>(Data!F117/'Greens Area'!F$5)*0.929</f>
        <v>0</v>
      </c>
      <c r="H116" s="9">
        <f>(Data!G117/'Greens Area'!G$5)*0.929</f>
        <v>0</v>
      </c>
      <c r="I116" s="9">
        <f>(Data!H117/'Greens Area'!H$5)*0.929</f>
        <v>0</v>
      </c>
      <c r="J116" s="9">
        <f>(Data!I117/'Greens Area'!I$5)*0.929</f>
        <v>0</v>
      </c>
      <c r="K116" s="9">
        <f>(Data!J117/'Greens Area'!J$5)*0.929</f>
        <v>0</v>
      </c>
      <c r="L116" s="9">
        <f>(Data!K117/'Greens Area'!K$5)*0.929</f>
        <v>0</v>
      </c>
      <c r="M116" s="9">
        <f>(Data!L117/'Greens Area'!L$5)*0.929</f>
        <v>0</v>
      </c>
      <c r="N116" s="9">
        <f>(Data!M117/'Greens Area'!M$5)*0.929</f>
        <v>0</v>
      </c>
      <c r="O116" s="9">
        <f>(Data!N117/'Greens Area'!N$5)*0.929</f>
        <v>0</v>
      </c>
      <c r="P116" s="9">
        <f>(Data!O117/'Greens Area'!O$5)*0.929</f>
        <v>0</v>
      </c>
      <c r="Q116" s="9">
        <f>(Data!P117/'Greens Area'!P$5)*0.929</f>
        <v>0</v>
      </c>
      <c r="R116" s="9">
        <f>(Data!Q117/'Greens Area'!Q$5)*0.929</f>
        <v>0</v>
      </c>
      <c r="S116" s="9">
        <f>(Data!R117/'Greens Area'!R$5)*0.929</f>
        <v>0</v>
      </c>
      <c r="T116" s="9">
        <f>(Data!S117/'Greens Area'!S$5)*0.929</f>
        <v>0</v>
      </c>
      <c r="U116" s="9">
        <f>(Data!T117/'Greens Area'!T$5)*0.929</f>
        <v>0</v>
      </c>
      <c r="V116" s="9">
        <f>(Data!U117/'Greens Area'!U$5)*0.929</f>
        <v>0</v>
      </c>
      <c r="W116" s="9">
        <f>(Data!V117/'Greens Area'!V$5)*0.929</f>
        <v>0</v>
      </c>
      <c r="X116" s="5">
        <f t="shared" si="2"/>
        <v>0</v>
      </c>
      <c r="Y116" s="5">
        <f t="shared" si="3"/>
        <v>0</v>
      </c>
    </row>
    <row r="117" spans="2:25" x14ac:dyDescent="0.45">
      <c r="B117" s="4">
        <v>44311</v>
      </c>
      <c r="C117" s="9">
        <f>(Data!B118/'Greens Area'!B$5)*0.929</f>
        <v>0</v>
      </c>
      <c r="D117" s="9">
        <f>(Data!C118/'Greens Area'!C$5)*0.929</f>
        <v>0</v>
      </c>
      <c r="E117" s="9">
        <f>(Data!D118/'Greens Area'!D$5)*0.929</f>
        <v>0</v>
      </c>
      <c r="F117" s="9">
        <f>(Data!E118/'Greens Area'!E$5)*0.929</f>
        <v>0</v>
      </c>
      <c r="G117" s="9">
        <f>(Data!F118/'Greens Area'!F$5)*0.929</f>
        <v>0</v>
      </c>
      <c r="H117" s="9">
        <f>(Data!G118/'Greens Area'!G$5)*0.929</f>
        <v>0</v>
      </c>
      <c r="I117" s="9">
        <f>(Data!H118/'Greens Area'!H$5)*0.929</f>
        <v>0</v>
      </c>
      <c r="J117" s="9">
        <f>(Data!I118/'Greens Area'!I$5)*0.929</f>
        <v>0</v>
      </c>
      <c r="K117" s="9">
        <f>(Data!J118/'Greens Area'!J$5)*0.929</f>
        <v>0</v>
      </c>
      <c r="L117" s="9">
        <f>(Data!K118/'Greens Area'!K$5)*0.929</f>
        <v>0</v>
      </c>
      <c r="M117" s="9">
        <f>(Data!L118/'Greens Area'!L$5)*0.929</f>
        <v>0</v>
      </c>
      <c r="N117" s="9">
        <f>(Data!M118/'Greens Area'!M$5)*0.929</f>
        <v>0</v>
      </c>
      <c r="O117" s="9">
        <f>(Data!N118/'Greens Area'!N$5)*0.929</f>
        <v>0</v>
      </c>
      <c r="P117" s="9">
        <f>(Data!O118/'Greens Area'!O$5)*0.929</f>
        <v>0</v>
      </c>
      <c r="Q117" s="9">
        <f>(Data!P118/'Greens Area'!P$5)*0.929</f>
        <v>0</v>
      </c>
      <c r="R117" s="9">
        <f>(Data!Q118/'Greens Area'!Q$5)*0.929</f>
        <v>0</v>
      </c>
      <c r="S117" s="9">
        <f>(Data!R118/'Greens Area'!R$5)*0.929</f>
        <v>0</v>
      </c>
      <c r="T117" s="9">
        <f>(Data!S118/'Greens Area'!S$5)*0.929</f>
        <v>0</v>
      </c>
      <c r="U117" s="9">
        <f>(Data!T118/'Greens Area'!T$5)*0.929</f>
        <v>0</v>
      </c>
      <c r="V117" s="9">
        <f>(Data!U118/'Greens Area'!U$5)*0.929</f>
        <v>0</v>
      </c>
      <c r="W117" s="9">
        <f>(Data!V118/'Greens Area'!V$5)*0.929</f>
        <v>0</v>
      </c>
      <c r="X117" s="5">
        <f t="shared" si="2"/>
        <v>0</v>
      </c>
      <c r="Y117" s="5">
        <f t="shared" si="3"/>
        <v>0</v>
      </c>
    </row>
    <row r="118" spans="2:25" x14ac:dyDescent="0.45">
      <c r="B118" s="4">
        <v>44312</v>
      </c>
      <c r="C118" s="9">
        <f>(Data!B119/'Greens Area'!B$5)*0.929</f>
        <v>0</v>
      </c>
      <c r="D118" s="9">
        <f>(Data!C119/'Greens Area'!C$5)*0.929</f>
        <v>0</v>
      </c>
      <c r="E118" s="9">
        <f>(Data!D119/'Greens Area'!D$5)*0.929</f>
        <v>0</v>
      </c>
      <c r="F118" s="9">
        <f>(Data!E119/'Greens Area'!E$5)*0.929</f>
        <v>0</v>
      </c>
      <c r="G118" s="9">
        <f>(Data!F119/'Greens Area'!F$5)*0.929</f>
        <v>0</v>
      </c>
      <c r="H118" s="9">
        <f>(Data!G119/'Greens Area'!G$5)*0.929</f>
        <v>0</v>
      </c>
      <c r="I118" s="9">
        <f>(Data!H119/'Greens Area'!H$5)*0.929</f>
        <v>0</v>
      </c>
      <c r="J118" s="9">
        <f>(Data!I119/'Greens Area'!I$5)*0.929</f>
        <v>0</v>
      </c>
      <c r="K118" s="9">
        <f>(Data!J119/'Greens Area'!J$5)*0.929</f>
        <v>0</v>
      </c>
      <c r="L118" s="9">
        <f>(Data!K119/'Greens Area'!K$5)*0.929</f>
        <v>0</v>
      </c>
      <c r="M118" s="9">
        <f>(Data!L119/'Greens Area'!L$5)*0.929</f>
        <v>0</v>
      </c>
      <c r="N118" s="9">
        <f>(Data!M119/'Greens Area'!M$5)*0.929</f>
        <v>0</v>
      </c>
      <c r="O118" s="9">
        <f>(Data!N119/'Greens Area'!N$5)*0.929</f>
        <v>0</v>
      </c>
      <c r="P118" s="9">
        <f>(Data!O119/'Greens Area'!O$5)*0.929</f>
        <v>0</v>
      </c>
      <c r="Q118" s="9">
        <f>(Data!P119/'Greens Area'!P$5)*0.929</f>
        <v>0</v>
      </c>
      <c r="R118" s="9">
        <f>(Data!Q119/'Greens Area'!Q$5)*0.929</f>
        <v>0</v>
      </c>
      <c r="S118" s="9">
        <f>(Data!R119/'Greens Area'!R$5)*0.929</f>
        <v>0</v>
      </c>
      <c r="T118" s="9">
        <f>(Data!S119/'Greens Area'!S$5)*0.929</f>
        <v>0</v>
      </c>
      <c r="U118" s="9">
        <f>(Data!T119/'Greens Area'!T$5)*0.929</f>
        <v>0</v>
      </c>
      <c r="V118" s="9">
        <f>(Data!U119/'Greens Area'!U$5)*0.929</f>
        <v>0</v>
      </c>
      <c r="W118" s="9">
        <f>(Data!V119/'Greens Area'!V$5)*0.929</f>
        <v>0</v>
      </c>
      <c r="X118" s="5">
        <f t="shared" si="2"/>
        <v>0</v>
      </c>
      <c r="Y118" s="5">
        <f t="shared" si="3"/>
        <v>0</v>
      </c>
    </row>
    <row r="119" spans="2:25" x14ac:dyDescent="0.45">
      <c r="B119" s="4">
        <v>44313</v>
      </c>
      <c r="C119" s="9">
        <f>(Data!B120/'Greens Area'!B$5)*0.929</f>
        <v>0</v>
      </c>
      <c r="D119" s="9">
        <f>(Data!C120/'Greens Area'!C$5)*0.929</f>
        <v>0</v>
      </c>
      <c r="E119" s="9">
        <f>(Data!D120/'Greens Area'!D$5)*0.929</f>
        <v>0</v>
      </c>
      <c r="F119" s="9">
        <f>(Data!E120/'Greens Area'!E$5)*0.929</f>
        <v>0</v>
      </c>
      <c r="G119" s="9">
        <f>(Data!F120/'Greens Area'!F$5)*0.929</f>
        <v>0</v>
      </c>
      <c r="H119" s="9">
        <f>(Data!G120/'Greens Area'!G$5)*0.929</f>
        <v>0</v>
      </c>
      <c r="I119" s="9">
        <f>(Data!H120/'Greens Area'!H$5)*0.929</f>
        <v>0</v>
      </c>
      <c r="J119" s="9">
        <f>(Data!I120/'Greens Area'!I$5)*0.929</f>
        <v>0</v>
      </c>
      <c r="K119" s="9">
        <f>(Data!J120/'Greens Area'!J$5)*0.929</f>
        <v>0</v>
      </c>
      <c r="L119" s="9">
        <f>(Data!K120/'Greens Area'!K$5)*0.929</f>
        <v>0</v>
      </c>
      <c r="M119" s="9">
        <f>(Data!L120/'Greens Area'!L$5)*0.929</f>
        <v>0</v>
      </c>
      <c r="N119" s="9">
        <f>(Data!M120/'Greens Area'!M$5)*0.929</f>
        <v>0</v>
      </c>
      <c r="O119" s="9">
        <f>(Data!N120/'Greens Area'!N$5)*0.929</f>
        <v>0</v>
      </c>
      <c r="P119" s="9">
        <f>(Data!O120/'Greens Area'!O$5)*0.929</f>
        <v>0</v>
      </c>
      <c r="Q119" s="9">
        <f>(Data!P120/'Greens Area'!P$5)*0.929</f>
        <v>0</v>
      </c>
      <c r="R119" s="9">
        <f>(Data!Q120/'Greens Area'!Q$5)*0.929</f>
        <v>0</v>
      </c>
      <c r="S119" s="9">
        <f>(Data!R120/'Greens Area'!R$5)*0.929</f>
        <v>0</v>
      </c>
      <c r="T119" s="9">
        <f>(Data!S120/'Greens Area'!S$5)*0.929</f>
        <v>0</v>
      </c>
      <c r="U119" s="9">
        <f>(Data!T120/'Greens Area'!T$5)*0.929</f>
        <v>0</v>
      </c>
      <c r="V119" s="9">
        <f>(Data!U120/'Greens Area'!U$5)*0.929</f>
        <v>0</v>
      </c>
      <c r="W119" s="9">
        <f>(Data!V120/'Greens Area'!V$5)*0.929</f>
        <v>0</v>
      </c>
      <c r="X119" s="5">
        <f t="shared" si="2"/>
        <v>0</v>
      </c>
      <c r="Y119" s="5">
        <f t="shared" si="3"/>
        <v>0</v>
      </c>
    </row>
    <row r="120" spans="2:25" x14ac:dyDescent="0.45">
      <c r="B120" s="4">
        <v>44314</v>
      </c>
      <c r="C120" s="9">
        <f>(Data!B121/'Greens Area'!B$5)*0.929</f>
        <v>0</v>
      </c>
      <c r="D120" s="9">
        <f>(Data!C121/'Greens Area'!C$5)*0.929</f>
        <v>0</v>
      </c>
      <c r="E120" s="9">
        <f>(Data!D121/'Greens Area'!D$5)*0.929</f>
        <v>0</v>
      </c>
      <c r="F120" s="9">
        <f>(Data!E121/'Greens Area'!E$5)*0.929</f>
        <v>0</v>
      </c>
      <c r="G120" s="9">
        <f>(Data!F121/'Greens Area'!F$5)*0.929</f>
        <v>0</v>
      </c>
      <c r="H120" s="9">
        <f>(Data!G121/'Greens Area'!G$5)*0.929</f>
        <v>0</v>
      </c>
      <c r="I120" s="9">
        <f>(Data!H121/'Greens Area'!H$5)*0.929</f>
        <v>0</v>
      </c>
      <c r="J120" s="9">
        <f>(Data!I121/'Greens Area'!I$5)*0.929</f>
        <v>0</v>
      </c>
      <c r="K120" s="9">
        <f>(Data!J121/'Greens Area'!J$5)*0.929</f>
        <v>0</v>
      </c>
      <c r="L120" s="9">
        <f>(Data!K121/'Greens Area'!K$5)*0.929</f>
        <v>0</v>
      </c>
      <c r="M120" s="9">
        <f>(Data!L121/'Greens Area'!L$5)*0.929</f>
        <v>0</v>
      </c>
      <c r="N120" s="9">
        <f>(Data!M121/'Greens Area'!M$5)*0.929</f>
        <v>0</v>
      </c>
      <c r="O120" s="9">
        <f>(Data!N121/'Greens Area'!N$5)*0.929</f>
        <v>0</v>
      </c>
      <c r="P120" s="9">
        <f>(Data!O121/'Greens Area'!O$5)*0.929</f>
        <v>0</v>
      </c>
      <c r="Q120" s="9">
        <f>(Data!P121/'Greens Area'!P$5)*0.929</f>
        <v>0</v>
      </c>
      <c r="R120" s="9">
        <f>(Data!Q121/'Greens Area'!Q$5)*0.929</f>
        <v>0</v>
      </c>
      <c r="S120" s="9">
        <f>(Data!R121/'Greens Area'!R$5)*0.929</f>
        <v>0</v>
      </c>
      <c r="T120" s="9">
        <f>(Data!S121/'Greens Area'!S$5)*0.929</f>
        <v>0</v>
      </c>
      <c r="U120" s="9">
        <f>(Data!T121/'Greens Area'!T$5)*0.929</f>
        <v>0</v>
      </c>
      <c r="V120" s="9">
        <f>(Data!U121/'Greens Area'!U$5)*0.929</f>
        <v>0</v>
      </c>
      <c r="W120" s="9">
        <f>(Data!V121/'Greens Area'!V$5)*0.929</f>
        <v>0</v>
      </c>
      <c r="X120" s="5">
        <f t="shared" si="2"/>
        <v>0</v>
      </c>
      <c r="Y120" s="5">
        <f t="shared" si="3"/>
        <v>0</v>
      </c>
    </row>
    <row r="121" spans="2:25" x14ac:dyDescent="0.45">
      <c r="B121" s="4">
        <v>44315</v>
      </c>
      <c r="C121" s="9">
        <f>(Data!B122/'Greens Area'!B$5)*0.929</f>
        <v>0</v>
      </c>
      <c r="D121" s="9">
        <f>(Data!C122/'Greens Area'!C$5)*0.929</f>
        <v>0</v>
      </c>
      <c r="E121" s="9">
        <f>(Data!D122/'Greens Area'!D$5)*0.929</f>
        <v>0</v>
      </c>
      <c r="F121" s="9">
        <f>(Data!E122/'Greens Area'!E$5)*0.929</f>
        <v>0</v>
      </c>
      <c r="G121" s="9">
        <f>(Data!F122/'Greens Area'!F$5)*0.929</f>
        <v>0</v>
      </c>
      <c r="H121" s="9">
        <f>(Data!G122/'Greens Area'!G$5)*0.929</f>
        <v>0</v>
      </c>
      <c r="I121" s="9">
        <f>(Data!H122/'Greens Area'!H$5)*0.929</f>
        <v>0</v>
      </c>
      <c r="J121" s="9">
        <f>(Data!I122/'Greens Area'!I$5)*0.929</f>
        <v>0</v>
      </c>
      <c r="K121" s="9">
        <f>(Data!J122/'Greens Area'!J$5)*0.929</f>
        <v>0</v>
      </c>
      <c r="L121" s="9">
        <f>(Data!K122/'Greens Area'!K$5)*0.929</f>
        <v>0</v>
      </c>
      <c r="M121" s="9">
        <f>(Data!L122/'Greens Area'!L$5)*0.929</f>
        <v>0</v>
      </c>
      <c r="N121" s="9">
        <f>(Data!M122/'Greens Area'!M$5)*0.929</f>
        <v>0</v>
      </c>
      <c r="O121" s="9">
        <f>(Data!N122/'Greens Area'!N$5)*0.929</f>
        <v>0</v>
      </c>
      <c r="P121" s="9">
        <f>(Data!O122/'Greens Area'!O$5)*0.929</f>
        <v>0</v>
      </c>
      <c r="Q121" s="9">
        <f>(Data!P122/'Greens Area'!P$5)*0.929</f>
        <v>0</v>
      </c>
      <c r="R121" s="9">
        <f>(Data!Q122/'Greens Area'!Q$5)*0.929</f>
        <v>0</v>
      </c>
      <c r="S121" s="9">
        <f>(Data!R122/'Greens Area'!R$5)*0.929</f>
        <v>0</v>
      </c>
      <c r="T121" s="9">
        <f>(Data!S122/'Greens Area'!S$5)*0.929</f>
        <v>0</v>
      </c>
      <c r="U121" s="9">
        <f>(Data!T122/'Greens Area'!T$5)*0.929</f>
        <v>0</v>
      </c>
      <c r="V121" s="9">
        <f>(Data!U122/'Greens Area'!U$5)*0.929</f>
        <v>0</v>
      </c>
      <c r="W121" s="9">
        <f>(Data!V122/'Greens Area'!V$5)*0.929</f>
        <v>0</v>
      </c>
      <c r="X121" s="5">
        <f t="shared" si="2"/>
        <v>0</v>
      </c>
      <c r="Y121" s="5">
        <f t="shared" si="3"/>
        <v>0</v>
      </c>
    </row>
    <row r="122" spans="2:25" x14ac:dyDescent="0.45">
      <c r="B122" s="4">
        <v>44316</v>
      </c>
      <c r="C122" s="9">
        <f>(Data!B123/'Greens Area'!B$5)*0.929</f>
        <v>0</v>
      </c>
      <c r="D122" s="9">
        <f>(Data!C123/'Greens Area'!C$5)*0.929</f>
        <v>0</v>
      </c>
      <c r="E122" s="9">
        <f>(Data!D123/'Greens Area'!D$5)*0.929</f>
        <v>0</v>
      </c>
      <c r="F122" s="9">
        <f>(Data!E123/'Greens Area'!E$5)*0.929</f>
        <v>0</v>
      </c>
      <c r="G122" s="9">
        <f>(Data!F123/'Greens Area'!F$5)*0.929</f>
        <v>0</v>
      </c>
      <c r="H122" s="9">
        <f>(Data!G123/'Greens Area'!G$5)*0.929</f>
        <v>0</v>
      </c>
      <c r="I122" s="9">
        <f>(Data!H123/'Greens Area'!H$5)*0.929</f>
        <v>0</v>
      </c>
      <c r="J122" s="9">
        <f>(Data!I123/'Greens Area'!I$5)*0.929</f>
        <v>0</v>
      </c>
      <c r="K122" s="9">
        <f>(Data!J123/'Greens Area'!J$5)*0.929</f>
        <v>0</v>
      </c>
      <c r="L122" s="9">
        <f>(Data!K123/'Greens Area'!K$5)*0.929</f>
        <v>0</v>
      </c>
      <c r="M122" s="9">
        <f>(Data!L123/'Greens Area'!L$5)*0.929</f>
        <v>0</v>
      </c>
      <c r="N122" s="9">
        <f>(Data!M123/'Greens Area'!M$5)*0.929</f>
        <v>0</v>
      </c>
      <c r="O122" s="9">
        <f>(Data!N123/'Greens Area'!N$5)*0.929</f>
        <v>0</v>
      </c>
      <c r="P122" s="9">
        <f>(Data!O123/'Greens Area'!O$5)*0.929</f>
        <v>0</v>
      </c>
      <c r="Q122" s="9">
        <f>(Data!P123/'Greens Area'!P$5)*0.929</f>
        <v>0</v>
      </c>
      <c r="R122" s="9">
        <f>(Data!Q123/'Greens Area'!Q$5)*0.929</f>
        <v>0</v>
      </c>
      <c r="S122" s="9">
        <f>(Data!R123/'Greens Area'!R$5)*0.929</f>
        <v>0</v>
      </c>
      <c r="T122" s="9">
        <f>(Data!S123/'Greens Area'!S$5)*0.929</f>
        <v>0</v>
      </c>
      <c r="U122" s="9">
        <f>(Data!T123/'Greens Area'!T$5)*0.929</f>
        <v>0</v>
      </c>
      <c r="V122" s="9">
        <f>(Data!U123/'Greens Area'!U$5)*0.929</f>
        <v>0</v>
      </c>
      <c r="W122" s="9">
        <f>(Data!V123/'Greens Area'!V$5)*0.929</f>
        <v>0</v>
      </c>
      <c r="X122" s="5">
        <f t="shared" si="2"/>
        <v>0</v>
      </c>
      <c r="Y122" s="5">
        <f t="shared" si="3"/>
        <v>0</v>
      </c>
    </row>
    <row r="123" spans="2:25" x14ac:dyDescent="0.45">
      <c r="B123" s="4">
        <v>44317</v>
      </c>
      <c r="C123" s="9">
        <f>(Data!B124/'Greens Area'!B$5)*0.929</f>
        <v>0</v>
      </c>
      <c r="D123" s="9">
        <f>(Data!C124/'Greens Area'!C$5)*0.929</f>
        <v>0</v>
      </c>
      <c r="E123" s="9">
        <f>(Data!D124/'Greens Area'!D$5)*0.929</f>
        <v>0</v>
      </c>
      <c r="F123" s="9">
        <f>(Data!E124/'Greens Area'!E$5)*0.929</f>
        <v>0</v>
      </c>
      <c r="G123" s="9">
        <f>(Data!F124/'Greens Area'!F$5)*0.929</f>
        <v>0</v>
      </c>
      <c r="H123" s="9">
        <f>(Data!G124/'Greens Area'!G$5)*0.929</f>
        <v>0</v>
      </c>
      <c r="I123" s="9">
        <f>(Data!H124/'Greens Area'!H$5)*0.929</f>
        <v>0</v>
      </c>
      <c r="J123" s="9">
        <f>(Data!I124/'Greens Area'!I$5)*0.929</f>
        <v>0</v>
      </c>
      <c r="K123" s="9">
        <f>(Data!J124/'Greens Area'!J$5)*0.929</f>
        <v>0</v>
      </c>
      <c r="L123" s="9">
        <f>(Data!K124/'Greens Area'!K$5)*0.929</f>
        <v>0</v>
      </c>
      <c r="M123" s="9">
        <f>(Data!L124/'Greens Area'!L$5)*0.929</f>
        <v>0</v>
      </c>
      <c r="N123" s="9">
        <f>(Data!M124/'Greens Area'!M$5)*0.929</f>
        <v>0</v>
      </c>
      <c r="O123" s="9">
        <f>(Data!N124/'Greens Area'!N$5)*0.929</f>
        <v>0</v>
      </c>
      <c r="P123" s="9">
        <f>(Data!O124/'Greens Area'!O$5)*0.929</f>
        <v>0</v>
      </c>
      <c r="Q123" s="9">
        <f>(Data!P124/'Greens Area'!P$5)*0.929</f>
        <v>0</v>
      </c>
      <c r="R123" s="9">
        <f>(Data!Q124/'Greens Area'!Q$5)*0.929</f>
        <v>0</v>
      </c>
      <c r="S123" s="9">
        <f>(Data!R124/'Greens Area'!R$5)*0.929</f>
        <v>0</v>
      </c>
      <c r="T123" s="9">
        <f>(Data!S124/'Greens Area'!S$5)*0.929</f>
        <v>0</v>
      </c>
      <c r="U123" s="9">
        <f>(Data!T124/'Greens Area'!T$5)*0.929</f>
        <v>0</v>
      </c>
      <c r="V123" s="9">
        <f>(Data!U124/'Greens Area'!U$5)*0.929</f>
        <v>0</v>
      </c>
      <c r="W123" s="9">
        <f>(Data!V124/'Greens Area'!V$5)*0.929</f>
        <v>0</v>
      </c>
      <c r="X123" s="5">
        <f t="shared" si="2"/>
        <v>0</v>
      </c>
      <c r="Y123" s="5">
        <f t="shared" si="3"/>
        <v>0</v>
      </c>
    </row>
    <row r="124" spans="2:25" x14ac:dyDescent="0.45">
      <c r="B124" s="4">
        <v>44318</v>
      </c>
      <c r="C124" s="9">
        <f>(Data!B125/'Greens Area'!B$5)*0.929</f>
        <v>0</v>
      </c>
      <c r="D124" s="9">
        <f>(Data!C125/'Greens Area'!C$5)*0.929</f>
        <v>0</v>
      </c>
      <c r="E124" s="9">
        <f>(Data!D125/'Greens Area'!D$5)*0.929</f>
        <v>0</v>
      </c>
      <c r="F124" s="9">
        <f>(Data!E125/'Greens Area'!E$5)*0.929</f>
        <v>0</v>
      </c>
      <c r="G124" s="9">
        <f>(Data!F125/'Greens Area'!F$5)*0.929</f>
        <v>0</v>
      </c>
      <c r="H124" s="9">
        <f>(Data!G125/'Greens Area'!G$5)*0.929</f>
        <v>0</v>
      </c>
      <c r="I124" s="9">
        <f>(Data!H125/'Greens Area'!H$5)*0.929</f>
        <v>0</v>
      </c>
      <c r="J124" s="9">
        <f>(Data!I125/'Greens Area'!I$5)*0.929</f>
        <v>0</v>
      </c>
      <c r="K124" s="9">
        <f>(Data!J125/'Greens Area'!J$5)*0.929</f>
        <v>0</v>
      </c>
      <c r="L124" s="9">
        <f>(Data!K125/'Greens Area'!K$5)*0.929</f>
        <v>0</v>
      </c>
      <c r="M124" s="9">
        <f>(Data!L125/'Greens Area'!L$5)*0.929</f>
        <v>0</v>
      </c>
      <c r="N124" s="9">
        <f>(Data!M125/'Greens Area'!M$5)*0.929</f>
        <v>0</v>
      </c>
      <c r="O124" s="9">
        <f>(Data!N125/'Greens Area'!N$5)*0.929</f>
        <v>0</v>
      </c>
      <c r="P124" s="9">
        <f>(Data!O125/'Greens Area'!O$5)*0.929</f>
        <v>0</v>
      </c>
      <c r="Q124" s="9">
        <f>(Data!P125/'Greens Area'!P$5)*0.929</f>
        <v>0</v>
      </c>
      <c r="R124" s="9">
        <f>(Data!Q125/'Greens Area'!Q$5)*0.929</f>
        <v>0</v>
      </c>
      <c r="S124" s="9">
        <f>(Data!R125/'Greens Area'!R$5)*0.929</f>
        <v>0</v>
      </c>
      <c r="T124" s="9">
        <f>(Data!S125/'Greens Area'!S$5)*0.929</f>
        <v>0</v>
      </c>
      <c r="U124" s="9">
        <f>(Data!T125/'Greens Area'!T$5)*0.929</f>
        <v>0</v>
      </c>
      <c r="V124" s="9">
        <f>(Data!U125/'Greens Area'!U$5)*0.929</f>
        <v>0</v>
      </c>
      <c r="W124" s="9">
        <f>(Data!V125/'Greens Area'!V$5)*0.929</f>
        <v>0</v>
      </c>
      <c r="X124" s="5">
        <f t="shared" si="2"/>
        <v>0</v>
      </c>
      <c r="Y124" s="5">
        <f t="shared" si="3"/>
        <v>0</v>
      </c>
    </row>
    <row r="125" spans="2:25" x14ac:dyDescent="0.45">
      <c r="B125" s="4">
        <v>44319</v>
      </c>
      <c r="C125" s="9">
        <f>(Data!B126/'Greens Area'!B$5)*0.929</f>
        <v>0</v>
      </c>
      <c r="D125" s="9">
        <f>(Data!C126/'Greens Area'!C$5)*0.929</f>
        <v>0</v>
      </c>
      <c r="E125" s="9">
        <f>(Data!D126/'Greens Area'!D$5)*0.929</f>
        <v>0</v>
      </c>
      <c r="F125" s="9">
        <f>(Data!E126/'Greens Area'!E$5)*0.929</f>
        <v>0</v>
      </c>
      <c r="G125" s="9">
        <f>(Data!F126/'Greens Area'!F$5)*0.929</f>
        <v>0</v>
      </c>
      <c r="H125" s="9">
        <f>(Data!G126/'Greens Area'!G$5)*0.929</f>
        <v>0</v>
      </c>
      <c r="I125" s="9">
        <f>(Data!H126/'Greens Area'!H$5)*0.929</f>
        <v>0</v>
      </c>
      <c r="J125" s="9">
        <f>(Data!I126/'Greens Area'!I$5)*0.929</f>
        <v>0</v>
      </c>
      <c r="K125" s="9">
        <f>(Data!J126/'Greens Area'!J$5)*0.929</f>
        <v>0</v>
      </c>
      <c r="L125" s="9">
        <f>(Data!K126/'Greens Area'!K$5)*0.929</f>
        <v>0</v>
      </c>
      <c r="M125" s="9">
        <f>(Data!L126/'Greens Area'!L$5)*0.929</f>
        <v>0</v>
      </c>
      <c r="N125" s="9">
        <f>(Data!M126/'Greens Area'!M$5)*0.929</f>
        <v>0</v>
      </c>
      <c r="O125" s="9">
        <f>(Data!N126/'Greens Area'!N$5)*0.929</f>
        <v>0</v>
      </c>
      <c r="P125" s="9">
        <f>(Data!O126/'Greens Area'!O$5)*0.929</f>
        <v>0</v>
      </c>
      <c r="Q125" s="9">
        <f>(Data!P126/'Greens Area'!P$5)*0.929</f>
        <v>0</v>
      </c>
      <c r="R125" s="9">
        <f>(Data!Q126/'Greens Area'!Q$5)*0.929</f>
        <v>0</v>
      </c>
      <c r="S125" s="9">
        <f>(Data!R126/'Greens Area'!R$5)*0.929</f>
        <v>0</v>
      </c>
      <c r="T125" s="9">
        <f>(Data!S126/'Greens Area'!S$5)*0.929</f>
        <v>0</v>
      </c>
      <c r="U125" s="9">
        <f>(Data!T126/'Greens Area'!T$5)*0.929</f>
        <v>0</v>
      </c>
      <c r="V125" s="9">
        <f>(Data!U126/'Greens Area'!U$5)*0.929</f>
        <v>0</v>
      </c>
      <c r="W125" s="9">
        <f>(Data!V126/'Greens Area'!V$5)*0.929</f>
        <v>0</v>
      </c>
      <c r="X125" s="5">
        <f t="shared" si="2"/>
        <v>0</v>
      </c>
      <c r="Y125" s="5">
        <f t="shared" si="3"/>
        <v>0</v>
      </c>
    </row>
    <row r="126" spans="2:25" x14ac:dyDescent="0.45">
      <c r="B126" s="4">
        <v>44320</v>
      </c>
      <c r="C126" s="9">
        <f>(Data!B127/'Greens Area'!B$5)*0.929</f>
        <v>0</v>
      </c>
      <c r="D126" s="9">
        <f>(Data!C127/'Greens Area'!C$5)*0.929</f>
        <v>0</v>
      </c>
      <c r="E126" s="9">
        <f>(Data!D127/'Greens Area'!D$5)*0.929</f>
        <v>0</v>
      </c>
      <c r="F126" s="9">
        <f>(Data!E127/'Greens Area'!E$5)*0.929</f>
        <v>0</v>
      </c>
      <c r="G126" s="9">
        <f>(Data!F127/'Greens Area'!F$5)*0.929</f>
        <v>0</v>
      </c>
      <c r="H126" s="9">
        <f>(Data!G127/'Greens Area'!G$5)*0.929</f>
        <v>0</v>
      </c>
      <c r="I126" s="9">
        <f>(Data!H127/'Greens Area'!H$5)*0.929</f>
        <v>0</v>
      </c>
      <c r="J126" s="9">
        <f>(Data!I127/'Greens Area'!I$5)*0.929</f>
        <v>0</v>
      </c>
      <c r="K126" s="9">
        <f>(Data!J127/'Greens Area'!J$5)*0.929</f>
        <v>0</v>
      </c>
      <c r="L126" s="9">
        <f>(Data!K127/'Greens Area'!K$5)*0.929</f>
        <v>0</v>
      </c>
      <c r="M126" s="9">
        <f>(Data!L127/'Greens Area'!L$5)*0.929</f>
        <v>0</v>
      </c>
      <c r="N126" s="9">
        <f>(Data!M127/'Greens Area'!M$5)*0.929</f>
        <v>0</v>
      </c>
      <c r="O126" s="9">
        <f>(Data!N127/'Greens Area'!N$5)*0.929</f>
        <v>0</v>
      </c>
      <c r="P126" s="9">
        <f>(Data!O127/'Greens Area'!O$5)*0.929</f>
        <v>0</v>
      </c>
      <c r="Q126" s="9">
        <f>(Data!P127/'Greens Area'!P$5)*0.929</f>
        <v>0</v>
      </c>
      <c r="R126" s="9">
        <f>(Data!Q127/'Greens Area'!Q$5)*0.929</f>
        <v>0</v>
      </c>
      <c r="S126" s="9">
        <f>(Data!R127/'Greens Area'!R$5)*0.929</f>
        <v>0</v>
      </c>
      <c r="T126" s="9">
        <f>(Data!S127/'Greens Area'!S$5)*0.929</f>
        <v>0</v>
      </c>
      <c r="U126" s="9">
        <f>(Data!T127/'Greens Area'!T$5)*0.929</f>
        <v>0</v>
      </c>
      <c r="V126" s="9">
        <f>(Data!U127/'Greens Area'!U$5)*0.929</f>
        <v>0</v>
      </c>
      <c r="W126" s="9">
        <f>(Data!V127/'Greens Area'!V$5)*0.929</f>
        <v>0</v>
      </c>
      <c r="X126" s="5">
        <f t="shared" si="2"/>
        <v>0</v>
      </c>
      <c r="Y126" s="5">
        <f t="shared" si="3"/>
        <v>0</v>
      </c>
    </row>
    <row r="127" spans="2:25" x14ac:dyDescent="0.45">
      <c r="B127" s="4">
        <v>44321</v>
      </c>
      <c r="C127" s="9">
        <f>(Data!B128/'Greens Area'!B$5)*0.929</f>
        <v>0</v>
      </c>
      <c r="D127" s="9">
        <f>(Data!C128/'Greens Area'!C$5)*0.929</f>
        <v>0</v>
      </c>
      <c r="E127" s="9">
        <f>(Data!D128/'Greens Area'!D$5)*0.929</f>
        <v>0</v>
      </c>
      <c r="F127" s="9">
        <f>(Data!E128/'Greens Area'!E$5)*0.929</f>
        <v>0</v>
      </c>
      <c r="G127" s="9">
        <f>(Data!F128/'Greens Area'!F$5)*0.929</f>
        <v>0</v>
      </c>
      <c r="H127" s="9">
        <f>(Data!G128/'Greens Area'!G$5)*0.929</f>
        <v>0</v>
      </c>
      <c r="I127" s="9">
        <f>(Data!H128/'Greens Area'!H$5)*0.929</f>
        <v>0</v>
      </c>
      <c r="J127" s="9">
        <f>(Data!I128/'Greens Area'!I$5)*0.929</f>
        <v>0</v>
      </c>
      <c r="K127" s="9">
        <f>(Data!J128/'Greens Area'!J$5)*0.929</f>
        <v>0</v>
      </c>
      <c r="L127" s="9">
        <f>(Data!K128/'Greens Area'!K$5)*0.929</f>
        <v>0</v>
      </c>
      <c r="M127" s="9">
        <f>(Data!L128/'Greens Area'!L$5)*0.929</f>
        <v>0</v>
      </c>
      <c r="N127" s="9">
        <f>(Data!M128/'Greens Area'!M$5)*0.929</f>
        <v>0</v>
      </c>
      <c r="O127" s="9">
        <f>(Data!N128/'Greens Area'!N$5)*0.929</f>
        <v>0</v>
      </c>
      <c r="P127" s="9">
        <f>(Data!O128/'Greens Area'!O$5)*0.929</f>
        <v>0</v>
      </c>
      <c r="Q127" s="9">
        <f>(Data!P128/'Greens Area'!P$5)*0.929</f>
        <v>0</v>
      </c>
      <c r="R127" s="9">
        <f>(Data!Q128/'Greens Area'!Q$5)*0.929</f>
        <v>0</v>
      </c>
      <c r="S127" s="9">
        <f>(Data!R128/'Greens Area'!R$5)*0.929</f>
        <v>0</v>
      </c>
      <c r="T127" s="9">
        <f>(Data!S128/'Greens Area'!S$5)*0.929</f>
        <v>0</v>
      </c>
      <c r="U127" s="9">
        <f>(Data!T128/'Greens Area'!T$5)*0.929</f>
        <v>0</v>
      </c>
      <c r="V127" s="9">
        <f>(Data!U128/'Greens Area'!U$5)*0.929</f>
        <v>0</v>
      </c>
      <c r="W127" s="9">
        <f>(Data!V128/'Greens Area'!V$5)*0.929</f>
        <v>0</v>
      </c>
      <c r="X127" s="5">
        <f t="shared" si="2"/>
        <v>0</v>
      </c>
      <c r="Y127" s="5">
        <f t="shared" si="3"/>
        <v>0</v>
      </c>
    </row>
    <row r="128" spans="2:25" x14ac:dyDescent="0.45">
      <c r="B128" s="4">
        <v>44322</v>
      </c>
      <c r="C128" s="9">
        <f>(Data!B129/'Greens Area'!B$5)*0.929</f>
        <v>0</v>
      </c>
      <c r="D128" s="9">
        <f>(Data!C129/'Greens Area'!C$5)*0.929</f>
        <v>0</v>
      </c>
      <c r="E128" s="9">
        <f>(Data!D129/'Greens Area'!D$5)*0.929</f>
        <v>0</v>
      </c>
      <c r="F128" s="9">
        <f>(Data!E129/'Greens Area'!E$5)*0.929</f>
        <v>0</v>
      </c>
      <c r="G128" s="9">
        <f>(Data!F129/'Greens Area'!F$5)*0.929</f>
        <v>0</v>
      </c>
      <c r="H128" s="9">
        <f>(Data!G129/'Greens Area'!G$5)*0.929</f>
        <v>0</v>
      </c>
      <c r="I128" s="9">
        <f>(Data!H129/'Greens Area'!H$5)*0.929</f>
        <v>0</v>
      </c>
      <c r="J128" s="9">
        <f>(Data!I129/'Greens Area'!I$5)*0.929</f>
        <v>0</v>
      </c>
      <c r="K128" s="9">
        <f>(Data!J129/'Greens Area'!J$5)*0.929</f>
        <v>0</v>
      </c>
      <c r="L128" s="9">
        <f>(Data!K129/'Greens Area'!K$5)*0.929</f>
        <v>0</v>
      </c>
      <c r="M128" s="9">
        <f>(Data!L129/'Greens Area'!L$5)*0.929</f>
        <v>0</v>
      </c>
      <c r="N128" s="9">
        <f>(Data!M129/'Greens Area'!M$5)*0.929</f>
        <v>0</v>
      </c>
      <c r="O128" s="9">
        <f>(Data!N129/'Greens Area'!N$5)*0.929</f>
        <v>0</v>
      </c>
      <c r="P128" s="9">
        <f>(Data!O129/'Greens Area'!O$5)*0.929</f>
        <v>0</v>
      </c>
      <c r="Q128" s="9">
        <f>(Data!P129/'Greens Area'!P$5)*0.929</f>
        <v>0</v>
      </c>
      <c r="R128" s="9">
        <f>(Data!Q129/'Greens Area'!Q$5)*0.929</f>
        <v>0</v>
      </c>
      <c r="S128" s="9">
        <f>(Data!R129/'Greens Area'!R$5)*0.929</f>
        <v>0</v>
      </c>
      <c r="T128" s="9">
        <f>(Data!S129/'Greens Area'!S$5)*0.929</f>
        <v>0</v>
      </c>
      <c r="U128" s="9">
        <f>(Data!T129/'Greens Area'!T$5)*0.929</f>
        <v>0</v>
      </c>
      <c r="V128" s="9">
        <f>(Data!U129/'Greens Area'!U$5)*0.929</f>
        <v>0</v>
      </c>
      <c r="W128" s="9">
        <f>(Data!V129/'Greens Area'!V$5)*0.929</f>
        <v>0</v>
      </c>
      <c r="X128" s="5">
        <f t="shared" si="2"/>
        <v>0</v>
      </c>
      <c r="Y128" s="5">
        <f t="shared" si="3"/>
        <v>0</v>
      </c>
    </row>
    <row r="129" spans="2:25" x14ac:dyDescent="0.45">
      <c r="B129" s="4">
        <v>44323</v>
      </c>
      <c r="C129" s="9">
        <f>(Data!B130/'Greens Area'!B$5)*0.929</f>
        <v>0</v>
      </c>
      <c r="D129" s="9">
        <f>(Data!C130/'Greens Area'!C$5)*0.929</f>
        <v>0</v>
      </c>
      <c r="E129" s="9">
        <f>(Data!D130/'Greens Area'!D$5)*0.929</f>
        <v>0</v>
      </c>
      <c r="F129" s="9">
        <f>(Data!E130/'Greens Area'!E$5)*0.929</f>
        <v>0</v>
      </c>
      <c r="G129" s="9">
        <f>(Data!F130/'Greens Area'!F$5)*0.929</f>
        <v>0</v>
      </c>
      <c r="H129" s="9">
        <f>(Data!G130/'Greens Area'!G$5)*0.929</f>
        <v>0</v>
      </c>
      <c r="I129" s="9">
        <f>(Data!H130/'Greens Area'!H$5)*0.929</f>
        <v>0</v>
      </c>
      <c r="J129" s="9">
        <f>(Data!I130/'Greens Area'!I$5)*0.929</f>
        <v>0</v>
      </c>
      <c r="K129" s="9">
        <f>(Data!J130/'Greens Area'!J$5)*0.929</f>
        <v>0</v>
      </c>
      <c r="L129" s="9">
        <f>(Data!K130/'Greens Area'!K$5)*0.929</f>
        <v>0</v>
      </c>
      <c r="M129" s="9">
        <f>(Data!L130/'Greens Area'!L$5)*0.929</f>
        <v>0</v>
      </c>
      <c r="N129" s="9">
        <f>(Data!M130/'Greens Area'!M$5)*0.929</f>
        <v>0</v>
      </c>
      <c r="O129" s="9">
        <f>(Data!N130/'Greens Area'!N$5)*0.929</f>
        <v>0</v>
      </c>
      <c r="P129" s="9">
        <f>(Data!O130/'Greens Area'!O$5)*0.929</f>
        <v>0</v>
      </c>
      <c r="Q129" s="9">
        <f>(Data!P130/'Greens Area'!P$5)*0.929</f>
        <v>0</v>
      </c>
      <c r="R129" s="9">
        <f>(Data!Q130/'Greens Area'!Q$5)*0.929</f>
        <v>0</v>
      </c>
      <c r="S129" s="9">
        <f>(Data!R130/'Greens Area'!R$5)*0.929</f>
        <v>0</v>
      </c>
      <c r="T129" s="9">
        <f>(Data!S130/'Greens Area'!S$5)*0.929</f>
        <v>0</v>
      </c>
      <c r="U129" s="9">
        <f>(Data!T130/'Greens Area'!T$5)*0.929</f>
        <v>0</v>
      </c>
      <c r="V129" s="9">
        <f>(Data!U130/'Greens Area'!U$5)*0.929</f>
        <v>0</v>
      </c>
      <c r="W129" s="9">
        <f>(Data!V130/'Greens Area'!V$5)*0.929</f>
        <v>0</v>
      </c>
      <c r="X129" s="5">
        <f t="shared" si="2"/>
        <v>0</v>
      </c>
      <c r="Y129" s="5">
        <f t="shared" si="3"/>
        <v>0</v>
      </c>
    </row>
    <row r="130" spans="2:25" x14ac:dyDescent="0.45">
      <c r="B130" s="4">
        <v>44324</v>
      </c>
      <c r="C130" s="9">
        <f>(Data!B131/'Greens Area'!B$5)*0.929</f>
        <v>0</v>
      </c>
      <c r="D130" s="9">
        <f>(Data!C131/'Greens Area'!C$5)*0.929</f>
        <v>0</v>
      </c>
      <c r="E130" s="9">
        <f>(Data!D131/'Greens Area'!D$5)*0.929</f>
        <v>0</v>
      </c>
      <c r="F130" s="9">
        <f>(Data!E131/'Greens Area'!E$5)*0.929</f>
        <v>0</v>
      </c>
      <c r="G130" s="9">
        <f>(Data!F131/'Greens Area'!F$5)*0.929</f>
        <v>0</v>
      </c>
      <c r="H130" s="9">
        <f>(Data!G131/'Greens Area'!G$5)*0.929</f>
        <v>0</v>
      </c>
      <c r="I130" s="9">
        <f>(Data!H131/'Greens Area'!H$5)*0.929</f>
        <v>0</v>
      </c>
      <c r="J130" s="9">
        <f>(Data!I131/'Greens Area'!I$5)*0.929</f>
        <v>0</v>
      </c>
      <c r="K130" s="9">
        <f>(Data!J131/'Greens Area'!J$5)*0.929</f>
        <v>0</v>
      </c>
      <c r="L130" s="9">
        <f>(Data!K131/'Greens Area'!K$5)*0.929</f>
        <v>0</v>
      </c>
      <c r="M130" s="9">
        <f>(Data!L131/'Greens Area'!L$5)*0.929</f>
        <v>0</v>
      </c>
      <c r="N130" s="9">
        <f>(Data!M131/'Greens Area'!M$5)*0.929</f>
        <v>0</v>
      </c>
      <c r="O130" s="9">
        <f>(Data!N131/'Greens Area'!N$5)*0.929</f>
        <v>0</v>
      </c>
      <c r="P130" s="9">
        <f>(Data!O131/'Greens Area'!O$5)*0.929</f>
        <v>0</v>
      </c>
      <c r="Q130" s="9">
        <f>(Data!P131/'Greens Area'!P$5)*0.929</f>
        <v>0</v>
      </c>
      <c r="R130" s="9">
        <f>(Data!Q131/'Greens Area'!Q$5)*0.929</f>
        <v>0</v>
      </c>
      <c r="S130" s="9">
        <f>(Data!R131/'Greens Area'!R$5)*0.929</f>
        <v>0</v>
      </c>
      <c r="T130" s="9">
        <f>(Data!S131/'Greens Area'!S$5)*0.929</f>
        <v>0</v>
      </c>
      <c r="U130" s="9">
        <f>(Data!T131/'Greens Area'!T$5)*0.929</f>
        <v>0</v>
      </c>
      <c r="V130" s="9">
        <f>(Data!U131/'Greens Area'!U$5)*0.929</f>
        <v>0</v>
      </c>
      <c r="W130" s="9">
        <f>(Data!V131/'Greens Area'!V$5)*0.929</f>
        <v>0</v>
      </c>
      <c r="X130" s="5">
        <f t="shared" si="2"/>
        <v>0</v>
      </c>
      <c r="Y130" s="5">
        <f t="shared" si="3"/>
        <v>0</v>
      </c>
    </row>
    <row r="131" spans="2:25" x14ac:dyDescent="0.45">
      <c r="B131" s="4">
        <v>44325</v>
      </c>
      <c r="C131" s="9">
        <f>(Data!B132/'Greens Area'!B$5)*0.929</f>
        <v>0</v>
      </c>
      <c r="D131" s="9">
        <f>(Data!C132/'Greens Area'!C$5)*0.929</f>
        <v>0</v>
      </c>
      <c r="E131" s="9">
        <f>(Data!D132/'Greens Area'!D$5)*0.929</f>
        <v>0</v>
      </c>
      <c r="F131" s="9">
        <f>(Data!E132/'Greens Area'!E$5)*0.929</f>
        <v>0</v>
      </c>
      <c r="G131" s="9">
        <f>(Data!F132/'Greens Area'!F$5)*0.929</f>
        <v>0</v>
      </c>
      <c r="H131" s="9">
        <f>(Data!G132/'Greens Area'!G$5)*0.929</f>
        <v>0</v>
      </c>
      <c r="I131" s="9">
        <f>(Data!H132/'Greens Area'!H$5)*0.929</f>
        <v>0</v>
      </c>
      <c r="J131" s="9">
        <f>(Data!I132/'Greens Area'!I$5)*0.929</f>
        <v>0</v>
      </c>
      <c r="K131" s="9">
        <f>(Data!J132/'Greens Area'!J$5)*0.929</f>
        <v>0</v>
      </c>
      <c r="L131" s="9">
        <f>(Data!K132/'Greens Area'!K$5)*0.929</f>
        <v>0</v>
      </c>
      <c r="M131" s="9">
        <f>(Data!L132/'Greens Area'!L$5)*0.929</f>
        <v>0</v>
      </c>
      <c r="N131" s="9">
        <f>(Data!M132/'Greens Area'!M$5)*0.929</f>
        <v>0</v>
      </c>
      <c r="O131" s="9">
        <f>(Data!N132/'Greens Area'!N$5)*0.929</f>
        <v>0</v>
      </c>
      <c r="P131" s="9">
        <f>(Data!O132/'Greens Area'!O$5)*0.929</f>
        <v>0</v>
      </c>
      <c r="Q131" s="9">
        <f>(Data!P132/'Greens Area'!P$5)*0.929</f>
        <v>0</v>
      </c>
      <c r="R131" s="9">
        <f>(Data!Q132/'Greens Area'!Q$5)*0.929</f>
        <v>0</v>
      </c>
      <c r="S131" s="9">
        <f>(Data!R132/'Greens Area'!R$5)*0.929</f>
        <v>0</v>
      </c>
      <c r="T131" s="9">
        <f>(Data!S132/'Greens Area'!S$5)*0.929</f>
        <v>0</v>
      </c>
      <c r="U131" s="9">
        <f>(Data!T132/'Greens Area'!T$5)*0.929</f>
        <v>0</v>
      </c>
      <c r="V131" s="9">
        <f>(Data!U132/'Greens Area'!U$5)*0.929</f>
        <v>0</v>
      </c>
      <c r="W131" s="9">
        <f>(Data!V132/'Greens Area'!V$5)*0.929</f>
        <v>0</v>
      </c>
      <c r="X131" s="5">
        <f t="shared" si="2"/>
        <v>0</v>
      </c>
      <c r="Y131" s="5">
        <f t="shared" si="3"/>
        <v>0</v>
      </c>
    </row>
    <row r="132" spans="2:25" x14ac:dyDescent="0.45">
      <c r="B132" s="4">
        <v>44326</v>
      </c>
      <c r="C132" s="9">
        <f>(Data!B133/'Greens Area'!B$5)*0.929</f>
        <v>0</v>
      </c>
      <c r="D132" s="9">
        <f>(Data!C133/'Greens Area'!C$5)*0.929</f>
        <v>0</v>
      </c>
      <c r="E132" s="9">
        <f>(Data!D133/'Greens Area'!D$5)*0.929</f>
        <v>0</v>
      </c>
      <c r="F132" s="9">
        <f>(Data!E133/'Greens Area'!E$5)*0.929</f>
        <v>0</v>
      </c>
      <c r="G132" s="9">
        <f>(Data!F133/'Greens Area'!F$5)*0.929</f>
        <v>0</v>
      </c>
      <c r="H132" s="9">
        <f>(Data!G133/'Greens Area'!G$5)*0.929</f>
        <v>0</v>
      </c>
      <c r="I132" s="9">
        <f>(Data!H133/'Greens Area'!H$5)*0.929</f>
        <v>0</v>
      </c>
      <c r="J132" s="9">
        <f>(Data!I133/'Greens Area'!I$5)*0.929</f>
        <v>0</v>
      </c>
      <c r="K132" s="9">
        <f>(Data!J133/'Greens Area'!J$5)*0.929</f>
        <v>0</v>
      </c>
      <c r="L132" s="9">
        <f>(Data!K133/'Greens Area'!K$5)*0.929</f>
        <v>0</v>
      </c>
      <c r="M132" s="9">
        <f>(Data!L133/'Greens Area'!L$5)*0.929</f>
        <v>0</v>
      </c>
      <c r="N132" s="9">
        <f>(Data!M133/'Greens Area'!M$5)*0.929</f>
        <v>0</v>
      </c>
      <c r="O132" s="9">
        <f>(Data!N133/'Greens Area'!N$5)*0.929</f>
        <v>0</v>
      </c>
      <c r="P132" s="9">
        <f>(Data!O133/'Greens Area'!O$5)*0.929</f>
        <v>0</v>
      </c>
      <c r="Q132" s="9">
        <f>(Data!P133/'Greens Area'!P$5)*0.929</f>
        <v>0</v>
      </c>
      <c r="R132" s="9">
        <f>(Data!Q133/'Greens Area'!Q$5)*0.929</f>
        <v>0</v>
      </c>
      <c r="S132" s="9">
        <f>(Data!R133/'Greens Area'!R$5)*0.929</f>
        <v>0</v>
      </c>
      <c r="T132" s="9">
        <f>(Data!S133/'Greens Area'!S$5)*0.929</f>
        <v>0</v>
      </c>
      <c r="U132" s="9">
        <f>(Data!T133/'Greens Area'!T$5)*0.929</f>
        <v>0</v>
      </c>
      <c r="V132" s="9">
        <f>(Data!U133/'Greens Area'!U$5)*0.929</f>
        <v>0</v>
      </c>
      <c r="W132" s="9">
        <f>(Data!V133/'Greens Area'!V$5)*0.929</f>
        <v>0</v>
      </c>
      <c r="X132" s="5">
        <f t="shared" ref="X132:X195" si="4">AVERAGE(C132:W132)</f>
        <v>0</v>
      </c>
      <c r="Y132" s="5">
        <f t="shared" ref="Y132:Y195" si="5">STDEV(C132:W132)</f>
        <v>0</v>
      </c>
    </row>
    <row r="133" spans="2:25" x14ac:dyDescent="0.45">
      <c r="B133" s="4">
        <v>44327</v>
      </c>
      <c r="C133" s="9">
        <f>(Data!B134/'Greens Area'!B$5)*0.929</f>
        <v>0</v>
      </c>
      <c r="D133" s="9">
        <f>(Data!C134/'Greens Area'!C$5)*0.929</f>
        <v>0</v>
      </c>
      <c r="E133" s="9">
        <f>(Data!D134/'Greens Area'!D$5)*0.929</f>
        <v>0</v>
      </c>
      <c r="F133" s="9">
        <f>(Data!E134/'Greens Area'!E$5)*0.929</f>
        <v>0</v>
      </c>
      <c r="G133" s="9">
        <f>(Data!F134/'Greens Area'!F$5)*0.929</f>
        <v>0</v>
      </c>
      <c r="H133" s="9">
        <f>(Data!G134/'Greens Area'!G$5)*0.929</f>
        <v>0</v>
      </c>
      <c r="I133" s="9">
        <f>(Data!H134/'Greens Area'!H$5)*0.929</f>
        <v>0</v>
      </c>
      <c r="J133" s="9">
        <f>(Data!I134/'Greens Area'!I$5)*0.929</f>
        <v>0</v>
      </c>
      <c r="K133" s="9">
        <f>(Data!J134/'Greens Area'!J$5)*0.929</f>
        <v>0</v>
      </c>
      <c r="L133" s="9">
        <f>(Data!K134/'Greens Area'!K$5)*0.929</f>
        <v>0</v>
      </c>
      <c r="M133" s="9">
        <f>(Data!L134/'Greens Area'!L$5)*0.929</f>
        <v>0</v>
      </c>
      <c r="N133" s="9">
        <f>(Data!M134/'Greens Area'!M$5)*0.929</f>
        <v>0</v>
      </c>
      <c r="O133" s="9">
        <f>(Data!N134/'Greens Area'!N$5)*0.929</f>
        <v>0</v>
      </c>
      <c r="P133" s="9">
        <f>(Data!O134/'Greens Area'!O$5)*0.929</f>
        <v>0</v>
      </c>
      <c r="Q133" s="9">
        <f>(Data!P134/'Greens Area'!P$5)*0.929</f>
        <v>0</v>
      </c>
      <c r="R133" s="9">
        <f>(Data!Q134/'Greens Area'!Q$5)*0.929</f>
        <v>0</v>
      </c>
      <c r="S133" s="9">
        <f>(Data!R134/'Greens Area'!R$5)*0.929</f>
        <v>0</v>
      </c>
      <c r="T133" s="9">
        <f>(Data!S134/'Greens Area'!S$5)*0.929</f>
        <v>0</v>
      </c>
      <c r="U133" s="9">
        <f>(Data!T134/'Greens Area'!T$5)*0.929</f>
        <v>0</v>
      </c>
      <c r="V133" s="9">
        <f>(Data!U134/'Greens Area'!U$5)*0.929</f>
        <v>0</v>
      </c>
      <c r="W133" s="9">
        <f>(Data!V134/'Greens Area'!V$5)*0.929</f>
        <v>0</v>
      </c>
      <c r="X133" s="5">
        <f t="shared" si="4"/>
        <v>0</v>
      </c>
      <c r="Y133" s="5">
        <f t="shared" si="5"/>
        <v>0</v>
      </c>
    </row>
    <row r="134" spans="2:25" x14ac:dyDescent="0.45">
      <c r="B134" s="4">
        <v>44328</v>
      </c>
      <c r="C134" s="9">
        <f>(Data!B135/'Greens Area'!B$5)*0.929</f>
        <v>0</v>
      </c>
      <c r="D134" s="9">
        <f>(Data!C135/'Greens Area'!C$5)*0.929</f>
        <v>0</v>
      </c>
      <c r="E134" s="9">
        <f>(Data!D135/'Greens Area'!D$5)*0.929</f>
        <v>0</v>
      </c>
      <c r="F134" s="9">
        <f>(Data!E135/'Greens Area'!E$5)*0.929</f>
        <v>0</v>
      </c>
      <c r="G134" s="9">
        <f>(Data!F135/'Greens Area'!F$5)*0.929</f>
        <v>0</v>
      </c>
      <c r="H134" s="9">
        <f>(Data!G135/'Greens Area'!G$5)*0.929</f>
        <v>0</v>
      </c>
      <c r="I134" s="9">
        <f>(Data!H135/'Greens Area'!H$5)*0.929</f>
        <v>0</v>
      </c>
      <c r="J134" s="9">
        <f>(Data!I135/'Greens Area'!I$5)*0.929</f>
        <v>0</v>
      </c>
      <c r="K134" s="9">
        <f>(Data!J135/'Greens Area'!J$5)*0.929</f>
        <v>0</v>
      </c>
      <c r="L134" s="9">
        <f>(Data!K135/'Greens Area'!K$5)*0.929</f>
        <v>0</v>
      </c>
      <c r="M134" s="9">
        <f>(Data!L135/'Greens Area'!L$5)*0.929</f>
        <v>0</v>
      </c>
      <c r="N134" s="9">
        <f>(Data!M135/'Greens Area'!M$5)*0.929</f>
        <v>0</v>
      </c>
      <c r="O134" s="9">
        <f>(Data!N135/'Greens Area'!N$5)*0.929</f>
        <v>0</v>
      </c>
      <c r="P134" s="9">
        <f>(Data!O135/'Greens Area'!O$5)*0.929</f>
        <v>0</v>
      </c>
      <c r="Q134" s="9">
        <f>(Data!P135/'Greens Area'!P$5)*0.929</f>
        <v>0</v>
      </c>
      <c r="R134" s="9">
        <f>(Data!Q135/'Greens Area'!Q$5)*0.929</f>
        <v>0</v>
      </c>
      <c r="S134" s="9">
        <f>(Data!R135/'Greens Area'!R$5)*0.929</f>
        <v>0</v>
      </c>
      <c r="T134" s="9">
        <f>(Data!S135/'Greens Area'!S$5)*0.929</f>
        <v>0</v>
      </c>
      <c r="U134" s="9">
        <f>(Data!T135/'Greens Area'!T$5)*0.929</f>
        <v>0</v>
      </c>
      <c r="V134" s="9">
        <f>(Data!U135/'Greens Area'!U$5)*0.929</f>
        <v>0</v>
      </c>
      <c r="W134" s="9">
        <f>(Data!V135/'Greens Area'!V$5)*0.929</f>
        <v>0</v>
      </c>
      <c r="X134" s="5">
        <f t="shared" si="4"/>
        <v>0</v>
      </c>
      <c r="Y134" s="5">
        <f t="shared" si="5"/>
        <v>0</v>
      </c>
    </row>
    <row r="135" spans="2:25" x14ac:dyDescent="0.45">
      <c r="B135" s="4">
        <v>44329</v>
      </c>
      <c r="C135" s="9">
        <f>(Data!B136/'Greens Area'!B$5)*0.929</f>
        <v>0</v>
      </c>
      <c r="D135" s="9">
        <f>(Data!C136/'Greens Area'!C$5)*0.929</f>
        <v>0</v>
      </c>
      <c r="E135" s="9">
        <f>(Data!D136/'Greens Area'!D$5)*0.929</f>
        <v>0</v>
      </c>
      <c r="F135" s="9">
        <f>(Data!E136/'Greens Area'!E$5)*0.929</f>
        <v>0</v>
      </c>
      <c r="G135" s="9">
        <f>(Data!F136/'Greens Area'!F$5)*0.929</f>
        <v>0</v>
      </c>
      <c r="H135" s="9">
        <f>(Data!G136/'Greens Area'!G$5)*0.929</f>
        <v>0</v>
      </c>
      <c r="I135" s="9">
        <f>(Data!H136/'Greens Area'!H$5)*0.929</f>
        <v>0</v>
      </c>
      <c r="J135" s="9">
        <f>(Data!I136/'Greens Area'!I$5)*0.929</f>
        <v>0</v>
      </c>
      <c r="K135" s="9">
        <f>(Data!J136/'Greens Area'!J$5)*0.929</f>
        <v>0</v>
      </c>
      <c r="L135" s="9">
        <f>(Data!K136/'Greens Area'!K$5)*0.929</f>
        <v>0</v>
      </c>
      <c r="M135" s="9">
        <f>(Data!L136/'Greens Area'!L$5)*0.929</f>
        <v>0</v>
      </c>
      <c r="N135" s="9">
        <f>(Data!M136/'Greens Area'!M$5)*0.929</f>
        <v>0</v>
      </c>
      <c r="O135" s="9">
        <f>(Data!N136/'Greens Area'!N$5)*0.929</f>
        <v>0</v>
      </c>
      <c r="P135" s="9">
        <f>(Data!O136/'Greens Area'!O$5)*0.929</f>
        <v>0</v>
      </c>
      <c r="Q135" s="9">
        <f>(Data!P136/'Greens Area'!P$5)*0.929</f>
        <v>0</v>
      </c>
      <c r="R135" s="9">
        <f>(Data!Q136/'Greens Area'!Q$5)*0.929</f>
        <v>0</v>
      </c>
      <c r="S135" s="9">
        <f>(Data!R136/'Greens Area'!R$5)*0.929</f>
        <v>0</v>
      </c>
      <c r="T135" s="9">
        <f>(Data!S136/'Greens Area'!S$5)*0.929</f>
        <v>0</v>
      </c>
      <c r="U135" s="9">
        <f>(Data!T136/'Greens Area'!T$5)*0.929</f>
        <v>0</v>
      </c>
      <c r="V135" s="9">
        <f>(Data!U136/'Greens Area'!U$5)*0.929</f>
        <v>0</v>
      </c>
      <c r="W135" s="9">
        <f>(Data!V136/'Greens Area'!V$5)*0.929</f>
        <v>0</v>
      </c>
      <c r="X135" s="5">
        <f t="shared" si="4"/>
        <v>0</v>
      </c>
      <c r="Y135" s="5">
        <f t="shared" si="5"/>
        <v>0</v>
      </c>
    </row>
    <row r="136" spans="2:25" x14ac:dyDescent="0.45">
      <c r="B136" s="4">
        <v>44330</v>
      </c>
      <c r="C136" s="9">
        <f>(Data!B137/'Greens Area'!B$5)*0.929</f>
        <v>0</v>
      </c>
      <c r="D136" s="9">
        <f>(Data!C137/'Greens Area'!C$5)*0.929</f>
        <v>0</v>
      </c>
      <c r="E136" s="9">
        <f>(Data!D137/'Greens Area'!D$5)*0.929</f>
        <v>0</v>
      </c>
      <c r="F136" s="9">
        <f>(Data!E137/'Greens Area'!E$5)*0.929</f>
        <v>0</v>
      </c>
      <c r="G136" s="9">
        <f>(Data!F137/'Greens Area'!F$5)*0.929</f>
        <v>0</v>
      </c>
      <c r="H136" s="9">
        <f>(Data!G137/'Greens Area'!G$5)*0.929</f>
        <v>0</v>
      </c>
      <c r="I136" s="9">
        <f>(Data!H137/'Greens Area'!H$5)*0.929</f>
        <v>0</v>
      </c>
      <c r="J136" s="9">
        <f>(Data!I137/'Greens Area'!I$5)*0.929</f>
        <v>0</v>
      </c>
      <c r="K136" s="9">
        <f>(Data!J137/'Greens Area'!J$5)*0.929</f>
        <v>0</v>
      </c>
      <c r="L136" s="9">
        <f>(Data!K137/'Greens Area'!K$5)*0.929</f>
        <v>0</v>
      </c>
      <c r="M136" s="9">
        <f>(Data!L137/'Greens Area'!L$5)*0.929</f>
        <v>0</v>
      </c>
      <c r="N136" s="9">
        <f>(Data!M137/'Greens Area'!M$5)*0.929</f>
        <v>0</v>
      </c>
      <c r="O136" s="9">
        <f>(Data!N137/'Greens Area'!N$5)*0.929</f>
        <v>0</v>
      </c>
      <c r="P136" s="9">
        <f>(Data!O137/'Greens Area'!O$5)*0.929</f>
        <v>0</v>
      </c>
      <c r="Q136" s="9">
        <f>(Data!P137/'Greens Area'!P$5)*0.929</f>
        <v>0</v>
      </c>
      <c r="R136" s="9">
        <f>(Data!Q137/'Greens Area'!Q$5)*0.929</f>
        <v>0</v>
      </c>
      <c r="S136" s="9">
        <f>(Data!R137/'Greens Area'!R$5)*0.929</f>
        <v>0</v>
      </c>
      <c r="T136" s="9">
        <f>(Data!S137/'Greens Area'!S$5)*0.929</f>
        <v>0</v>
      </c>
      <c r="U136" s="9">
        <f>(Data!T137/'Greens Area'!T$5)*0.929</f>
        <v>0</v>
      </c>
      <c r="V136" s="9">
        <f>(Data!U137/'Greens Area'!U$5)*0.929</f>
        <v>0</v>
      </c>
      <c r="W136" s="9">
        <f>(Data!V137/'Greens Area'!V$5)*0.929</f>
        <v>0</v>
      </c>
      <c r="X136" s="5">
        <f t="shared" si="4"/>
        <v>0</v>
      </c>
      <c r="Y136" s="5">
        <f t="shared" si="5"/>
        <v>0</v>
      </c>
    </row>
    <row r="137" spans="2:25" x14ac:dyDescent="0.45">
      <c r="B137" s="4">
        <v>44331</v>
      </c>
      <c r="C137" s="9">
        <f>(Data!B138/'Greens Area'!B$5)*0.929</f>
        <v>0</v>
      </c>
      <c r="D137" s="9">
        <f>(Data!C138/'Greens Area'!C$5)*0.929</f>
        <v>0</v>
      </c>
      <c r="E137" s="9">
        <f>(Data!D138/'Greens Area'!D$5)*0.929</f>
        <v>0</v>
      </c>
      <c r="F137" s="9">
        <f>(Data!E138/'Greens Area'!E$5)*0.929</f>
        <v>0</v>
      </c>
      <c r="G137" s="9">
        <f>(Data!F138/'Greens Area'!F$5)*0.929</f>
        <v>0</v>
      </c>
      <c r="H137" s="9">
        <f>(Data!G138/'Greens Area'!G$5)*0.929</f>
        <v>0</v>
      </c>
      <c r="I137" s="9">
        <f>(Data!H138/'Greens Area'!H$5)*0.929</f>
        <v>0</v>
      </c>
      <c r="J137" s="9">
        <f>(Data!I138/'Greens Area'!I$5)*0.929</f>
        <v>0</v>
      </c>
      <c r="K137" s="9">
        <f>(Data!J138/'Greens Area'!J$5)*0.929</f>
        <v>0</v>
      </c>
      <c r="L137" s="9">
        <f>(Data!K138/'Greens Area'!K$5)*0.929</f>
        <v>0</v>
      </c>
      <c r="M137" s="9">
        <f>(Data!L138/'Greens Area'!L$5)*0.929</f>
        <v>0</v>
      </c>
      <c r="N137" s="9">
        <f>(Data!M138/'Greens Area'!M$5)*0.929</f>
        <v>0</v>
      </c>
      <c r="O137" s="9">
        <f>(Data!N138/'Greens Area'!N$5)*0.929</f>
        <v>0</v>
      </c>
      <c r="P137" s="9">
        <f>(Data!O138/'Greens Area'!O$5)*0.929</f>
        <v>0</v>
      </c>
      <c r="Q137" s="9">
        <f>(Data!P138/'Greens Area'!P$5)*0.929</f>
        <v>0</v>
      </c>
      <c r="R137" s="9">
        <f>(Data!Q138/'Greens Area'!Q$5)*0.929</f>
        <v>0</v>
      </c>
      <c r="S137" s="9">
        <f>(Data!R138/'Greens Area'!R$5)*0.929</f>
        <v>0</v>
      </c>
      <c r="T137" s="9">
        <f>(Data!S138/'Greens Area'!S$5)*0.929</f>
        <v>0</v>
      </c>
      <c r="U137" s="9">
        <f>(Data!T138/'Greens Area'!T$5)*0.929</f>
        <v>0</v>
      </c>
      <c r="V137" s="9">
        <f>(Data!U138/'Greens Area'!U$5)*0.929</f>
        <v>0</v>
      </c>
      <c r="W137" s="9">
        <f>(Data!V138/'Greens Area'!V$5)*0.929</f>
        <v>0</v>
      </c>
      <c r="X137" s="5">
        <f t="shared" si="4"/>
        <v>0</v>
      </c>
      <c r="Y137" s="5">
        <f t="shared" si="5"/>
        <v>0</v>
      </c>
    </row>
    <row r="138" spans="2:25" x14ac:dyDescent="0.45">
      <c r="B138" s="4">
        <v>44332</v>
      </c>
      <c r="C138" s="9">
        <f>(Data!B139/'Greens Area'!B$5)*0.929</f>
        <v>0</v>
      </c>
      <c r="D138" s="9">
        <f>(Data!C139/'Greens Area'!C$5)*0.929</f>
        <v>0</v>
      </c>
      <c r="E138" s="9">
        <f>(Data!D139/'Greens Area'!D$5)*0.929</f>
        <v>0</v>
      </c>
      <c r="F138" s="9">
        <f>(Data!E139/'Greens Area'!E$5)*0.929</f>
        <v>0</v>
      </c>
      <c r="G138" s="9">
        <f>(Data!F139/'Greens Area'!F$5)*0.929</f>
        <v>0</v>
      </c>
      <c r="H138" s="9">
        <f>(Data!G139/'Greens Area'!G$5)*0.929</f>
        <v>0</v>
      </c>
      <c r="I138" s="9">
        <f>(Data!H139/'Greens Area'!H$5)*0.929</f>
        <v>0</v>
      </c>
      <c r="J138" s="9">
        <f>(Data!I139/'Greens Area'!I$5)*0.929</f>
        <v>0</v>
      </c>
      <c r="K138" s="9">
        <f>(Data!J139/'Greens Area'!J$5)*0.929</f>
        <v>0</v>
      </c>
      <c r="L138" s="9">
        <f>(Data!K139/'Greens Area'!K$5)*0.929</f>
        <v>0</v>
      </c>
      <c r="M138" s="9">
        <f>(Data!L139/'Greens Area'!L$5)*0.929</f>
        <v>0</v>
      </c>
      <c r="N138" s="9">
        <f>(Data!M139/'Greens Area'!M$5)*0.929</f>
        <v>0</v>
      </c>
      <c r="O138" s="9">
        <f>(Data!N139/'Greens Area'!N$5)*0.929</f>
        <v>0</v>
      </c>
      <c r="P138" s="9">
        <f>(Data!O139/'Greens Area'!O$5)*0.929</f>
        <v>0</v>
      </c>
      <c r="Q138" s="9">
        <f>(Data!P139/'Greens Area'!P$5)*0.929</f>
        <v>0</v>
      </c>
      <c r="R138" s="9">
        <f>(Data!Q139/'Greens Area'!Q$5)*0.929</f>
        <v>0</v>
      </c>
      <c r="S138" s="9">
        <f>(Data!R139/'Greens Area'!R$5)*0.929</f>
        <v>0</v>
      </c>
      <c r="T138" s="9">
        <f>(Data!S139/'Greens Area'!S$5)*0.929</f>
        <v>0</v>
      </c>
      <c r="U138" s="9">
        <f>(Data!T139/'Greens Area'!T$5)*0.929</f>
        <v>0</v>
      </c>
      <c r="V138" s="9">
        <f>(Data!U139/'Greens Area'!U$5)*0.929</f>
        <v>0</v>
      </c>
      <c r="W138" s="9">
        <f>(Data!V139/'Greens Area'!V$5)*0.929</f>
        <v>0</v>
      </c>
      <c r="X138" s="5">
        <f t="shared" si="4"/>
        <v>0</v>
      </c>
      <c r="Y138" s="5">
        <f t="shared" si="5"/>
        <v>0</v>
      </c>
    </row>
    <row r="139" spans="2:25" x14ac:dyDescent="0.45">
      <c r="B139" s="4">
        <v>44333</v>
      </c>
      <c r="C139" s="9">
        <f>(Data!B140/'Greens Area'!B$5)*0.929</f>
        <v>0</v>
      </c>
      <c r="D139" s="9">
        <f>(Data!C140/'Greens Area'!C$5)*0.929</f>
        <v>0</v>
      </c>
      <c r="E139" s="9">
        <f>(Data!D140/'Greens Area'!D$5)*0.929</f>
        <v>0</v>
      </c>
      <c r="F139" s="9">
        <f>(Data!E140/'Greens Area'!E$5)*0.929</f>
        <v>0</v>
      </c>
      <c r="G139" s="9">
        <f>(Data!F140/'Greens Area'!F$5)*0.929</f>
        <v>0</v>
      </c>
      <c r="H139" s="9">
        <f>(Data!G140/'Greens Area'!G$5)*0.929</f>
        <v>0</v>
      </c>
      <c r="I139" s="9">
        <f>(Data!H140/'Greens Area'!H$5)*0.929</f>
        <v>0</v>
      </c>
      <c r="J139" s="9">
        <f>(Data!I140/'Greens Area'!I$5)*0.929</f>
        <v>0</v>
      </c>
      <c r="K139" s="9">
        <f>(Data!J140/'Greens Area'!J$5)*0.929</f>
        <v>0</v>
      </c>
      <c r="L139" s="9">
        <f>(Data!K140/'Greens Area'!K$5)*0.929</f>
        <v>0</v>
      </c>
      <c r="M139" s="9">
        <f>(Data!L140/'Greens Area'!L$5)*0.929</f>
        <v>0</v>
      </c>
      <c r="N139" s="9">
        <f>(Data!M140/'Greens Area'!M$5)*0.929</f>
        <v>0</v>
      </c>
      <c r="O139" s="9">
        <f>(Data!N140/'Greens Area'!N$5)*0.929</f>
        <v>0</v>
      </c>
      <c r="P139" s="9">
        <f>(Data!O140/'Greens Area'!O$5)*0.929</f>
        <v>0</v>
      </c>
      <c r="Q139" s="9">
        <f>(Data!P140/'Greens Area'!P$5)*0.929</f>
        <v>0</v>
      </c>
      <c r="R139" s="9">
        <f>(Data!Q140/'Greens Area'!Q$5)*0.929</f>
        <v>0</v>
      </c>
      <c r="S139" s="9">
        <f>(Data!R140/'Greens Area'!R$5)*0.929</f>
        <v>0</v>
      </c>
      <c r="T139" s="9">
        <f>(Data!S140/'Greens Area'!S$5)*0.929</f>
        <v>0</v>
      </c>
      <c r="U139" s="9">
        <f>(Data!T140/'Greens Area'!T$5)*0.929</f>
        <v>0</v>
      </c>
      <c r="V139" s="9">
        <f>(Data!U140/'Greens Area'!U$5)*0.929</f>
        <v>0</v>
      </c>
      <c r="W139" s="9">
        <f>(Data!V140/'Greens Area'!V$5)*0.929</f>
        <v>0</v>
      </c>
      <c r="X139" s="5">
        <f t="shared" si="4"/>
        <v>0</v>
      </c>
      <c r="Y139" s="5">
        <f t="shared" si="5"/>
        <v>0</v>
      </c>
    </row>
    <row r="140" spans="2:25" x14ac:dyDescent="0.45">
      <c r="B140" s="4">
        <v>44334</v>
      </c>
      <c r="C140" s="9">
        <f>(Data!B141/'Greens Area'!B$5)*0.929</f>
        <v>0</v>
      </c>
      <c r="D140" s="9">
        <f>(Data!C141/'Greens Area'!C$5)*0.929</f>
        <v>0</v>
      </c>
      <c r="E140" s="9">
        <f>(Data!D141/'Greens Area'!D$5)*0.929</f>
        <v>0</v>
      </c>
      <c r="F140" s="9">
        <f>(Data!E141/'Greens Area'!E$5)*0.929</f>
        <v>0</v>
      </c>
      <c r="G140" s="9">
        <f>(Data!F141/'Greens Area'!F$5)*0.929</f>
        <v>0</v>
      </c>
      <c r="H140" s="9">
        <f>(Data!G141/'Greens Area'!G$5)*0.929</f>
        <v>0</v>
      </c>
      <c r="I140" s="9">
        <f>(Data!H141/'Greens Area'!H$5)*0.929</f>
        <v>0</v>
      </c>
      <c r="J140" s="9">
        <f>(Data!I141/'Greens Area'!I$5)*0.929</f>
        <v>0</v>
      </c>
      <c r="K140" s="9">
        <f>(Data!J141/'Greens Area'!J$5)*0.929</f>
        <v>0</v>
      </c>
      <c r="L140" s="9">
        <f>(Data!K141/'Greens Area'!K$5)*0.929</f>
        <v>0</v>
      </c>
      <c r="M140" s="9">
        <f>(Data!L141/'Greens Area'!L$5)*0.929</f>
        <v>0</v>
      </c>
      <c r="N140" s="9">
        <f>(Data!M141/'Greens Area'!M$5)*0.929</f>
        <v>0</v>
      </c>
      <c r="O140" s="9">
        <f>(Data!N141/'Greens Area'!N$5)*0.929</f>
        <v>0</v>
      </c>
      <c r="P140" s="9">
        <f>(Data!O141/'Greens Area'!O$5)*0.929</f>
        <v>0</v>
      </c>
      <c r="Q140" s="9">
        <f>(Data!P141/'Greens Area'!P$5)*0.929</f>
        <v>0</v>
      </c>
      <c r="R140" s="9">
        <f>(Data!Q141/'Greens Area'!Q$5)*0.929</f>
        <v>0</v>
      </c>
      <c r="S140" s="9">
        <f>(Data!R141/'Greens Area'!R$5)*0.929</f>
        <v>0</v>
      </c>
      <c r="T140" s="9">
        <f>(Data!S141/'Greens Area'!S$5)*0.929</f>
        <v>0</v>
      </c>
      <c r="U140" s="9">
        <f>(Data!T141/'Greens Area'!T$5)*0.929</f>
        <v>0</v>
      </c>
      <c r="V140" s="9">
        <f>(Data!U141/'Greens Area'!U$5)*0.929</f>
        <v>0</v>
      </c>
      <c r="W140" s="9">
        <f>(Data!V141/'Greens Area'!V$5)*0.929</f>
        <v>0</v>
      </c>
      <c r="X140" s="5">
        <f t="shared" si="4"/>
        <v>0</v>
      </c>
      <c r="Y140" s="5">
        <f t="shared" si="5"/>
        <v>0</v>
      </c>
    </row>
    <row r="141" spans="2:25" x14ac:dyDescent="0.45">
      <c r="B141" s="4">
        <v>44335</v>
      </c>
      <c r="C141" s="9">
        <f>(Data!B142/'Greens Area'!B$5)*0.929</f>
        <v>0</v>
      </c>
      <c r="D141" s="9">
        <f>(Data!C142/'Greens Area'!C$5)*0.929</f>
        <v>0</v>
      </c>
      <c r="E141" s="9">
        <f>(Data!D142/'Greens Area'!D$5)*0.929</f>
        <v>0</v>
      </c>
      <c r="F141" s="9">
        <f>(Data!E142/'Greens Area'!E$5)*0.929</f>
        <v>0</v>
      </c>
      <c r="G141" s="9">
        <f>(Data!F142/'Greens Area'!F$5)*0.929</f>
        <v>0</v>
      </c>
      <c r="H141" s="9">
        <f>(Data!G142/'Greens Area'!G$5)*0.929</f>
        <v>0</v>
      </c>
      <c r="I141" s="9">
        <f>(Data!H142/'Greens Area'!H$5)*0.929</f>
        <v>0</v>
      </c>
      <c r="J141" s="9">
        <f>(Data!I142/'Greens Area'!I$5)*0.929</f>
        <v>0</v>
      </c>
      <c r="K141" s="9">
        <f>(Data!J142/'Greens Area'!J$5)*0.929</f>
        <v>0</v>
      </c>
      <c r="L141" s="9">
        <f>(Data!K142/'Greens Area'!K$5)*0.929</f>
        <v>0</v>
      </c>
      <c r="M141" s="9">
        <f>(Data!L142/'Greens Area'!L$5)*0.929</f>
        <v>0</v>
      </c>
      <c r="N141" s="9">
        <f>(Data!M142/'Greens Area'!M$5)*0.929</f>
        <v>0</v>
      </c>
      <c r="O141" s="9">
        <f>(Data!N142/'Greens Area'!N$5)*0.929</f>
        <v>0</v>
      </c>
      <c r="P141" s="9">
        <f>(Data!O142/'Greens Area'!O$5)*0.929</f>
        <v>0</v>
      </c>
      <c r="Q141" s="9">
        <f>(Data!P142/'Greens Area'!P$5)*0.929</f>
        <v>0</v>
      </c>
      <c r="R141" s="9">
        <f>(Data!Q142/'Greens Area'!Q$5)*0.929</f>
        <v>0</v>
      </c>
      <c r="S141" s="9">
        <f>(Data!R142/'Greens Area'!R$5)*0.929</f>
        <v>0</v>
      </c>
      <c r="T141" s="9">
        <f>(Data!S142/'Greens Area'!S$5)*0.929</f>
        <v>0</v>
      </c>
      <c r="U141" s="9">
        <f>(Data!T142/'Greens Area'!T$5)*0.929</f>
        <v>0</v>
      </c>
      <c r="V141" s="9">
        <f>(Data!U142/'Greens Area'!U$5)*0.929</f>
        <v>0</v>
      </c>
      <c r="W141" s="9">
        <f>(Data!V142/'Greens Area'!V$5)*0.929</f>
        <v>0</v>
      </c>
      <c r="X141" s="5">
        <f t="shared" si="4"/>
        <v>0</v>
      </c>
      <c r="Y141" s="5">
        <f t="shared" si="5"/>
        <v>0</v>
      </c>
    </row>
    <row r="142" spans="2:25" x14ac:dyDescent="0.45">
      <c r="B142" s="4">
        <v>44336</v>
      </c>
      <c r="C142" s="9">
        <f>(Data!B143/'Greens Area'!B$5)*0.929</f>
        <v>0</v>
      </c>
      <c r="D142" s="9">
        <f>(Data!C143/'Greens Area'!C$5)*0.929</f>
        <v>0</v>
      </c>
      <c r="E142" s="9">
        <f>(Data!D143/'Greens Area'!D$5)*0.929</f>
        <v>0</v>
      </c>
      <c r="F142" s="9">
        <f>(Data!E143/'Greens Area'!E$5)*0.929</f>
        <v>0</v>
      </c>
      <c r="G142" s="9">
        <f>(Data!F143/'Greens Area'!F$5)*0.929</f>
        <v>0</v>
      </c>
      <c r="H142" s="9">
        <f>(Data!G143/'Greens Area'!G$5)*0.929</f>
        <v>0</v>
      </c>
      <c r="I142" s="9">
        <f>(Data!H143/'Greens Area'!H$5)*0.929</f>
        <v>0</v>
      </c>
      <c r="J142" s="9">
        <f>(Data!I143/'Greens Area'!I$5)*0.929</f>
        <v>0</v>
      </c>
      <c r="K142" s="9">
        <f>(Data!J143/'Greens Area'!J$5)*0.929</f>
        <v>0</v>
      </c>
      <c r="L142" s="9">
        <f>(Data!K143/'Greens Area'!K$5)*0.929</f>
        <v>0</v>
      </c>
      <c r="M142" s="9">
        <f>(Data!L143/'Greens Area'!L$5)*0.929</f>
        <v>0</v>
      </c>
      <c r="N142" s="9">
        <f>(Data!M143/'Greens Area'!M$5)*0.929</f>
        <v>0</v>
      </c>
      <c r="O142" s="9">
        <f>(Data!N143/'Greens Area'!N$5)*0.929</f>
        <v>0</v>
      </c>
      <c r="P142" s="9">
        <f>(Data!O143/'Greens Area'!O$5)*0.929</f>
        <v>0</v>
      </c>
      <c r="Q142" s="9">
        <f>(Data!P143/'Greens Area'!P$5)*0.929</f>
        <v>0</v>
      </c>
      <c r="R142" s="9">
        <f>(Data!Q143/'Greens Area'!Q$5)*0.929</f>
        <v>0</v>
      </c>
      <c r="S142" s="9">
        <f>(Data!R143/'Greens Area'!R$5)*0.929</f>
        <v>0</v>
      </c>
      <c r="T142" s="9">
        <f>(Data!S143/'Greens Area'!S$5)*0.929</f>
        <v>0</v>
      </c>
      <c r="U142" s="9">
        <f>(Data!T143/'Greens Area'!T$5)*0.929</f>
        <v>0</v>
      </c>
      <c r="V142" s="9">
        <f>(Data!U143/'Greens Area'!U$5)*0.929</f>
        <v>0</v>
      </c>
      <c r="W142" s="9">
        <f>(Data!V143/'Greens Area'!V$5)*0.929</f>
        <v>0</v>
      </c>
      <c r="X142" s="5">
        <f t="shared" si="4"/>
        <v>0</v>
      </c>
      <c r="Y142" s="5">
        <f t="shared" si="5"/>
        <v>0</v>
      </c>
    </row>
    <row r="143" spans="2:25" x14ac:dyDescent="0.45">
      <c r="B143" s="4">
        <v>44337</v>
      </c>
      <c r="C143" s="9">
        <f>(Data!B144/'Greens Area'!B$5)*0.929</f>
        <v>0</v>
      </c>
      <c r="D143" s="9">
        <f>(Data!C144/'Greens Area'!C$5)*0.929</f>
        <v>0</v>
      </c>
      <c r="E143" s="9">
        <f>(Data!D144/'Greens Area'!D$5)*0.929</f>
        <v>0</v>
      </c>
      <c r="F143" s="9">
        <f>(Data!E144/'Greens Area'!E$5)*0.929</f>
        <v>0</v>
      </c>
      <c r="G143" s="9">
        <f>(Data!F144/'Greens Area'!F$5)*0.929</f>
        <v>0</v>
      </c>
      <c r="H143" s="9">
        <f>(Data!G144/'Greens Area'!G$5)*0.929</f>
        <v>0</v>
      </c>
      <c r="I143" s="9">
        <f>(Data!H144/'Greens Area'!H$5)*0.929</f>
        <v>0</v>
      </c>
      <c r="J143" s="9">
        <f>(Data!I144/'Greens Area'!I$5)*0.929</f>
        <v>0</v>
      </c>
      <c r="K143" s="9">
        <f>(Data!J144/'Greens Area'!J$5)*0.929</f>
        <v>0</v>
      </c>
      <c r="L143" s="9">
        <f>(Data!K144/'Greens Area'!K$5)*0.929</f>
        <v>0</v>
      </c>
      <c r="M143" s="9">
        <f>(Data!L144/'Greens Area'!L$5)*0.929</f>
        <v>0</v>
      </c>
      <c r="N143" s="9">
        <f>(Data!M144/'Greens Area'!M$5)*0.929</f>
        <v>0</v>
      </c>
      <c r="O143" s="9">
        <f>(Data!N144/'Greens Area'!N$5)*0.929</f>
        <v>0</v>
      </c>
      <c r="P143" s="9">
        <f>(Data!O144/'Greens Area'!O$5)*0.929</f>
        <v>0</v>
      </c>
      <c r="Q143" s="9">
        <f>(Data!P144/'Greens Area'!P$5)*0.929</f>
        <v>0</v>
      </c>
      <c r="R143" s="9">
        <f>(Data!Q144/'Greens Area'!Q$5)*0.929</f>
        <v>0</v>
      </c>
      <c r="S143" s="9">
        <f>(Data!R144/'Greens Area'!R$5)*0.929</f>
        <v>0</v>
      </c>
      <c r="T143" s="9">
        <f>(Data!S144/'Greens Area'!S$5)*0.929</f>
        <v>0</v>
      </c>
      <c r="U143" s="9">
        <f>(Data!T144/'Greens Area'!T$5)*0.929</f>
        <v>0</v>
      </c>
      <c r="V143" s="9">
        <f>(Data!U144/'Greens Area'!U$5)*0.929</f>
        <v>0</v>
      </c>
      <c r="W143" s="9">
        <f>(Data!V144/'Greens Area'!V$5)*0.929</f>
        <v>0</v>
      </c>
      <c r="X143" s="5">
        <f t="shared" si="4"/>
        <v>0</v>
      </c>
      <c r="Y143" s="5">
        <f t="shared" si="5"/>
        <v>0</v>
      </c>
    </row>
    <row r="144" spans="2:25" x14ac:dyDescent="0.45">
      <c r="B144" s="4">
        <v>44338</v>
      </c>
      <c r="C144" s="9">
        <f>(Data!B145/'Greens Area'!B$5)*0.929</f>
        <v>0</v>
      </c>
      <c r="D144" s="9">
        <f>(Data!C145/'Greens Area'!C$5)*0.929</f>
        <v>0</v>
      </c>
      <c r="E144" s="9">
        <f>(Data!D145/'Greens Area'!D$5)*0.929</f>
        <v>0</v>
      </c>
      <c r="F144" s="9">
        <f>(Data!E145/'Greens Area'!E$5)*0.929</f>
        <v>0</v>
      </c>
      <c r="G144" s="9">
        <f>(Data!F145/'Greens Area'!F$5)*0.929</f>
        <v>0</v>
      </c>
      <c r="H144" s="9">
        <f>(Data!G145/'Greens Area'!G$5)*0.929</f>
        <v>0</v>
      </c>
      <c r="I144" s="9">
        <f>(Data!H145/'Greens Area'!H$5)*0.929</f>
        <v>0</v>
      </c>
      <c r="J144" s="9">
        <f>(Data!I145/'Greens Area'!I$5)*0.929</f>
        <v>0</v>
      </c>
      <c r="K144" s="9">
        <f>(Data!J145/'Greens Area'!J$5)*0.929</f>
        <v>0</v>
      </c>
      <c r="L144" s="9">
        <f>(Data!K145/'Greens Area'!K$5)*0.929</f>
        <v>0</v>
      </c>
      <c r="M144" s="9">
        <f>(Data!L145/'Greens Area'!L$5)*0.929</f>
        <v>0</v>
      </c>
      <c r="N144" s="9">
        <f>(Data!M145/'Greens Area'!M$5)*0.929</f>
        <v>0</v>
      </c>
      <c r="O144" s="9">
        <f>(Data!N145/'Greens Area'!N$5)*0.929</f>
        <v>0</v>
      </c>
      <c r="P144" s="9">
        <f>(Data!O145/'Greens Area'!O$5)*0.929</f>
        <v>0</v>
      </c>
      <c r="Q144" s="9">
        <f>(Data!P145/'Greens Area'!P$5)*0.929</f>
        <v>0</v>
      </c>
      <c r="R144" s="9">
        <f>(Data!Q145/'Greens Area'!Q$5)*0.929</f>
        <v>0</v>
      </c>
      <c r="S144" s="9">
        <f>(Data!R145/'Greens Area'!R$5)*0.929</f>
        <v>0</v>
      </c>
      <c r="T144" s="9">
        <f>(Data!S145/'Greens Area'!S$5)*0.929</f>
        <v>0</v>
      </c>
      <c r="U144" s="9">
        <f>(Data!T145/'Greens Area'!T$5)*0.929</f>
        <v>0</v>
      </c>
      <c r="V144" s="9">
        <f>(Data!U145/'Greens Area'!U$5)*0.929</f>
        <v>0</v>
      </c>
      <c r="W144" s="9">
        <f>(Data!V145/'Greens Area'!V$5)*0.929</f>
        <v>0</v>
      </c>
      <c r="X144" s="5">
        <f t="shared" si="4"/>
        <v>0</v>
      </c>
      <c r="Y144" s="5">
        <f t="shared" si="5"/>
        <v>0</v>
      </c>
    </row>
    <row r="145" spans="2:25" x14ac:dyDescent="0.45">
      <c r="B145" s="4">
        <v>44339</v>
      </c>
      <c r="C145" s="9">
        <f>(Data!B146/'Greens Area'!B$5)*0.929</f>
        <v>0</v>
      </c>
      <c r="D145" s="9">
        <f>(Data!C146/'Greens Area'!C$5)*0.929</f>
        <v>0</v>
      </c>
      <c r="E145" s="9">
        <f>(Data!D146/'Greens Area'!D$5)*0.929</f>
        <v>0</v>
      </c>
      <c r="F145" s="9">
        <f>(Data!E146/'Greens Area'!E$5)*0.929</f>
        <v>0</v>
      </c>
      <c r="G145" s="9">
        <f>(Data!F146/'Greens Area'!F$5)*0.929</f>
        <v>0</v>
      </c>
      <c r="H145" s="9">
        <f>(Data!G146/'Greens Area'!G$5)*0.929</f>
        <v>0</v>
      </c>
      <c r="I145" s="9">
        <f>(Data!H146/'Greens Area'!H$5)*0.929</f>
        <v>0</v>
      </c>
      <c r="J145" s="9">
        <f>(Data!I146/'Greens Area'!I$5)*0.929</f>
        <v>0</v>
      </c>
      <c r="K145" s="9">
        <f>(Data!J146/'Greens Area'!J$5)*0.929</f>
        <v>0</v>
      </c>
      <c r="L145" s="9">
        <f>(Data!K146/'Greens Area'!K$5)*0.929</f>
        <v>0</v>
      </c>
      <c r="M145" s="9">
        <f>(Data!L146/'Greens Area'!L$5)*0.929</f>
        <v>0</v>
      </c>
      <c r="N145" s="9">
        <f>(Data!M146/'Greens Area'!M$5)*0.929</f>
        <v>0</v>
      </c>
      <c r="O145" s="9">
        <f>(Data!N146/'Greens Area'!N$5)*0.929</f>
        <v>0</v>
      </c>
      <c r="P145" s="9">
        <f>(Data!O146/'Greens Area'!O$5)*0.929</f>
        <v>0</v>
      </c>
      <c r="Q145" s="9">
        <f>(Data!P146/'Greens Area'!P$5)*0.929</f>
        <v>0</v>
      </c>
      <c r="R145" s="9">
        <f>(Data!Q146/'Greens Area'!Q$5)*0.929</f>
        <v>0</v>
      </c>
      <c r="S145" s="9">
        <f>(Data!R146/'Greens Area'!R$5)*0.929</f>
        <v>0</v>
      </c>
      <c r="T145" s="9">
        <f>(Data!S146/'Greens Area'!S$5)*0.929</f>
        <v>0</v>
      </c>
      <c r="U145" s="9">
        <f>(Data!T146/'Greens Area'!T$5)*0.929</f>
        <v>0</v>
      </c>
      <c r="V145" s="9">
        <f>(Data!U146/'Greens Area'!U$5)*0.929</f>
        <v>0</v>
      </c>
      <c r="W145" s="9">
        <f>(Data!V146/'Greens Area'!V$5)*0.929</f>
        <v>0</v>
      </c>
      <c r="X145" s="5">
        <f t="shared" si="4"/>
        <v>0</v>
      </c>
      <c r="Y145" s="5">
        <f t="shared" si="5"/>
        <v>0</v>
      </c>
    </row>
    <row r="146" spans="2:25" x14ac:dyDescent="0.45">
      <c r="B146" s="4">
        <v>44340</v>
      </c>
      <c r="C146" s="9">
        <f>(Data!B147/'Greens Area'!B$5)*0.929</f>
        <v>0</v>
      </c>
      <c r="D146" s="9">
        <f>(Data!C147/'Greens Area'!C$5)*0.929</f>
        <v>0</v>
      </c>
      <c r="E146" s="9">
        <f>(Data!D147/'Greens Area'!D$5)*0.929</f>
        <v>0</v>
      </c>
      <c r="F146" s="9">
        <f>(Data!E147/'Greens Area'!E$5)*0.929</f>
        <v>0</v>
      </c>
      <c r="G146" s="9">
        <f>(Data!F147/'Greens Area'!F$5)*0.929</f>
        <v>0</v>
      </c>
      <c r="H146" s="9">
        <f>(Data!G147/'Greens Area'!G$5)*0.929</f>
        <v>0</v>
      </c>
      <c r="I146" s="9">
        <f>(Data!H147/'Greens Area'!H$5)*0.929</f>
        <v>0</v>
      </c>
      <c r="J146" s="9">
        <f>(Data!I147/'Greens Area'!I$5)*0.929</f>
        <v>0</v>
      </c>
      <c r="K146" s="9">
        <f>(Data!J147/'Greens Area'!J$5)*0.929</f>
        <v>0</v>
      </c>
      <c r="L146" s="9">
        <f>(Data!K147/'Greens Area'!K$5)*0.929</f>
        <v>0</v>
      </c>
      <c r="M146" s="9">
        <f>(Data!L147/'Greens Area'!L$5)*0.929</f>
        <v>0</v>
      </c>
      <c r="N146" s="9">
        <f>(Data!M147/'Greens Area'!M$5)*0.929</f>
        <v>0</v>
      </c>
      <c r="O146" s="9">
        <f>(Data!N147/'Greens Area'!N$5)*0.929</f>
        <v>0</v>
      </c>
      <c r="P146" s="9">
        <f>(Data!O147/'Greens Area'!O$5)*0.929</f>
        <v>0</v>
      </c>
      <c r="Q146" s="9">
        <f>(Data!P147/'Greens Area'!P$5)*0.929</f>
        <v>0</v>
      </c>
      <c r="R146" s="9">
        <f>(Data!Q147/'Greens Area'!Q$5)*0.929</f>
        <v>0</v>
      </c>
      <c r="S146" s="9">
        <f>(Data!R147/'Greens Area'!R$5)*0.929</f>
        <v>0</v>
      </c>
      <c r="T146" s="9">
        <f>(Data!S147/'Greens Area'!S$5)*0.929</f>
        <v>0</v>
      </c>
      <c r="U146" s="9">
        <f>(Data!T147/'Greens Area'!T$5)*0.929</f>
        <v>0</v>
      </c>
      <c r="V146" s="9">
        <f>(Data!U147/'Greens Area'!U$5)*0.929</f>
        <v>0</v>
      </c>
      <c r="W146" s="9">
        <f>(Data!V147/'Greens Area'!V$5)*0.929</f>
        <v>0</v>
      </c>
      <c r="X146" s="5">
        <f t="shared" si="4"/>
        <v>0</v>
      </c>
      <c r="Y146" s="5">
        <f t="shared" si="5"/>
        <v>0</v>
      </c>
    </row>
    <row r="147" spans="2:25" x14ac:dyDescent="0.45">
      <c r="B147" s="4">
        <v>44341</v>
      </c>
      <c r="C147" s="9">
        <f>(Data!B148/'Greens Area'!B$5)*0.929</f>
        <v>0</v>
      </c>
      <c r="D147" s="9">
        <f>(Data!C148/'Greens Area'!C$5)*0.929</f>
        <v>0</v>
      </c>
      <c r="E147" s="9">
        <f>(Data!D148/'Greens Area'!D$5)*0.929</f>
        <v>0</v>
      </c>
      <c r="F147" s="9">
        <f>(Data!E148/'Greens Area'!E$5)*0.929</f>
        <v>0</v>
      </c>
      <c r="G147" s="9">
        <f>(Data!F148/'Greens Area'!F$5)*0.929</f>
        <v>0</v>
      </c>
      <c r="H147" s="9">
        <f>(Data!G148/'Greens Area'!G$5)*0.929</f>
        <v>0</v>
      </c>
      <c r="I147" s="9">
        <f>(Data!H148/'Greens Area'!H$5)*0.929</f>
        <v>0</v>
      </c>
      <c r="J147" s="9">
        <f>(Data!I148/'Greens Area'!I$5)*0.929</f>
        <v>0</v>
      </c>
      <c r="K147" s="9">
        <f>(Data!J148/'Greens Area'!J$5)*0.929</f>
        <v>0</v>
      </c>
      <c r="L147" s="9">
        <f>(Data!K148/'Greens Area'!K$5)*0.929</f>
        <v>0</v>
      </c>
      <c r="M147" s="9">
        <f>(Data!L148/'Greens Area'!L$5)*0.929</f>
        <v>0</v>
      </c>
      <c r="N147" s="9">
        <f>(Data!M148/'Greens Area'!M$5)*0.929</f>
        <v>0</v>
      </c>
      <c r="O147" s="9">
        <f>(Data!N148/'Greens Area'!N$5)*0.929</f>
        <v>0</v>
      </c>
      <c r="P147" s="9">
        <f>(Data!O148/'Greens Area'!O$5)*0.929</f>
        <v>0</v>
      </c>
      <c r="Q147" s="9">
        <f>(Data!P148/'Greens Area'!P$5)*0.929</f>
        <v>0</v>
      </c>
      <c r="R147" s="9">
        <f>(Data!Q148/'Greens Area'!Q$5)*0.929</f>
        <v>0</v>
      </c>
      <c r="S147" s="9">
        <f>(Data!R148/'Greens Area'!R$5)*0.929</f>
        <v>0</v>
      </c>
      <c r="T147" s="9">
        <f>(Data!S148/'Greens Area'!S$5)*0.929</f>
        <v>0</v>
      </c>
      <c r="U147" s="9">
        <f>(Data!T148/'Greens Area'!T$5)*0.929</f>
        <v>0</v>
      </c>
      <c r="V147" s="9">
        <f>(Data!U148/'Greens Area'!U$5)*0.929</f>
        <v>0</v>
      </c>
      <c r="W147" s="9">
        <f>(Data!V148/'Greens Area'!V$5)*0.929</f>
        <v>0</v>
      </c>
      <c r="X147" s="5">
        <f t="shared" si="4"/>
        <v>0</v>
      </c>
      <c r="Y147" s="5">
        <f t="shared" si="5"/>
        <v>0</v>
      </c>
    </row>
    <row r="148" spans="2:25" x14ac:dyDescent="0.45">
      <c r="B148" s="4">
        <v>44342</v>
      </c>
      <c r="C148" s="9">
        <f>(Data!B149/'Greens Area'!B$5)*0.929</f>
        <v>0</v>
      </c>
      <c r="D148" s="9">
        <f>(Data!C149/'Greens Area'!C$5)*0.929</f>
        <v>0</v>
      </c>
      <c r="E148" s="9">
        <f>(Data!D149/'Greens Area'!D$5)*0.929</f>
        <v>0</v>
      </c>
      <c r="F148" s="9">
        <f>(Data!E149/'Greens Area'!E$5)*0.929</f>
        <v>0</v>
      </c>
      <c r="G148" s="9">
        <f>(Data!F149/'Greens Area'!F$5)*0.929</f>
        <v>0</v>
      </c>
      <c r="H148" s="9">
        <f>(Data!G149/'Greens Area'!G$5)*0.929</f>
        <v>0</v>
      </c>
      <c r="I148" s="9">
        <f>(Data!H149/'Greens Area'!H$5)*0.929</f>
        <v>0</v>
      </c>
      <c r="J148" s="9">
        <f>(Data!I149/'Greens Area'!I$5)*0.929</f>
        <v>0</v>
      </c>
      <c r="K148" s="9">
        <f>(Data!J149/'Greens Area'!J$5)*0.929</f>
        <v>0</v>
      </c>
      <c r="L148" s="9">
        <f>(Data!K149/'Greens Area'!K$5)*0.929</f>
        <v>0</v>
      </c>
      <c r="M148" s="9">
        <f>(Data!L149/'Greens Area'!L$5)*0.929</f>
        <v>0</v>
      </c>
      <c r="N148" s="9">
        <f>(Data!M149/'Greens Area'!M$5)*0.929</f>
        <v>0</v>
      </c>
      <c r="O148" s="9">
        <f>(Data!N149/'Greens Area'!N$5)*0.929</f>
        <v>0</v>
      </c>
      <c r="P148" s="9">
        <f>(Data!O149/'Greens Area'!O$5)*0.929</f>
        <v>0</v>
      </c>
      <c r="Q148" s="9">
        <f>(Data!P149/'Greens Area'!P$5)*0.929</f>
        <v>0</v>
      </c>
      <c r="R148" s="9">
        <f>(Data!Q149/'Greens Area'!Q$5)*0.929</f>
        <v>0</v>
      </c>
      <c r="S148" s="9">
        <f>(Data!R149/'Greens Area'!R$5)*0.929</f>
        <v>0</v>
      </c>
      <c r="T148" s="9">
        <f>(Data!S149/'Greens Area'!S$5)*0.929</f>
        <v>0</v>
      </c>
      <c r="U148" s="9">
        <f>(Data!T149/'Greens Area'!T$5)*0.929</f>
        <v>0</v>
      </c>
      <c r="V148" s="9">
        <f>(Data!U149/'Greens Area'!U$5)*0.929</f>
        <v>0</v>
      </c>
      <c r="W148" s="9">
        <f>(Data!V149/'Greens Area'!V$5)*0.929</f>
        <v>0</v>
      </c>
      <c r="X148" s="5">
        <f t="shared" si="4"/>
        <v>0</v>
      </c>
      <c r="Y148" s="5">
        <f t="shared" si="5"/>
        <v>0</v>
      </c>
    </row>
    <row r="149" spans="2:25" x14ac:dyDescent="0.45">
      <c r="B149" s="4">
        <v>44343</v>
      </c>
      <c r="C149" s="9">
        <f>(Data!B150/'Greens Area'!B$5)*0.929</f>
        <v>0</v>
      </c>
      <c r="D149" s="9">
        <f>(Data!C150/'Greens Area'!C$5)*0.929</f>
        <v>0</v>
      </c>
      <c r="E149" s="9">
        <f>(Data!D150/'Greens Area'!D$5)*0.929</f>
        <v>0</v>
      </c>
      <c r="F149" s="9">
        <f>(Data!E150/'Greens Area'!E$5)*0.929</f>
        <v>0</v>
      </c>
      <c r="G149" s="9">
        <f>(Data!F150/'Greens Area'!F$5)*0.929</f>
        <v>0</v>
      </c>
      <c r="H149" s="9">
        <f>(Data!G150/'Greens Area'!G$5)*0.929</f>
        <v>0</v>
      </c>
      <c r="I149" s="9">
        <f>(Data!H150/'Greens Area'!H$5)*0.929</f>
        <v>0</v>
      </c>
      <c r="J149" s="9">
        <f>(Data!I150/'Greens Area'!I$5)*0.929</f>
        <v>0</v>
      </c>
      <c r="K149" s="9">
        <f>(Data!J150/'Greens Area'!J$5)*0.929</f>
        <v>0</v>
      </c>
      <c r="L149" s="9">
        <f>(Data!K150/'Greens Area'!K$5)*0.929</f>
        <v>0</v>
      </c>
      <c r="M149" s="9">
        <f>(Data!L150/'Greens Area'!L$5)*0.929</f>
        <v>0</v>
      </c>
      <c r="N149" s="9">
        <f>(Data!M150/'Greens Area'!M$5)*0.929</f>
        <v>0</v>
      </c>
      <c r="O149" s="9">
        <f>(Data!N150/'Greens Area'!N$5)*0.929</f>
        <v>0</v>
      </c>
      <c r="P149" s="9">
        <f>(Data!O150/'Greens Area'!O$5)*0.929</f>
        <v>0</v>
      </c>
      <c r="Q149" s="9">
        <f>(Data!P150/'Greens Area'!P$5)*0.929</f>
        <v>0</v>
      </c>
      <c r="R149" s="9">
        <f>(Data!Q150/'Greens Area'!Q$5)*0.929</f>
        <v>0</v>
      </c>
      <c r="S149" s="9">
        <f>(Data!R150/'Greens Area'!R$5)*0.929</f>
        <v>0</v>
      </c>
      <c r="T149" s="9">
        <f>(Data!S150/'Greens Area'!S$5)*0.929</f>
        <v>0</v>
      </c>
      <c r="U149" s="9">
        <f>(Data!T150/'Greens Area'!T$5)*0.929</f>
        <v>0</v>
      </c>
      <c r="V149" s="9">
        <f>(Data!U150/'Greens Area'!U$5)*0.929</f>
        <v>0</v>
      </c>
      <c r="W149" s="9">
        <f>(Data!V150/'Greens Area'!V$5)*0.929</f>
        <v>0</v>
      </c>
      <c r="X149" s="5">
        <f t="shared" si="4"/>
        <v>0</v>
      </c>
      <c r="Y149" s="5">
        <f t="shared" si="5"/>
        <v>0</v>
      </c>
    </row>
    <row r="150" spans="2:25" x14ac:dyDescent="0.45">
      <c r="B150" s="4">
        <v>44344</v>
      </c>
      <c r="C150" s="9">
        <f>(Data!B151/'Greens Area'!B$5)*0.929</f>
        <v>0</v>
      </c>
      <c r="D150" s="9">
        <f>(Data!C151/'Greens Area'!C$5)*0.929</f>
        <v>0</v>
      </c>
      <c r="E150" s="9">
        <f>(Data!D151/'Greens Area'!D$5)*0.929</f>
        <v>0</v>
      </c>
      <c r="F150" s="9">
        <f>(Data!E151/'Greens Area'!E$5)*0.929</f>
        <v>0</v>
      </c>
      <c r="G150" s="9">
        <f>(Data!F151/'Greens Area'!F$5)*0.929</f>
        <v>0</v>
      </c>
      <c r="H150" s="9">
        <f>(Data!G151/'Greens Area'!G$5)*0.929</f>
        <v>0</v>
      </c>
      <c r="I150" s="9">
        <f>(Data!H151/'Greens Area'!H$5)*0.929</f>
        <v>0</v>
      </c>
      <c r="J150" s="9">
        <f>(Data!I151/'Greens Area'!I$5)*0.929</f>
        <v>0</v>
      </c>
      <c r="K150" s="9">
        <f>(Data!J151/'Greens Area'!J$5)*0.929</f>
        <v>0</v>
      </c>
      <c r="L150" s="9">
        <f>(Data!K151/'Greens Area'!K$5)*0.929</f>
        <v>0</v>
      </c>
      <c r="M150" s="9">
        <f>(Data!L151/'Greens Area'!L$5)*0.929</f>
        <v>0</v>
      </c>
      <c r="N150" s="9">
        <f>(Data!M151/'Greens Area'!M$5)*0.929</f>
        <v>0</v>
      </c>
      <c r="O150" s="9">
        <f>(Data!N151/'Greens Area'!N$5)*0.929</f>
        <v>0</v>
      </c>
      <c r="P150" s="9">
        <f>(Data!O151/'Greens Area'!O$5)*0.929</f>
        <v>0</v>
      </c>
      <c r="Q150" s="9">
        <f>(Data!P151/'Greens Area'!P$5)*0.929</f>
        <v>0</v>
      </c>
      <c r="R150" s="9">
        <f>(Data!Q151/'Greens Area'!Q$5)*0.929</f>
        <v>0</v>
      </c>
      <c r="S150" s="9">
        <f>(Data!R151/'Greens Area'!R$5)*0.929</f>
        <v>0</v>
      </c>
      <c r="T150" s="9">
        <f>(Data!S151/'Greens Area'!S$5)*0.929</f>
        <v>0</v>
      </c>
      <c r="U150" s="9">
        <f>(Data!T151/'Greens Area'!T$5)*0.929</f>
        <v>0</v>
      </c>
      <c r="V150" s="9">
        <f>(Data!U151/'Greens Area'!U$5)*0.929</f>
        <v>0</v>
      </c>
      <c r="W150" s="9">
        <f>(Data!V151/'Greens Area'!V$5)*0.929</f>
        <v>0</v>
      </c>
      <c r="X150" s="5">
        <f t="shared" si="4"/>
        <v>0</v>
      </c>
      <c r="Y150" s="5">
        <f t="shared" si="5"/>
        <v>0</v>
      </c>
    </row>
    <row r="151" spans="2:25" x14ac:dyDescent="0.45">
      <c r="B151" s="4">
        <v>44345</v>
      </c>
      <c r="C151" s="9">
        <f>(Data!B152/'Greens Area'!B$5)*0.929</f>
        <v>0</v>
      </c>
      <c r="D151" s="9">
        <f>(Data!C152/'Greens Area'!C$5)*0.929</f>
        <v>0</v>
      </c>
      <c r="E151" s="9">
        <f>(Data!D152/'Greens Area'!D$5)*0.929</f>
        <v>0</v>
      </c>
      <c r="F151" s="9">
        <f>(Data!E152/'Greens Area'!E$5)*0.929</f>
        <v>0</v>
      </c>
      <c r="G151" s="9">
        <f>(Data!F152/'Greens Area'!F$5)*0.929</f>
        <v>0</v>
      </c>
      <c r="H151" s="9">
        <f>(Data!G152/'Greens Area'!G$5)*0.929</f>
        <v>0</v>
      </c>
      <c r="I151" s="9">
        <f>(Data!H152/'Greens Area'!H$5)*0.929</f>
        <v>0</v>
      </c>
      <c r="J151" s="9">
        <f>(Data!I152/'Greens Area'!I$5)*0.929</f>
        <v>0</v>
      </c>
      <c r="K151" s="9">
        <f>(Data!J152/'Greens Area'!J$5)*0.929</f>
        <v>0</v>
      </c>
      <c r="L151" s="9">
        <f>(Data!K152/'Greens Area'!K$5)*0.929</f>
        <v>0</v>
      </c>
      <c r="M151" s="9">
        <f>(Data!L152/'Greens Area'!L$5)*0.929</f>
        <v>0</v>
      </c>
      <c r="N151" s="9">
        <f>(Data!M152/'Greens Area'!M$5)*0.929</f>
        <v>0</v>
      </c>
      <c r="O151" s="9">
        <f>(Data!N152/'Greens Area'!N$5)*0.929</f>
        <v>0</v>
      </c>
      <c r="P151" s="9">
        <f>(Data!O152/'Greens Area'!O$5)*0.929</f>
        <v>0</v>
      </c>
      <c r="Q151" s="9">
        <f>(Data!P152/'Greens Area'!P$5)*0.929</f>
        <v>0</v>
      </c>
      <c r="R151" s="9">
        <f>(Data!Q152/'Greens Area'!Q$5)*0.929</f>
        <v>0</v>
      </c>
      <c r="S151" s="9">
        <f>(Data!R152/'Greens Area'!R$5)*0.929</f>
        <v>0</v>
      </c>
      <c r="T151" s="9">
        <f>(Data!S152/'Greens Area'!S$5)*0.929</f>
        <v>0</v>
      </c>
      <c r="U151" s="9">
        <f>(Data!T152/'Greens Area'!T$5)*0.929</f>
        <v>0</v>
      </c>
      <c r="V151" s="9">
        <f>(Data!U152/'Greens Area'!U$5)*0.929</f>
        <v>0</v>
      </c>
      <c r="W151" s="9">
        <f>(Data!V152/'Greens Area'!V$5)*0.929</f>
        <v>0</v>
      </c>
      <c r="X151" s="5">
        <f t="shared" si="4"/>
        <v>0</v>
      </c>
      <c r="Y151" s="5">
        <f t="shared" si="5"/>
        <v>0</v>
      </c>
    </row>
    <row r="152" spans="2:25" x14ac:dyDescent="0.45">
      <c r="B152" s="4">
        <v>44346</v>
      </c>
      <c r="C152" s="9">
        <f>(Data!B153/'Greens Area'!B$5)*0.929</f>
        <v>0</v>
      </c>
      <c r="D152" s="9">
        <f>(Data!C153/'Greens Area'!C$5)*0.929</f>
        <v>0</v>
      </c>
      <c r="E152" s="9">
        <f>(Data!D153/'Greens Area'!D$5)*0.929</f>
        <v>0</v>
      </c>
      <c r="F152" s="9">
        <f>(Data!E153/'Greens Area'!E$5)*0.929</f>
        <v>0</v>
      </c>
      <c r="G152" s="9">
        <f>(Data!F153/'Greens Area'!F$5)*0.929</f>
        <v>0</v>
      </c>
      <c r="H152" s="9">
        <f>(Data!G153/'Greens Area'!G$5)*0.929</f>
        <v>0</v>
      </c>
      <c r="I152" s="9">
        <f>(Data!H153/'Greens Area'!H$5)*0.929</f>
        <v>0</v>
      </c>
      <c r="J152" s="9">
        <f>(Data!I153/'Greens Area'!I$5)*0.929</f>
        <v>0</v>
      </c>
      <c r="K152" s="9">
        <f>(Data!J153/'Greens Area'!J$5)*0.929</f>
        <v>0</v>
      </c>
      <c r="L152" s="9">
        <f>(Data!K153/'Greens Area'!K$5)*0.929</f>
        <v>0</v>
      </c>
      <c r="M152" s="9">
        <f>(Data!L153/'Greens Area'!L$5)*0.929</f>
        <v>0</v>
      </c>
      <c r="N152" s="9">
        <f>(Data!M153/'Greens Area'!M$5)*0.929</f>
        <v>0</v>
      </c>
      <c r="O152" s="9">
        <f>(Data!N153/'Greens Area'!N$5)*0.929</f>
        <v>0</v>
      </c>
      <c r="P152" s="9">
        <f>(Data!O153/'Greens Area'!O$5)*0.929</f>
        <v>0</v>
      </c>
      <c r="Q152" s="9">
        <f>(Data!P153/'Greens Area'!P$5)*0.929</f>
        <v>0</v>
      </c>
      <c r="R152" s="9">
        <f>(Data!Q153/'Greens Area'!Q$5)*0.929</f>
        <v>0</v>
      </c>
      <c r="S152" s="9">
        <f>(Data!R153/'Greens Area'!R$5)*0.929</f>
        <v>0</v>
      </c>
      <c r="T152" s="9">
        <f>(Data!S153/'Greens Area'!S$5)*0.929</f>
        <v>0</v>
      </c>
      <c r="U152" s="9">
        <f>(Data!T153/'Greens Area'!T$5)*0.929</f>
        <v>0</v>
      </c>
      <c r="V152" s="9">
        <f>(Data!U153/'Greens Area'!U$5)*0.929</f>
        <v>0</v>
      </c>
      <c r="W152" s="9">
        <f>(Data!V153/'Greens Area'!V$5)*0.929</f>
        <v>0</v>
      </c>
      <c r="X152" s="5">
        <f t="shared" si="4"/>
        <v>0</v>
      </c>
      <c r="Y152" s="5">
        <f t="shared" si="5"/>
        <v>0</v>
      </c>
    </row>
    <row r="153" spans="2:25" x14ac:dyDescent="0.45">
      <c r="B153" s="4">
        <v>44347</v>
      </c>
      <c r="C153" s="9">
        <f>(Data!B154/'Greens Area'!B$5)*0.929</f>
        <v>0</v>
      </c>
      <c r="D153" s="9">
        <f>(Data!C154/'Greens Area'!C$5)*0.929</f>
        <v>0</v>
      </c>
      <c r="E153" s="9">
        <f>(Data!D154/'Greens Area'!D$5)*0.929</f>
        <v>0</v>
      </c>
      <c r="F153" s="9">
        <f>(Data!E154/'Greens Area'!E$5)*0.929</f>
        <v>0</v>
      </c>
      <c r="G153" s="9">
        <f>(Data!F154/'Greens Area'!F$5)*0.929</f>
        <v>0</v>
      </c>
      <c r="H153" s="9">
        <f>(Data!G154/'Greens Area'!G$5)*0.929</f>
        <v>0</v>
      </c>
      <c r="I153" s="9">
        <f>(Data!H154/'Greens Area'!H$5)*0.929</f>
        <v>0</v>
      </c>
      <c r="J153" s="9">
        <f>(Data!I154/'Greens Area'!I$5)*0.929</f>
        <v>0</v>
      </c>
      <c r="K153" s="9">
        <f>(Data!J154/'Greens Area'!J$5)*0.929</f>
        <v>0</v>
      </c>
      <c r="L153" s="9">
        <f>(Data!K154/'Greens Area'!K$5)*0.929</f>
        <v>0</v>
      </c>
      <c r="M153" s="9">
        <f>(Data!L154/'Greens Area'!L$5)*0.929</f>
        <v>0</v>
      </c>
      <c r="N153" s="9">
        <f>(Data!M154/'Greens Area'!M$5)*0.929</f>
        <v>0</v>
      </c>
      <c r="O153" s="9">
        <f>(Data!N154/'Greens Area'!N$5)*0.929</f>
        <v>0</v>
      </c>
      <c r="P153" s="9">
        <f>(Data!O154/'Greens Area'!O$5)*0.929</f>
        <v>0</v>
      </c>
      <c r="Q153" s="9">
        <f>(Data!P154/'Greens Area'!P$5)*0.929</f>
        <v>0</v>
      </c>
      <c r="R153" s="9">
        <f>(Data!Q154/'Greens Area'!Q$5)*0.929</f>
        <v>0</v>
      </c>
      <c r="S153" s="9">
        <f>(Data!R154/'Greens Area'!R$5)*0.929</f>
        <v>0</v>
      </c>
      <c r="T153" s="9">
        <f>(Data!S154/'Greens Area'!S$5)*0.929</f>
        <v>0</v>
      </c>
      <c r="U153" s="9">
        <f>(Data!T154/'Greens Area'!T$5)*0.929</f>
        <v>0</v>
      </c>
      <c r="V153" s="9">
        <f>(Data!U154/'Greens Area'!U$5)*0.929</f>
        <v>0</v>
      </c>
      <c r="W153" s="9">
        <f>(Data!V154/'Greens Area'!V$5)*0.929</f>
        <v>0</v>
      </c>
      <c r="X153" s="5">
        <f t="shared" si="4"/>
        <v>0</v>
      </c>
      <c r="Y153" s="5">
        <f t="shared" si="5"/>
        <v>0</v>
      </c>
    </row>
    <row r="154" spans="2:25" x14ac:dyDescent="0.45">
      <c r="B154" s="4">
        <v>44348</v>
      </c>
      <c r="C154" s="9">
        <f>(Data!B155/'Greens Area'!B$5)*0.929</f>
        <v>0</v>
      </c>
      <c r="D154" s="9">
        <f>(Data!C155/'Greens Area'!C$5)*0.929</f>
        <v>0</v>
      </c>
      <c r="E154" s="9">
        <f>(Data!D155/'Greens Area'!D$5)*0.929</f>
        <v>0</v>
      </c>
      <c r="F154" s="9">
        <f>(Data!E155/'Greens Area'!E$5)*0.929</f>
        <v>0</v>
      </c>
      <c r="G154" s="9">
        <f>(Data!F155/'Greens Area'!F$5)*0.929</f>
        <v>0</v>
      </c>
      <c r="H154" s="9">
        <f>(Data!G155/'Greens Area'!G$5)*0.929</f>
        <v>0</v>
      </c>
      <c r="I154" s="9">
        <f>(Data!H155/'Greens Area'!H$5)*0.929</f>
        <v>0</v>
      </c>
      <c r="J154" s="9">
        <f>(Data!I155/'Greens Area'!I$5)*0.929</f>
        <v>0</v>
      </c>
      <c r="K154" s="9">
        <f>(Data!J155/'Greens Area'!J$5)*0.929</f>
        <v>0</v>
      </c>
      <c r="L154" s="9">
        <f>(Data!K155/'Greens Area'!K$5)*0.929</f>
        <v>0</v>
      </c>
      <c r="M154" s="9">
        <f>(Data!L155/'Greens Area'!L$5)*0.929</f>
        <v>0</v>
      </c>
      <c r="N154" s="9">
        <f>(Data!M155/'Greens Area'!M$5)*0.929</f>
        <v>0</v>
      </c>
      <c r="O154" s="9">
        <f>(Data!N155/'Greens Area'!N$5)*0.929</f>
        <v>0</v>
      </c>
      <c r="P154" s="9">
        <f>(Data!O155/'Greens Area'!O$5)*0.929</f>
        <v>0</v>
      </c>
      <c r="Q154" s="9">
        <f>(Data!P155/'Greens Area'!P$5)*0.929</f>
        <v>0</v>
      </c>
      <c r="R154" s="9">
        <f>(Data!Q155/'Greens Area'!Q$5)*0.929</f>
        <v>0</v>
      </c>
      <c r="S154" s="9">
        <f>(Data!R155/'Greens Area'!R$5)*0.929</f>
        <v>0</v>
      </c>
      <c r="T154" s="9">
        <f>(Data!S155/'Greens Area'!S$5)*0.929</f>
        <v>0</v>
      </c>
      <c r="U154" s="9">
        <f>(Data!T155/'Greens Area'!T$5)*0.929</f>
        <v>0</v>
      </c>
      <c r="V154" s="9">
        <f>(Data!U155/'Greens Area'!U$5)*0.929</f>
        <v>0</v>
      </c>
      <c r="W154" s="9">
        <f>(Data!V155/'Greens Area'!V$5)*0.929</f>
        <v>0</v>
      </c>
      <c r="X154" s="5">
        <f t="shared" si="4"/>
        <v>0</v>
      </c>
      <c r="Y154" s="5">
        <f t="shared" si="5"/>
        <v>0</v>
      </c>
    </row>
    <row r="155" spans="2:25" x14ac:dyDescent="0.45">
      <c r="B155" s="4">
        <v>44349</v>
      </c>
      <c r="C155" s="9">
        <f>(Data!B156/'Greens Area'!B$5)*0.929</f>
        <v>0</v>
      </c>
      <c r="D155" s="9">
        <f>(Data!C156/'Greens Area'!C$5)*0.929</f>
        <v>0</v>
      </c>
      <c r="E155" s="9">
        <f>(Data!D156/'Greens Area'!D$5)*0.929</f>
        <v>0</v>
      </c>
      <c r="F155" s="9">
        <f>(Data!E156/'Greens Area'!E$5)*0.929</f>
        <v>0</v>
      </c>
      <c r="G155" s="9">
        <f>(Data!F156/'Greens Area'!F$5)*0.929</f>
        <v>0</v>
      </c>
      <c r="H155" s="9">
        <f>(Data!G156/'Greens Area'!G$5)*0.929</f>
        <v>0</v>
      </c>
      <c r="I155" s="9">
        <f>(Data!H156/'Greens Area'!H$5)*0.929</f>
        <v>0</v>
      </c>
      <c r="J155" s="9">
        <f>(Data!I156/'Greens Area'!I$5)*0.929</f>
        <v>0</v>
      </c>
      <c r="K155" s="9">
        <f>(Data!J156/'Greens Area'!J$5)*0.929</f>
        <v>0</v>
      </c>
      <c r="L155" s="9">
        <f>(Data!K156/'Greens Area'!K$5)*0.929</f>
        <v>0</v>
      </c>
      <c r="M155" s="9">
        <f>(Data!L156/'Greens Area'!L$5)*0.929</f>
        <v>0</v>
      </c>
      <c r="N155" s="9">
        <f>(Data!M156/'Greens Area'!M$5)*0.929</f>
        <v>0</v>
      </c>
      <c r="O155" s="9">
        <f>(Data!N156/'Greens Area'!N$5)*0.929</f>
        <v>0</v>
      </c>
      <c r="P155" s="9">
        <f>(Data!O156/'Greens Area'!O$5)*0.929</f>
        <v>0</v>
      </c>
      <c r="Q155" s="9">
        <f>(Data!P156/'Greens Area'!P$5)*0.929</f>
        <v>0</v>
      </c>
      <c r="R155" s="9">
        <f>(Data!Q156/'Greens Area'!Q$5)*0.929</f>
        <v>0</v>
      </c>
      <c r="S155" s="9">
        <f>(Data!R156/'Greens Area'!R$5)*0.929</f>
        <v>0</v>
      </c>
      <c r="T155" s="9">
        <f>(Data!S156/'Greens Area'!S$5)*0.929</f>
        <v>0</v>
      </c>
      <c r="U155" s="9">
        <f>(Data!T156/'Greens Area'!T$5)*0.929</f>
        <v>0</v>
      </c>
      <c r="V155" s="9">
        <f>(Data!U156/'Greens Area'!U$5)*0.929</f>
        <v>0</v>
      </c>
      <c r="W155" s="9">
        <f>(Data!V156/'Greens Area'!V$5)*0.929</f>
        <v>0</v>
      </c>
      <c r="X155" s="5">
        <f t="shared" si="4"/>
        <v>0</v>
      </c>
      <c r="Y155" s="5">
        <f t="shared" si="5"/>
        <v>0</v>
      </c>
    </row>
    <row r="156" spans="2:25" x14ac:dyDescent="0.45">
      <c r="B156" s="4">
        <v>44350</v>
      </c>
      <c r="C156" s="9">
        <f>(Data!B157/'Greens Area'!B$5)*0.929</f>
        <v>0</v>
      </c>
      <c r="D156" s="9">
        <f>(Data!C157/'Greens Area'!C$5)*0.929</f>
        <v>0</v>
      </c>
      <c r="E156" s="9">
        <f>(Data!D157/'Greens Area'!D$5)*0.929</f>
        <v>0</v>
      </c>
      <c r="F156" s="9">
        <f>(Data!E157/'Greens Area'!E$5)*0.929</f>
        <v>0</v>
      </c>
      <c r="G156" s="9">
        <f>(Data!F157/'Greens Area'!F$5)*0.929</f>
        <v>0</v>
      </c>
      <c r="H156" s="9">
        <f>(Data!G157/'Greens Area'!G$5)*0.929</f>
        <v>0</v>
      </c>
      <c r="I156" s="9">
        <f>(Data!H157/'Greens Area'!H$5)*0.929</f>
        <v>0</v>
      </c>
      <c r="J156" s="9">
        <f>(Data!I157/'Greens Area'!I$5)*0.929</f>
        <v>0</v>
      </c>
      <c r="K156" s="9">
        <f>(Data!J157/'Greens Area'!J$5)*0.929</f>
        <v>0</v>
      </c>
      <c r="L156" s="9">
        <f>(Data!K157/'Greens Area'!K$5)*0.929</f>
        <v>0</v>
      </c>
      <c r="M156" s="9">
        <f>(Data!L157/'Greens Area'!L$5)*0.929</f>
        <v>0</v>
      </c>
      <c r="N156" s="9">
        <f>(Data!M157/'Greens Area'!M$5)*0.929</f>
        <v>0</v>
      </c>
      <c r="O156" s="9">
        <f>(Data!N157/'Greens Area'!N$5)*0.929</f>
        <v>0</v>
      </c>
      <c r="P156" s="9">
        <f>(Data!O157/'Greens Area'!O$5)*0.929</f>
        <v>0</v>
      </c>
      <c r="Q156" s="9">
        <f>(Data!P157/'Greens Area'!P$5)*0.929</f>
        <v>0</v>
      </c>
      <c r="R156" s="9">
        <f>(Data!Q157/'Greens Area'!Q$5)*0.929</f>
        <v>0</v>
      </c>
      <c r="S156" s="9">
        <f>(Data!R157/'Greens Area'!R$5)*0.929</f>
        <v>0</v>
      </c>
      <c r="T156" s="9">
        <f>(Data!S157/'Greens Area'!S$5)*0.929</f>
        <v>0</v>
      </c>
      <c r="U156" s="9">
        <f>(Data!T157/'Greens Area'!T$5)*0.929</f>
        <v>0</v>
      </c>
      <c r="V156" s="9">
        <f>(Data!U157/'Greens Area'!U$5)*0.929</f>
        <v>0</v>
      </c>
      <c r="W156" s="9">
        <f>(Data!V157/'Greens Area'!V$5)*0.929</f>
        <v>0</v>
      </c>
      <c r="X156" s="5">
        <f t="shared" si="4"/>
        <v>0</v>
      </c>
      <c r="Y156" s="5">
        <f t="shared" si="5"/>
        <v>0</v>
      </c>
    </row>
    <row r="157" spans="2:25" x14ac:dyDescent="0.45">
      <c r="B157" s="4">
        <v>44351</v>
      </c>
      <c r="C157" s="9">
        <f>(Data!B158/'Greens Area'!B$5)*0.929</f>
        <v>0</v>
      </c>
      <c r="D157" s="9">
        <f>(Data!C158/'Greens Area'!C$5)*0.929</f>
        <v>0</v>
      </c>
      <c r="E157" s="9">
        <f>(Data!D158/'Greens Area'!D$5)*0.929</f>
        <v>0</v>
      </c>
      <c r="F157" s="9">
        <f>(Data!E158/'Greens Area'!E$5)*0.929</f>
        <v>0</v>
      </c>
      <c r="G157" s="9">
        <f>(Data!F158/'Greens Area'!F$5)*0.929</f>
        <v>0</v>
      </c>
      <c r="H157" s="9">
        <f>(Data!G158/'Greens Area'!G$5)*0.929</f>
        <v>0</v>
      </c>
      <c r="I157" s="9">
        <f>(Data!H158/'Greens Area'!H$5)*0.929</f>
        <v>0</v>
      </c>
      <c r="J157" s="9">
        <f>(Data!I158/'Greens Area'!I$5)*0.929</f>
        <v>0</v>
      </c>
      <c r="K157" s="9">
        <f>(Data!J158/'Greens Area'!J$5)*0.929</f>
        <v>0</v>
      </c>
      <c r="L157" s="9">
        <f>(Data!K158/'Greens Area'!K$5)*0.929</f>
        <v>0</v>
      </c>
      <c r="M157" s="9">
        <f>(Data!L158/'Greens Area'!L$5)*0.929</f>
        <v>0</v>
      </c>
      <c r="N157" s="9">
        <f>(Data!M158/'Greens Area'!M$5)*0.929</f>
        <v>0</v>
      </c>
      <c r="O157" s="9">
        <f>(Data!N158/'Greens Area'!N$5)*0.929</f>
        <v>0</v>
      </c>
      <c r="P157" s="9">
        <f>(Data!O158/'Greens Area'!O$5)*0.929</f>
        <v>0</v>
      </c>
      <c r="Q157" s="9">
        <f>(Data!P158/'Greens Area'!P$5)*0.929</f>
        <v>0</v>
      </c>
      <c r="R157" s="9">
        <f>(Data!Q158/'Greens Area'!Q$5)*0.929</f>
        <v>0</v>
      </c>
      <c r="S157" s="9">
        <f>(Data!R158/'Greens Area'!R$5)*0.929</f>
        <v>0</v>
      </c>
      <c r="T157" s="9">
        <f>(Data!S158/'Greens Area'!S$5)*0.929</f>
        <v>0</v>
      </c>
      <c r="U157" s="9">
        <f>(Data!T158/'Greens Area'!T$5)*0.929</f>
        <v>0</v>
      </c>
      <c r="V157" s="9">
        <f>(Data!U158/'Greens Area'!U$5)*0.929</f>
        <v>0</v>
      </c>
      <c r="W157" s="9">
        <f>(Data!V158/'Greens Area'!V$5)*0.929</f>
        <v>0</v>
      </c>
      <c r="X157" s="5">
        <f t="shared" si="4"/>
        <v>0</v>
      </c>
      <c r="Y157" s="5">
        <f t="shared" si="5"/>
        <v>0</v>
      </c>
    </row>
    <row r="158" spans="2:25" x14ac:dyDescent="0.45">
      <c r="B158" s="4">
        <v>44352</v>
      </c>
      <c r="C158" s="9">
        <f>(Data!B159/'Greens Area'!B$5)*0.929</f>
        <v>0</v>
      </c>
      <c r="D158" s="9">
        <f>(Data!C159/'Greens Area'!C$5)*0.929</f>
        <v>0</v>
      </c>
      <c r="E158" s="9">
        <f>(Data!D159/'Greens Area'!D$5)*0.929</f>
        <v>0</v>
      </c>
      <c r="F158" s="9">
        <f>(Data!E159/'Greens Area'!E$5)*0.929</f>
        <v>0</v>
      </c>
      <c r="G158" s="9">
        <f>(Data!F159/'Greens Area'!F$5)*0.929</f>
        <v>0</v>
      </c>
      <c r="H158" s="9">
        <f>(Data!G159/'Greens Area'!G$5)*0.929</f>
        <v>0</v>
      </c>
      <c r="I158" s="9">
        <f>(Data!H159/'Greens Area'!H$5)*0.929</f>
        <v>0</v>
      </c>
      <c r="J158" s="9">
        <f>(Data!I159/'Greens Area'!I$5)*0.929</f>
        <v>0</v>
      </c>
      <c r="K158" s="9">
        <f>(Data!J159/'Greens Area'!J$5)*0.929</f>
        <v>0</v>
      </c>
      <c r="L158" s="9">
        <f>(Data!K159/'Greens Area'!K$5)*0.929</f>
        <v>0</v>
      </c>
      <c r="M158" s="9">
        <f>(Data!L159/'Greens Area'!L$5)*0.929</f>
        <v>0</v>
      </c>
      <c r="N158" s="9">
        <f>(Data!M159/'Greens Area'!M$5)*0.929</f>
        <v>0</v>
      </c>
      <c r="O158" s="9">
        <f>(Data!N159/'Greens Area'!N$5)*0.929</f>
        <v>0</v>
      </c>
      <c r="P158" s="9">
        <f>(Data!O159/'Greens Area'!O$5)*0.929</f>
        <v>0</v>
      </c>
      <c r="Q158" s="9">
        <f>(Data!P159/'Greens Area'!P$5)*0.929</f>
        <v>0</v>
      </c>
      <c r="R158" s="9">
        <f>(Data!Q159/'Greens Area'!Q$5)*0.929</f>
        <v>0</v>
      </c>
      <c r="S158" s="9">
        <f>(Data!R159/'Greens Area'!R$5)*0.929</f>
        <v>0</v>
      </c>
      <c r="T158" s="9">
        <f>(Data!S159/'Greens Area'!S$5)*0.929</f>
        <v>0</v>
      </c>
      <c r="U158" s="9">
        <f>(Data!T159/'Greens Area'!T$5)*0.929</f>
        <v>0</v>
      </c>
      <c r="V158" s="9">
        <f>(Data!U159/'Greens Area'!U$5)*0.929</f>
        <v>0</v>
      </c>
      <c r="W158" s="9">
        <f>(Data!V159/'Greens Area'!V$5)*0.929</f>
        <v>0</v>
      </c>
      <c r="X158" s="5">
        <f t="shared" si="4"/>
        <v>0</v>
      </c>
      <c r="Y158" s="5">
        <f t="shared" si="5"/>
        <v>0</v>
      </c>
    </row>
    <row r="159" spans="2:25" x14ac:dyDescent="0.45">
      <c r="B159" s="4">
        <v>44353</v>
      </c>
      <c r="C159" s="9">
        <f>(Data!B160/'Greens Area'!B$5)*0.929</f>
        <v>0</v>
      </c>
      <c r="D159" s="9">
        <f>(Data!C160/'Greens Area'!C$5)*0.929</f>
        <v>0</v>
      </c>
      <c r="E159" s="9">
        <f>(Data!D160/'Greens Area'!D$5)*0.929</f>
        <v>0</v>
      </c>
      <c r="F159" s="9">
        <f>(Data!E160/'Greens Area'!E$5)*0.929</f>
        <v>0</v>
      </c>
      <c r="G159" s="9">
        <f>(Data!F160/'Greens Area'!F$5)*0.929</f>
        <v>0</v>
      </c>
      <c r="H159" s="9">
        <f>(Data!G160/'Greens Area'!G$5)*0.929</f>
        <v>0</v>
      </c>
      <c r="I159" s="9">
        <f>(Data!H160/'Greens Area'!H$5)*0.929</f>
        <v>0</v>
      </c>
      <c r="J159" s="9">
        <f>(Data!I160/'Greens Area'!I$5)*0.929</f>
        <v>0</v>
      </c>
      <c r="K159" s="9">
        <f>(Data!J160/'Greens Area'!J$5)*0.929</f>
        <v>0</v>
      </c>
      <c r="L159" s="9">
        <f>(Data!K160/'Greens Area'!K$5)*0.929</f>
        <v>0</v>
      </c>
      <c r="M159" s="9">
        <f>(Data!L160/'Greens Area'!L$5)*0.929</f>
        <v>0</v>
      </c>
      <c r="N159" s="9">
        <f>(Data!M160/'Greens Area'!M$5)*0.929</f>
        <v>0</v>
      </c>
      <c r="O159" s="9">
        <f>(Data!N160/'Greens Area'!N$5)*0.929</f>
        <v>0</v>
      </c>
      <c r="P159" s="9">
        <f>(Data!O160/'Greens Area'!O$5)*0.929</f>
        <v>0</v>
      </c>
      <c r="Q159" s="9">
        <f>(Data!P160/'Greens Area'!P$5)*0.929</f>
        <v>0</v>
      </c>
      <c r="R159" s="9">
        <f>(Data!Q160/'Greens Area'!Q$5)*0.929</f>
        <v>0</v>
      </c>
      <c r="S159" s="9">
        <f>(Data!R160/'Greens Area'!R$5)*0.929</f>
        <v>0</v>
      </c>
      <c r="T159" s="9">
        <f>(Data!S160/'Greens Area'!S$5)*0.929</f>
        <v>0</v>
      </c>
      <c r="U159" s="9">
        <f>(Data!T160/'Greens Area'!T$5)*0.929</f>
        <v>0</v>
      </c>
      <c r="V159" s="9">
        <f>(Data!U160/'Greens Area'!U$5)*0.929</f>
        <v>0</v>
      </c>
      <c r="W159" s="9">
        <f>(Data!V160/'Greens Area'!V$5)*0.929</f>
        <v>0</v>
      </c>
      <c r="X159" s="5">
        <f t="shared" si="4"/>
        <v>0</v>
      </c>
      <c r="Y159" s="5">
        <f t="shared" si="5"/>
        <v>0</v>
      </c>
    </row>
    <row r="160" spans="2:25" x14ac:dyDescent="0.45">
      <c r="B160" s="4">
        <v>44354</v>
      </c>
      <c r="C160" s="9">
        <f>(Data!B161/'Greens Area'!B$5)*0.929</f>
        <v>0</v>
      </c>
      <c r="D160" s="9">
        <f>(Data!C161/'Greens Area'!C$5)*0.929</f>
        <v>0</v>
      </c>
      <c r="E160" s="9">
        <f>(Data!D161/'Greens Area'!D$5)*0.929</f>
        <v>0</v>
      </c>
      <c r="F160" s="9">
        <f>(Data!E161/'Greens Area'!E$5)*0.929</f>
        <v>0</v>
      </c>
      <c r="G160" s="9">
        <f>(Data!F161/'Greens Area'!F$5)*0.929</f>
        <v>0</v>
      </c>
      <c r="H160" s="9">
        <f>(Data!G161/'Greens Area'!G$5)*0.929</f>
        <v>0</v>
      </c>
      <c r="I160" s="9">
        <f>(Data!H161/'Greens Area'!H$5)*0.929</f>
        <v>0</v>
      </c>
      <c r="J160" s="9">
        <f>(Data!I161/'Greens Area'!I$5)*0.929</f>
        <v>0</v>
      </c>
      <c r="K160" s="9">
        <f>(Data!J161/'Greens Area'!J$5)*0.929</f>
        <v>0</v>
      </c>
      <c r="L160" s="9">
        <f>(Data!K161/'Greens Area'!K$5)*0.929</f>
        <v>0</v>
      </c>
      <c r="M160" s="9">
        <f>(Data!L161/'Greens Area'!L$5)*0.929</f>
        <v>0</v>
      </c>
      <c r="N160" s="9">
        <f>(Data!M161/'Greens Area'!M$5)*0.929</f>
        <v>0</v>
      </c>
      <c r="O160" s="9">
        <f>(Data!N161/'Greens Area'!N$5)*0.929</f>
        <v>0</v>
      </c>
      <c r="P160" s="9">
        <f>(Data!O161/'Greens Area'!O$5)*0.929</f>
        <v>0</v>
      </c>
      <c r="Q160" s="9">
        <f>(Data!P161/'Greens Area'!P$5)*0.929</f>
        <v>0</v>
      </c>
      <c r="R160" s="9">
        <f>(Data!Q161/'Greens Area'!Q$5)*0.929</f>
        <v>0</v>
      </c>
      <c r="S160" s="9">
        <f>(Data!R161/'Greens Area'!R$5)*0.929</f>
        <v>0</v>
      </c>
      <c r="T160" s="9">
        <f>(Data!S161/'Greens Area'!S$5)*0.929</f>
        <v>0</v>
      </c>
      <c r="U160" s="9">
        <f>(Data!T161/'Greens Area'!T$5)*0.929</f>
        <v>0</v>
      </c>
      <c r="V160" s="9">
        <f>(Data!U161/'Greens Area'!U$5)*0.929</f>
        <v>0</v>
      </c>
      <c r="W160" s="9">
        <f>(Data!V161/'Greens Area'!V$5)*0.929</f>
        <v>0</v>
      </c>
      <c r="X160" s="5">
        <f t="shared" si="4"/>
        <v>0</v>
      </c>
      <c r="Y160" s="5">
        <f t="shared" si="5"/>
        <v>0</v>
      </c>
    </row>
    <row r="161" spans="2:25" x14ac:dyDescent="0.45">
      <c r="B161" s="4">
        <v>44355</v>
      </c>
      <c r="C161" s="9">
        <f>(Data!B162/'Greens Area'!B$5)*0.929</f>
        <v>0</v>
      </c>
      <c r="D161" s="9">
        <f>(Data!C162/'Greens Area'!C$5)*0.929</f>
        <v>0</v>
      </c>
      <c r="E161" s="9">
        <f>(Data!D162/'Greens Area'!D$5)*0.929</f>
        <v>0</v>
      </c>
      <c r="F161" s="9">
        <f>(Data!E162/'Greens Area'!E$5)*0.929</f>
        <v>0</v>
      </c>
      <c r="G161" s="9">
        <f>(Data!F162/'Greens Area'!F$5)*0.929</f>
        <v>0</v>
      </c>
      <c r="H161" s="9">
        <f>(Data!G162/'Greens Area'!G$5)*0.929</f>
        <v>0</v>
      </c>
      <c r="I161" s="9">
        <f>(Data!H162/'Greens Area'!H$5)*0.929</f>
        <v>0</v>
      </c>
      <c r="J161" s="9">
        <f>(Data!I162/'Greens Area'!I$5)*0.929</f>
        <v>0</v>
      </c>
      <c r="K161" s="9">
        <f>(Data!J162/'Greens Area'!J$5)*0.929</f>
        <v>0</v>
      </c>
      <c r="L161" s="9">
        <f>(Data!K162/'Greens Area'!K$5)*0.929</f>
        <v>0</v>
      </c>
      <c r="M161" s="9">
        <f>(Data!L162/'Greens Area'!L$5)*0.929</f>
        <v>0</v>
      </c>
      <c r="N161" s="9">
        <f>(Data!M162/'Greens Area'!M$5)*0.929</f>
        <v>0</v>
      </c>
      <c r="O161" s="9">
        <f>(Data!N162/'Greens Area'!N$5)*0.929</f>
        <v>0</v>
      </c>
      <c r="P161" s="9">
        <f>(Data!O162/'Greens Area'!O$5)*0.929</f>
        <v>0</v>
      </c>
      <c r="Q161" s="9">
        <f>(Data!P162/'Greens Area'!P$5)*0.929</f>
        <v>0</v>
      </c>
      <c r="R161" s="9">
        <f>(Data!Q162/'Greens Area'!Q$5)*0.929</f>
        <v>0</v>
      </c>
      <c r="S161" s="9">
        <f>(Data!R162/'Greens Area'!R$5)*0.929</f>
        <v>0</v>
      </c>
      <c r="T161" s="9">
        <f>(Data!S162/'Greens Area'!S$5)*0.929</f>
        <v>0</v>
      </c>
      <c r="U161" s="9">
        <f>(Data!T162/'Greens Area'!T$5)*0.929</f>
        <v>0</v>
      </c>
      <c r="V161" s="9">
        <f>(Data!U162/'Greens Area'!U$5)*0.929</f>
        <v>0</v>
      </c>
      <c r="W161" s="9">
        <f>(Data!V162/'Greens Area'!V$5)*0.929</f>
        <v>0</v>
      </c>
      <c r="X161" s="5">
        <f t="shared" si="4"/>
        <v>0</v>
      </c>
      <c r="Y161" s="5">
        <f t="shared" si="5"/>
        <v>0</v>
      </c>
    </row>
    <row r="162" spans="2:25" x14ac:dyDescent="0.45">
      <c r="B162" s="4">
        <v>44356</v>
      </c>
      <c r="C162" s="9">
        <f>(Data!B163/'Greens Area'!B$5)*0.929</f>
        <v>0</v>
      </c>
      <c r="D162" s="9">
        <f>(Data!C163/'Greens Area'!C$5)*0.929</f>
        <v>0</v>
      </c>
      <c r="E162" s="9">
        <f>(Data!D163/'Greens Area'!D$5)*0.929</f>
        <v>0</v>
      </c>
      <c r="F162" s="9">
        <f>(Data!E163/'Greens Area'!E$5)*0.929</f>
        <v>0</v>
      </c>
      <c r="G162" s="9">
        <f>(Data!F163/'Greens Area'!F$5)*0.929</f>
        <v>0</v>
      </c>
      <c r="H162" s="9">
        <f>(Data!G163/'Greens Area'!G$5)*0.929</f>
        <v>0</v>
      </c>
      <c r="I162" s="9">
        <f>(Data!H163/'Greens Area'!H$5)*0.929</f>
        <v>0</v>
      </c>
      <c r="J162" s="9">
        <f>(Data!I163/'Greens Area'!I$5)*0.929</f>
        <v>0</v>
      </c>
      <c r="K162" s="9">
        <f>(Data!J163/'Greens Area'!J$5)*0.929</f>
        <v>0</v>
      </c>
      <c r="L162" s="9">
        <f>(Data!K163/'Greens Area'!K$5)*0.929</f>
        <v>0</v>
      </c>
      <c r="M162" s="9">
        <f>(Data!L163/'Greens Area'!L$5)*0.929</f>
        <v>0</v>
      </c>
      <c r="N162" s="9">
        <f>(Data!M163/'Greens Area'!M$5)*0.929</f>
        <v>0</v>
      </c>
      <c r="O162" s="9">
        <f>(Data!N163/'Greens Area'!N$5)*0.929</f>
        <v>0</v>
      </c>
      <c r="P162" s="9">
        <f>(Data!O163/'Greens Area'!O$5)*0.929</f>
        <v>0</v>
      </c>
      <c r="Q162" s="9">
        <f>(Data!P163/'Greens Area'!P$5)*0.929</f>
        <v>0</v>
      </c>
      <c r="R162" s="9">
        <f>(Data!Q163/'Greens Area'!Q$5)*0.929</f>
        <v>0</v>
      </c>
      <c r="S162" s="9">
        <f>(Data!R163/'Greens Area'!R$5)*0.929</f>
        <v>0</v>
      </c>
      <c r="T162" s="9">
        <f>(Data!S163/'Greens Area'!S$5)*0.929</f>
        <v>0</v>
      </c>
      <c r="U162" s="9">
        <f>(Data!T163/'Greens Area'!T$5)*0.929</f>
        <v>0</v>
      </c>
      <c r="V162" s="9">
        <f>(Data!U163/'Greens Area'!U$5)*0.929</f>
        <v>0</v>
      </c>
      <c r="W162" s="9">
        <f>(Data!V163/'Greens Area'!V$5)*0.929</f>
        <v>0</v>
      </c>
      <c r="X162" s="5">
        <f t="shared" si="4"/>
        <v>0</v>
      </c>
      <c r="Y162" s="5">
        <f t="shared" si="5"/>
        <v>0</v>
      </c>
    </row>
    <row r="163" spans="2:25" x14ac:dyDescent="0.45">
      <c r="B163" s="4">
        <v>44357</v>
      </c>
      <c r="C163" s="9">
        <f>(Data!B164/'Greens Area'!B$5)*0.929</f>
        <v>0</v>
      </c>
      <c r="D163" s="9">
        <f>(Data!C164/'Greens Area'!C$5)*0.929</f>
        <v>0</v>
      </c>
      <c r="E163" s="9">
        <f>(Data!D164/'Greens Area'!D$5)*0.929</f>
        <v>0</v>
      </c>
      <c r="F163" s="9">
        <f>(Data!E164/'Greens Area'!E$5)*0.929</f>
        <v>0</v>
      </c>
      <c r="G163" s="9">
        <f>(Data!F164/'Greens Area'!F$5)*0.929</f>
        <v>0</v>
      </c>
      <c r="H163" s="9">
        <f>(Data!G164/'Greens Area'!G$5)*0.929</f>
        <v>0</v>
      </c>
      <c r="I163" s="9">
        <f>(Data!H164/'Greens Area'!H$5)*0.929</f>
        <v>0</v>
      </c>
      <c r="J163" s="9">
        <f>(Data!I164/'Greens Area'!I$5)*0.929</f>
        <v>0</v>
      </c>
      <c r="K163" s="9">
        <f>(Data!J164/'Greens Area'!J$5)*0.929</f>
        <v>0</v>
      </c>
      <c r="L163" s="9">
        <f>(Data!K164/'Greens Area'!K$5)*0.929</f>
        <v>0</v>
      </c>
      <c r="M163" s="9">
        <f>(Data!L164/'Greens Area'!L$5)*0.929</f>
        <v>0</v>
      </c>
      <c r="N163" s="9">
        <f>(Data!M164/'Greens Area'!M$5)*0.929</f>
        <v>0</v>
      </c>
      <c r="O163" s="9">
        <f>(Data!N164/'Greens Area'!N$5)*0.929</f>
        <v>0</v>
      </c>
      <c r="P163" s="9">
        <f>(Data!O164/'Greens Area'!O$5)*0.929</f>
        <v>0</v>
      </c>
      <c r="Q163" s="9">
        <f>(Data!P164/'Greens Area'!P$5)*0.929</f>
        <v>0</v>
      </c>
      <c r="R163" s="9">
        <f>(Data!Q164/'Greens Area'!Q$5)*0.929</f>
        <v>0</v>
      </c>
      <c r="S163" s="9">
        <f>(Data!R164/'Greens Area'!R$5)*0.929</f>
        <v>0</v>
      </c>
      <c r="T163" s="9">
        <f>(Data!S164/'Greens Area'!S$5)*0.929</f>
        <v>0</v>
      </c>
      <c r="U163" s="9">
        <f>(Data!T164/'Greens Area'!T$5)*0.929</f>
        <v>0</v>
      </c>
      <c r="V163" s="9">
        <f>(Data!U164/'Greens Area'!U$5)*0.929</f>
        <v>0</v>
      </c>
      <c r="W163" s="9">
        <f>(Data!V164/'Greens Area'!V$5)*0.929</f>
        <v>0</v>
      </c>
      <c r="X163" s="5">
        <f t="shared" si="4"/>
        <v>0</v>
      </c>
      <c r="Y163" s="5">
        <f t="shared" si="5"/>
        <v>0</v>
      </c>
    </row>
    <row r="164" spans="2:25" x14ac:dyDescent="0.45">
      <c r="B164" s="4">
        <v>44358</v>
      </c>
      <c r="C164" s="9">
        <f>(Data!B165/'Greens Area'!B$5)*0.929</f>
        <v>0</v>
      </c>
      <c r="D164" s="9">
        <f>(Data!C165/'Greens Area'!C$5)*0.929</f>
        <v>0</v>
      </c>
      <c r="E164" s="9">
        <f>(Data!D165/'Greens Area'!D$5)*0.929</f>
        <v>0</v>
      </c>
      <c r="F164" s="9">
        <f>(Data!E165/'Greens Area'!E$5)*0.929</f>
        <v>0</v>
      </c>
      <c r="G164" s="9">
        <f>(Data!F165/'Greens Area'!F$5)*0.929</f>
        <v>0</v>
      </c>
      <c r="H164" s="9">
        <f>(Data!G165/'Greens Area'!G$5)*0.929</f>
        <v>0</v>
      </c>
      <c r="I164" s="9">
        <f>(Data!H165/'Greens Area'!H$5)*0.929</f>
        <v>0</v>
      </c>
      <c r="J164" s="9">
        <f>(Data!I165/'Greens Area'!I$5)*0.929</f>
        <v>0</v>
      </c>
      <c r="K164" s="9">
        <f>(Data!J165/'Greens Area'!J$5)*0.929</f>
        <v>0</v>
      </c>
      <c r="L164" s="9">
        <f>(Data!K165/'Greens Area'!K$5)*0.929</f>
        <v>0</v>
      </c>
      <c r="M164" s="9">
        <f>(Data!L165/'Greens Area'!L$5)*0.929</f>
        <v>0</v>
      </c>
      <c r="N164" s="9">
        <f>(Data!M165/'Greens Area'!M$5)*0.929</f>
        <v>0</v>
      </c>
      <c r="O164" s="9">
        <f>(Data!N165/'Greens Area'!N$5)*0.929</f>
        <v>0</v>
      </c>
      <c r="P164" s="9">
        <f>(Data!O165/'Greens Area'!O$5)*0.929</f>
        <v>0</v>
      </c>
      <c r="Q164" s="9">
        <f>(Data!P165/'Greens Area'!P$5)*0.929</f>
        <v>0</v>
      </c>
      <c r="R164" s="9">
        <f>(Data!Q165/'Greens Area'!Q$5)*0.929</f>
        <v>0</v>
      </c>
      <c r="S164" s="9">
        <f>(Data!R165/'Greens Area'!R$5)*0.929</f>
        <v>0</v>
      </c>
      <c r="T164" s="9">
        <f>(Data!S165/'Greens Area'!S$5)*0.929</f>
        <v>0</v>
      </c>
      <c r="U164" s="9">
        <f>(Data!T165/'Greens Area'!T$5)*0.929</f>
        <v>0</v>
      </c>
      <c r="V164" s="9">
        <f>(Data!U165/'Greens Area'!U$5)*0.929</f>
        <v>0</v>
      </c>
      <c r="W164" s="9">
        <f>(Data!V165/'Greens Area'!V$5)*0.929</f>
        <v>0</v>
      </c>
      <c r="X164" s="5">
        <f t="shared" si="4"/>
        <v>0</v>
      </c>
      <c r="Y164" s="5">
        <f t="shared" si="5"/>
        <v>0</v>
      </c>
    </row>
    <row r="165" spans="2:25" x14ac:dyDescent="0.45">
      <c r="B165" s="4">
        <v>44359</v>
      </c>
      <c r="C165" s="9">
        <f>(Data!B166/'Greens Area'!B$5)*0.929</f>
        <v>0</v>
      </c>
      <c r="D165" s="9">
        <f>(Data!C166/'Greens Area'!C$5)*0.929</f>
        <v>0</v>
      </c>
      <c r="E165" s="9">
        <f>(Data!D166/'Greens Area'!D$5)*0.929</f>
        <v>0</v>
      </c>
      <c r="F165" s="9">
        <f>(Data!E166/'Greens Area'!E$5)*0.929</f>
        <v>0</v>
      </c>
      <c r="G165" s="9">
        <f>(Data!F166/'Greens Area'!F$5)*0.929</f>
        <v>0</v>
      </c>
      <c r="H165" s="9">
        <f>(Data!G166/'Greens Area'!G$5)*0.929</f>
        <v>0</v>
      </c>
      <c r="I165" s="9">
        <f>(Data!H166/'Greens Area'!H$5)*0.929</f>
        <v>0</v>
      </c>
      <c r="J165" s="9">
        <f>(Data!I166/'Greens Area'!I$5)*0.929</f>
        <v>0</v>
      </c>
      <c r="K165" s="9">
        <f>(Data!J166/'Greens Area'!J$5)*0.929</f>
        <v>0</v>
      </c>
      <c r="L165" s="9">
        <f>(Data!K166/'Greens Area'!K$5)*0.929</f>
        <v>0</v>
      </c>
      <c r="M165" s="9">
        <f>(Data!L166/'Greens Area'!L$5)*0.929</f>
        <v>0</v>
      </c>
      <c r="N165" s="9">
        <f>(Data!M166/'Greens Area'!M$5)*0.929</f>
        <v>0</v>
      </c>
      <c r="O165" s="9">
        <f>(Data!N166/'Greens Area'!N$5)*0.929</f>
        <v>0</v>
      </c>
      <c r="P165" s="9">
        <f>(Data!O166/'Greens Area'!O$5)*0.929</f>
        <v>0</v>
      </c>
      <c r="Q165" s="9">
        <f>(Data!P166/'Greens Area'!P$5)*0.929</f>
        <v>0</v>
      </c>
      <c r="R165" s="9">
        <f>(Data!Q166/'Greens Area'!Q$5)*0.929</f>
        <v>0</v>
      </c>
      <c r="S165" s="9">
        <f>(Data!R166/'Greens Area'!R$5)*0.929</f>
        <v>0</v>
      </c>
      <c r="T165" s="9">
        <f>(Data!S166/'Greens Area'!S$5)*0.929</f>
        <v>0</v>
      </c>
      <c r="U165" s="9">
        <f>(Data!T166/'Greens Area'!T$5)*0.929</f>
        <v>0</v>
      </c>
      <c r="V165" s="9">
        <f>(Data!U166/'Greens Area'!U$5)*0.929</f>
        <v>0</v>
      </c>
      <c r="W165" s="9">
        <f>(Data!V166/'Greens Area'!V$5)*0.929</f>
        <v>0</v>
      </c>
      <c r="X165" s="5">
        <f t="shared" si="4"/>
        <v>0</v>
      </c>
      <c r="Y165" s="5">
        <f t="shared" si="5"/>
        <v>0</v>
      </c>
    </row>
    <row r="166" spans="2:25" x14ac:dyDescent="0.45">
      <c r="B166" s="4">
        <v>44360</v>
      </c>
      <c r="C166" s="9">
        <f>(Data!B167/'Greens Area'!B$5)*0.929</f>
        <v>0</v>
      </c>
      <c r="D166" s="9">
        <f>(Data!C167/'Greens Area'!C$5)*0.929</f>
        <v>0</v>
      </c>
      <c r="E166" s="9">
        <f>(Data!D167/'Greens Area'!D$5)*0.929</f>
        <v>0</v>
      </c>
      <c r="F166" s="9">
        <f>(Data!E167/'Greens Area'!E$5)*0.929</f>
        <v>0</v>
      </c>
      <c r="G166" s="9">
        <f>(Data!F167/'Greens Area'!F$5)*0.929</f>
        <v>0</v>
      </c>
      <c r="H166" s="9">
        <f>(Data!G167/'Greens Area'!G$5)*0.929</f>
        <v>0</v>
      </c>
      <c r="I166" s="9">
        <f>(Data!H167/'Greens Area'!H$5)*0.929</f>
        <v>0</v>
      </c>
      <c r="J166" s="9">
        <f>(Data!I167/'Greens Area'!I$5)*0.929</f>
        <v>0</v>
      </c>
      <c r="K166" s="9">
        <f>(Data!J167/'Greens Area'!J$5)*0.929</f>
        <v>0</v>
      </c>
      <c r="L166" s="9">
        <f>(Data!K167/'Greens Area'!K$5)*0.929</f>
        <v>0</v>
      </c>
      <c r="M166" s="9">
        <f>(Data!L167/'Greens Area'!L$5)*0.929</f>
        <v>0</v>
      </c>
      <c r="N166" s="9">
        <f>(Data!M167/'Greens Area'!M$5)*0.929</f>
        <v>0</v>
      </c>
      <c r="O166" s="9">
        <f>(Data!N167/'Greens Area'!N$5)*0.929</f>
        <v>0</v>
      </c>
      <c r="P166" s="9">
        <f>(Data!O167/'Greens Area'!O$5)*0.929</f>
        <v>0</v>
      </c>
      <c r="Q166" s="9">
        <f>(Data!P167/'Greens Area'!P$5)*0.929</f>
        <v>0</v>
      </c>
      <c r="R166" s="9">
        <f>(Data!Q167/'Greens Area'!Q$5)*0.929</f>
        <v>0</v>
      </c>
      <c r="S166" s="9">
        <f>(Data!R167/'Greens Area'!R$5)*0.929</f>
        <v>0</v>
      </c>
      <c r="T166" s="9">
        <f>(Data!S167/'Greens Area'!S$5)*0.929</f>
        <v>0</v>
      </c>
      <c r="U166" s="9">
        <f>(Data!T167/'Greens Area'!T$5)*0.929</f>
        <v>0</v>
      </c>
      <c r="V166" s="9">
        <f>(Data!U167/'Greens Area'!U$5)*0.929</f>
        <v>0</v>
      </c>
      <c r="W166" s="9">
        <f>(Data!V167/'Greens Area'!V$5)*0.929</f>
        <v>0</v>
      </c>
      <c r="X166" s="5">
        <f t="shared" si="4"/>
        <v>0</v>
      </c>
      <c r="Y166" s="5">
        <f t="shared" si="5"/>
        <v>0</v>
      </c>
    </row>
    <row r="167" spans="2:25" x14ac:dyDescent="0.45">
      <c r="B167" s="4">
        <v>44361</v>
      </c>
      <c r="C167" s="9">
        <f>(Data!B168/'Greens Area'!B$5)*0.929</f>
        <v>0</v>
      </c>
      <c r="D167" s="9">
        <f>(Data!C168/'Greens Area'!C$5)*0.929</f>
        <v>0</v>
      </c>
      <c r="E167" s="9">
        <f>(Data!D168/'Greens Area'!D$5)*0.929</f>
        <v>0</v>
      </c>
      <c r="F167" s="9">
        <f>(Data!E168/'Greens Area'!E$5)*0.929</f>
        <v>0</v>
      </c>
      <c r="G167" s="9">
        <f>(Data!F168/'Greens Area'!F$5)*0.929</f>
        <v>0</v>
      </c>
      <c r="H167" s="9">
        <f>(Data!G168/'Greens Area'!G$5)*0.929</f>
        <v>0</v>
      </c>
      <c r="I167" s="9">
        <f>(Data!H168/'Greens Area'!H$5)*0.929</f>
        <v>0</v>
      </c>
      <c r="J167" s="9">
        <f>(Data!I168/'Greens Area'!I$5)*0.929</f>
        <v>0</v>
      </c>
      <c r="K167" s="9">
        <f>(Data!J168/'Greens Area'!J$5)*0.929</f>
        <v>0</v>
      </c>
      <c r="L167" s="9">
        <f>(Data!K168/'Greens Area'!K$5)*0.929</f>
        <v>0</v>
      </c>
      <c r="M167" s="9">
        <f>(Data!L168/'Greens Area'!L$5)*0.929</f>
        <v>0</v>
      </c>
      <c r="N167" s="9">
        <f>(Data!M168/'Greens Area'!M$5)*0.929</f>
        <v>0</v>
      </c>
      <c r="O167" s="9">
        <f>(Data!N168/'Greens Area'!N$5)*0.929</f>
        <v>0</v>
      </c>
      <c r="P167" s="9">
        <f>(Data!O168/'Greens Area'!O$5)*0.929</f>
        <v>0</v>
      </c>
      <c r="Q167" s="9">
        <f>(Data!P168/'Greens Area'!P$5)*0.929</f>
        <v>0</v>
      </c>
      <c r="R167" s="9">
        <f>(Data!Q168/'Greens Area'!Q$5)*0.929</f>
        <v>0</v>
      </c>
      <c r="S167" s="9">
        <f>(Data!R168/'Greens Area'!R$5)*0.929</f>
        <v>0</v>
      </c>
      <c r="T167" s="9">
        <f>(Data!S168/'Greens Area'!S$5)*0.929</f>
        <v>0</v>
      </c>
      <c r="U167" s="9">
        <f>(Data!T168/'Greens Area'!T$5)*0.929</f>
        <v>0</v>
      </c>
      <c r="V167" s="9">
        <f>(Data!U168/'Greens Area'!U$5)*0.929</f>
        <v>0</v>
      </c>
      <c r="W167" s="9">
        <f>(Data!V168/'Greens Area'!V$5)*0.929</f>
        <v>0</v>
      </c>
      <c r="X167" s="5">
        <f t="shared" si="4"/>
        <v>0</v>
      </c>
      <c r="Y167" s="5">
        <f t="shared" si="5"/>
        <v>0</v>
      </c>
    </row>
    <row r="168" spans="2:25" x14ac:dyDescent="0.45">
      <c r="B168" s="4">
        <v>44362</v>
      </c>
      <c r="C168" s="9">
        <f>(Data!B169/'Greens Area'!B$5)*0.929</f>
        <v>0</v>
      </c>
      <c r="D168" s="9">
        <f>(Data!C169/'Greens Area'!C$5)*0.929</f>
        <v>0</v>
      </c>
      <c r="E168" s="9">
        <f>(Data!D169/'Greens Area'!D$5)*0.929</f>
        <v>0</v>
      </c>
      <c r="F168" s="9">
        <f>(Data!E169/'Greens Area'!E$5)*0.929</f>
        <v>0</v>
      </c>
      <c r="G168" s="9">
        <f>(Data!F169/'Greens Area'!F$5)*0.929</f>
        <v>0</v>
      </c>
      <c r="H168" s="9">
        <f>(Data!G169/'Greens Area'!G$5)*0.929</f>
        <v>0</v>
      </c>
      <c r="I168" s="9">
        <f>(Data!H169/'Greens Area'!H$5)*0.929</f>
        <v>0</v>
      </c>
      <c r="J168" s="9">
        <f>(Data!I169/'Greens Area'!I$5)*0.929</f>
        <v>0</v>
      </c>
      <c r="K168" s="9">
        <f>(Data!J169/'Greens Area'!J$5)*0.929</f>
        <v>0</v>
      </c>
      <c r="L168" s="9">
        <f>(Data!K169/'Greens Area'!K$5)*0.929</f>
        <v>0</v>
      </c>
      <c r="M168" s="9">
        <f>(Data!L169/'Greens Area'!L$5)*0.929</f>
        <v>0</v>
      </c>
      <c r="N168" s="9">
        <f>(Data!M169/'Greens Area'!M$5)*0.929</f>
        <v>0</v>
      </c>
      <c r="O168" s="9">
        <f>(Data!N169/'Greens Area'!N$5)*0.929</f>
        <v>0</v>
      </c>
      <c r="P168" s="9">
        <f>(Data!O169/'Greens Area'!O$5)*0.929</f>
        <v>0</v>
      </c>
      <c r="Q168" s="9">
        <f>(Data!P169/'Greens Area'!P$5)*0.929</f>
        <v>0</v>
      </c>
      <c r="R168" s="9">
        <f>(Data!Q169/'Greens Area'!Q$5)*0.929</f>
        <v>0</v>
      </c>
      <c r="S168" s="9">
        <f>(Data!R169/'Greens Area'!R$5)*0.929</f>
        <v>0</v>
      </c>
      <c r="T168" s="9">
        <f>(Data!S169/'Greens Area'!S$5)*0.929</f>
        <v>0</v>
      </c>
      <c r="U168" s="9">
        <f>(Data!T169/'Greens Area'!T$5)*0.929</f>
        <v>0</v>
      </c>
      <c r="V168" s="9">
        <f>(Data!U169/'Greens Area'!U$5)*0.929</f>
        <v>0</v>
      </c>
      <c r="W168" s="9">
        <f>(Data!V169/'Greens Area'!V$5)*0.929</f>
        <v>0</v>
      </c>
      <c r="X168" s="5">
        <f t="shared" si="4"/>
        <v>0</v>
      </c>
      <c r="Y168" s="5">
        <f t="shared" si="5"/>
        <v>0</v>
      </c>
    </row>
    <row r="169" spans="2:25" x14ac:dyDescent="0.45">
      <c r="B169" s="4">
        <v>44363</v>
      </c>
      <c r="C169" s="9">
        <f>(Data!B170/'Greens Area'!B$5)*0.929</f>
        <v>0</v>
      </c>
      <c r="D169" s="9">
        <f>(Data!C170/'Greens Area'!C$5)*0.929</f>
        <v>0</v>
      </c>
      <c r="E169" s="9">
        <f>(Data!D170/'Greens Area'!D$5)*0.929</f>
        <v>0</v>
      </c>
      <c r="F169" s="9">
        <f>(Data!E170/'Greens Area'!E$5)*0.929</f>
        <v>0</v>
      </c>
      <c r="G169" s="9">
        <f>(Data!F170/'Greens Area'!F$5)*0.929</f>
        <v>0</v>
      </c>
      <c r="H169" s="9">
        <f>(Data!G170/'Greens Area'!G$5)*0.929</f>
        <v>0</v>
      </c>
      <c r="I169" s="9">
        <f>(Data!H170/'Greens Area'!H$5)*0.929</f>
        <v>0</v>
      </c>
      <c r="J169" s="9">
        <f>(Data!I170/'Greens Area'!I$5)*0.929</f>
        <v>0</v>
      </c>
      <c r="K169" s="9">
        <f>(Data!J170/'Greens Area'!J$5)*0.929</f>
        <v>0</v>
      </c>
      <c r="L169" s="9">
        <f>(Data!K170/'Greens Area'!K$5)*0.929</f>
        <v>0</v>
      </c>
      <c r="M169" s="9">
        <f>(Data!L170/'Greens Area'!L$5)*0.929</f>
        <v>0</v>
      </c>
      <c r="N169" s="9">
        <f>(Data!M170/'Greens Area'!M$5)*0.929</f>
        <v>0</v>
      </c>
      <c r="O169" s="9">
        <f>(Data!N170/'Greens Area'!N$5)*0.929</f>
        <v>0</v>
      </c>
      <c r="P169" s="9">
        <f>(Data!O170/'Greens Area'!O$5)*0.929</f>
        <v>0</v>
      </c>
      <c r="Q169" s="9">
        <f>(Data!P170/'Greens Area'!P$5)*0.929</f>
        <v>0</v>
      </c>
      <c r="R169" s="9">
        <f>(Data!Q170/'Greens Area'!Q$5)*0.929</f>
        <v>0</v>
      </c>
      <c r="S169" s="9">
        <f>(Data!R170/'Greens Area'!R$5)*0.929</f>
        <v>0</v>
      </c>
      <c r="T169" s="9">
        <f>(Data!S170/'Greens Area'!S$5)*0.929</f>
        <v>0</v>
      </c>
      <c r="U169" s="9">
        <f>(Data!T170/'Greens Area'!T$5)*0.929</f>
        <v>0</v>
      </c>
      <c r="V169" s="9">
        <f>(Data!U170/'Greens Area'!U$5)*0.929</f>
        <v>0</v>
      </c>
      <c r="W169" s="9">
        <f>(Data!V170/'Greens Area'!V$5)*0.929</f>
        <v>0</v>
      </c>
      <c r="X169" s="5">
        <f t="shared" si="4"/>
        <v>0</v>
      </c>
      <c r="Y169" s="5">
        <f t="shared" si="5"/>
        <v>0</v>
      </c>
    </row>
    <row r="170" spans="2:25" x14ac:dyDescent="0.45">
      <c r="B170" s="4">
        <v>44364</v>
      </c>
      <c r="C170" s="9">
        <f>(Data!B171/'Greens Area'!B$5)*0.929</f>
        <v>0</v>
      </c>
      <c r="D170" s="9">
        <f>(Data!C171/'Greens Area'!C$5)*0.929</f>
        <v>0</v>
      </c>
      <c r="E170" s="9">
        <f>(Data!D171/'Greens Area'!D$5)*0.929</f>
        <v>0</v>
      </c>
      <c r="F170" s="9">
        <f>(Data!E171/'Greens Area'!E$5)*0.929</f>
        <v>0</v>
      </c>
      <c r="G170" s="9">
        <f>(Data!F171/'Greens Area'!F$5)*0.929</f>
        <v>0</v>
      </c>
      <c r="H170" s="9">
        <f>(Data!G171/'Greens Area'!G$5)*0.929</f>
        <v>0</v>
      </c>
      <c r="I170" s="9">
        <f>(Data!H171/'Greens Area'!H$5)*0.929</f>
        <v>0</v>
      </c>
      <c r="J170" s="9">
        <f>(Data!I171/'Greens Area'!I$5)*0.929</f>
        <v>0</v>
      </c>
      <c r="K170" s="9">
        <f>(Data!J171/'Greens Area'!J$5)*0.929</f>
        <v>0</v>
      </c>
      <c r="L170" s="9">
        <f>(Data!K171/'Greens Area'!K$5)*0.929</f>
        <v>0</v>
      </c>
      <c r="M170" s="9">
        <f>(Data!L171/'Greens Area'!L$5)*0.929</f>
        <v>0</v>
      </c>
      <c r="N170" s="9">
        <f>(Data!M171/'Greens Area'!M$5)*0.929</f>
        <v>0</v>
      </c>
      <c r="O170" s="9">
        <f>(Data!N171/'Greens Area'!N$5)*0.929</f>
        <v>0</v>
      </c>
      <c r="P170" s="9">
        <f>(Data!O171/'Greens Area'!O$5)*0.929</f>
        <v>0</v>
      </c>
      <c r="Q170" s="9">
        <f>(Data!P171/'Greens Area'!P$5)*0.929</f>
        <v>0</v>
      </c>
      <c r="R170" s="9">
        <f>(Data!Q171/'Greens Area'!Q$5)*0.929</f>
        <v>0</v>
      </c>
      <c r="S170" s="9">
        <f>(Data!R171/'Greens Area'!R$5)*0.929</f>
        <v>0</v>
      </c>
      <c r="T170" s="9">
        <f>(Data!S171/'Greens Area'!S$5)*0.929</f>
        <v>0</v>
      </c>
      <c r="U170" s="9">
        <f>(Data!T171/'Greens Area'!T$5)*0.929</f>
        <v>0</v>
      </c>
      <c r="V170" s="9">
        <f>(Data!U171/'Greens Area'!U$5)*0.929</f>
        <v>0</v>
      </c>
      <c r="W170" s="9">
        <f>(Data!V171/'Greens Area'!V$5)*0.929</f>
        <v>0</v>
      </c>
      <c r="X170" s="5">
        <f t="shared" si="4"/>
        <v>0</v>
      </c>
      <c r="Y170" s="5">
        <f t="shared" si="5"/>
        <v>0</v>
      </c>
    </row>
    <row r="171" spans="2:25" x14ac:dyDescent="0.45">
      <c r="B171" s="4">
        <v>44365</v>
      </c>
      <c r="C171" s="9">
        <f>(Data!B172/'Greens Area'!B$5)*0.929</f>
        <v>0</v>
      </c>
      <c r="D171" s="9">
        <f>(Data!C172/'Greens Area'!C$5)*0.929</f>
        <v>0</v>
      </c>
      <c r="E171" s="9">
        <f>(Data!D172/'Greens Area'!D$5)*0.929</f>
        <v>0</v>
      </c>
      <c r="F171" s="9">
        <f>(Data!E172/'Greens Area'!E$5)*0.929</f>
        <v>0</v>
      </c>
      <c r="G171" s="9">
        <f>(Data!F172/'Greens Area'!F$5)*0.929</f>
        <v>0</v>
      </c>
      <c r="H171" s="9">
        <f>(Data!G172/'Greens Area'!G$5)*0.929</f>
        <v>0</v>
      </c>
      <c r="I171" s="9">
        <f>(Data!H172/'Greens Area'!H$5)*0.929</f>
        <v>0</v>
      </c>
      <c r="J171" s="9">
        <f>(Data!I172/'Greens Area'!I$5)*0.929</f>
        <v>0</v>
      </c>
      <c r="K171" s="9">
        <f>(Data!J172/'Greens Area'!J$5)*0.929</f>
        <v>0</v>
      </c>
      <c r="L171" s="9">
        <f>(Data!K172/'Greens Area'!K$5)*0.929</f>
        <v>0</v>
      </c>
      <c r="M171" s="9">
        <f>(Data!L172/'Greens Area'!L$5)*0.929</f>
        <v>0</v>
      </c>
      <c r="N171" s="9">
        <f>(Data!M172/'Greens Area'!M$5)*0.929</f>
        <v>0</v>
      </c>
      <c r="O171" s="9">
        <f>(Data!N172/'Greens Area'!N$5)*0.929</f>
        <v>0</v>
      </c>
      <c r="P171" s="9">
        <f>(Data!O172/'Greens Area'!O$5)*0.929</f>
        <v>0</v>
      </c>
      <c r="Q171" s="9">
        <f>(Data!P172/'Greens Area'!P$5)*0.929</f>
        <v>0</v>
      </c>
      <c r="R171" s="9">
        <f>(Data!Q172/'Greens Area'!Q$5)*0.929</f>
        <v>0</v>
      </c>
      <c r="S171" s="9">
        <f>(Data!R172/'Greens Area'!R$5)*0.929</f>
        <v>0</v>
      </c>
      <c r="T171" s="9">
        <f>(Data!S172/'Greens Area'!S$5)*0.929</f>
        <v>0</v>
      </c>
      <c r="U171" s="9">
        <f>(Data!T172/'Greens Area'!T$5)*0.929</f>
        <v>0</v>
      </c>
      <c r="V171" s="9">
        <f>(Data!U172/'Greens Area'!U$5)*0.929</f>
        <v>0</v>
      </c>
      <c r="W171" s="9">
        <f>(Data!V172/'Greens Area'!V$5)*0.929</f>
        <v>0</v>
      </c>
      <c r="X171" s="5">
        <f t="shared" si="4"/>
        <v>0</v>
      </c>
      <c r="Y171" s="5">
        <f t="shared" si="5"/>
        <v>0</v>
      </c>
    </row>
    <row r="172" spans="2:25" x14ac:dyDescent="0.45">
      <c r="B172" s="4">
        <v>44366</v>
      </c>
      <c r="C172" s="9">
        <f>(Data!B173/'Greens Area'!B$5)*0.929</f>
        <v>0</v>
      </c>
      <c r="D172" s="9">
        <f>(Data!C173/'Greens Area'!C$5)*0.929</f>
        <v>0</v>
      </c>
      <c r="E172" s="9">
        <f>(Data!D173/'Greens Area'!D$5)*0.929</f>
        <v>0</v>
      </c>
      <c r="F172" s="9">
        <f>(Data!E173/'Greens Area'!E$5)*0.929</f>
        <v>0</v>
      </c>
      <c r="G172" s="9">
        <f>(Data!F173/'Greens Area'!F$5)*0.929</f>
        <v>0</v>
      </c>
      <c r="H172" s="9">
        <f>(Data!G173/'Greens Area'!G$5)*0.929</f>
        <v>0</v>
      </c>
      <c r="I172" s="9">
        <f>(Data!H173/'Greens Area'!H$5)*0.929</f>
        <v>0</v>
      </c>
      <c r="J172" s="9">
        <f>(Data!I173/'Greens Area'!I$5)*0.929</f>
        <v>0</v>
      </c>
      <c r="K172" s="9">
        <f>(Data!J173/'Greens Area'!J$5)*0.929</f>
        <v>0</v>
      </c>
      <c r="L172" s="9">
        <f>(Data!K173/'Greens Area'!K$5)*0.929</f>
        <v>0</v>
      </c>
      <c r="M172" s="9">
        <f>(Data!L173/'Greens Area'!L$5)*0.929</f>
        <v>0</v>
      </c>
      <c r="N172" s="9">
        <f>(Data!M173/'Greens Area'!M$5)*0.929</f>
        <v>0</v>
      </c>
      <c r="O172" s="9">
        <f>(Data!N173/'Greens Area'!N$5)*0.929</f>
        <v>0</v>
      </c>
      <c r="P172" s="9">
        <f>(Data!O173/'Greens Area'!O$5)*0.929</f>
        <v>0</v>
      </c>
      <c r="Q172" s="9">
        <f>(Data!P173/'Greens Area'!P$5)*0.929</f>
        <v>0</v>
      </c>
      <c r="R172" s="9">
        <f>(Data!Q173/'Greens Area'!Q$5)*0.929</f>
        <v>0</v>
      </c>
      <c r="S172" s="9">
        <f>(Data!R173/'Greens Area'!R$5)*0.929</f>
        <v>0</v>
      </c>
      <c r="T172" s="9">
        <f>(Data!S173/'Greens Area'!S$5)*0.929</f>
        <v>0</v>
      </c>
      <c r="U172" s="9">
        <f>(Data!T173/'Greens Area'!T$5)*0.929</f>
        <v>0</v>
      </c>
      <c r="V172" s="9">
        <f>(Data!U173/'Greens Area'!U$5)*0.929</f>
        <v>0</v>
      </c>
      <c r="W172" s="9">
        <f>(Data!V173/'Greens Area'!V$5)*0.929</f>
        <v>0</v>
      </c>
      <c r="X172" s="5">
        <f t="shared" si="4"/>
        <v>0</v>
      </c>
      <c r="Y172" s="5">
        <f t="shared" si="5"/>
        <v>0</v>
      </c>
    </row>
    <row r="173" spans="2:25" x14ac:dyDescent="0.45">
      <c r="B173" s="4">
        <v>44367</v>
      </c>
      <c r="C173" s="9">
        <f>(Data!B174/'Greens Area'!B$5)*0.929</f>
        <v>0</v>
      </c>
      <c r="D173" s="9">
        <f>(Data!C174/'Greens Area'!C$5)*0.929</f>
        <v>0</v>
      </c>
      <c r="E173" s="9">
        <f>(Data!D174/'Greens Area'!D$5)*0.929</f>
        <v>0</v>
      </c>
      <c r="F173" s="9">
        <f>(Data!E174/'Greens Area'!E$5)*0.929</f>
        <v>0</v>
      </c>
      <c r="G173" s="9">
        <f>(Data!F174/'Greens Area'!F$5)*0.929</f>
        <v>0</v>
      </c>
      <c r="H173" s="9">
        <f>(Data!G174/'Greens Area'!G$5)*0.929</f>
        <v>0</v>
      </c>
      <c r="I173" s="9">
        <f>(Data!H174/'Greens Area'!H$5)*0.929</f>
        <v>0</v>
      </c>
      <c r="J173" s="9">
        <f>(Data!I174/'Greens Area'!I$5)*0.929</f>
        <v>0</v>
      </c>
      <c r="K173" s="9">
        <f>(Data!J174/'Greens Area'!J$5)*0.929</f>
        <v>0</v>
      </c>
      <c r="L173" s="9">
        <f>(Data!K174/'Greens Area'!K$5)*0.929</f>
        <v>0</v>
      </c>
      <c r="M173" s="9">
        <f>(Data!L174/'Greens Area'!L$5)*0.929</f>
        <v>0</v>
      </c>
      <c r="N173" s="9">
        <f>(Data!M174/'Greens Area'!M$5)*0.929</f>
        <v>0</v>
      </c>
      <c r="O173" s="9">
        <f>(Data!N174/'Greens Area'!N$5)*0.929</f>
        <v>0</v>
      </c>
      <c r="P173" s="9">
        <f>(Data!O174/'Greens Area'!O$5)*0.929</f>
        <v>0</v>
      </c>
      <c r="Q173" s="9">
        <f>(Data!P174/'Greens Area'!P$5)*0.929</f>
        <v>0</v>
      </c>
      <c r="R173" s="9">
        <f>(Data!Q174/'Greens Area'!Q$5)*0.929</f>
        <v>0</v>
      </c>
      <c r="S173" s="9">
        <f>(Data!R174/'Greens Area'!R$5)*0.929</f>
        <v>0</v>
      </c>
      <c r="T173" s="9">
        <f>(Data!S174/'Greens Area'!S$5)*0.929</f>
        <v>0</v>
      </c>
      <c r="U173" s="9">
        <f>(Data!T174/'Greens Area'!T$5)*0.929</f>
        <v>0</v>
      </c>
      <c r="V173" s="9">
        <f>(Data!U174/'Greens Area'!U$5)*0.929</f>
        <v>0</v>
      </c>
      <c r="W173" s="9">
        <f>(Data!V174/'Greens Area'!V$5)*0.929</f>
        <v>0</v>
      </c>
      <c r="X173" s="5">
        <f t="shared" si="4"/>
        <v>0</v>
      </c>
      <c r="Y173" s="5">
        <f t="shared" si="5"/>
        <v>0</v>
      </c>
    </row>
    <row r="174" spans="2:25" x14ac:dyDescent="0.45">
      <c r="B174" s="4">
        <v>44368</v>
      </c>
      <c r="C174" s="9">
        <f>(Data!B175/'Greens Area'!B$5)*0.929</f>
        <v>0</v>
      </c>
      <c r="D174" s="9">
        <f>(Data!C175/'Greens Area'!C$5)*0.929</f>
        <v>0</v>
      </c>
      <c r="E174" s="9">
        <f>(Data!D175/'Greens Area'!D$5)*0.929</f>
        <v>0</v>
      </c>
      <c r="F174" s="9">
        <f>(Data!E175/'Greens Area'!E$5)*0.929</f>
        <v>0</v>
      </c>
      <c r="G174" s="9">
        <f>(Data!F175/'Greens Area'!F$5)*0.929</f>
        <v>0</v>
      </c>
      <c r="H174" s="9">
        <f>(Data!G175/'Greens Area'!G$5)*0.929</f>
        <v>0</v>
      </c>
      <c r="I174" s="9">
        <f>(Data!H175/'Greens Area'!H$5)*0.929</f>
        <v>0</v>
      </c>
      <c r="J174" s="9">
        <f>(Data!I175/'Greens Area'!I$5)*0.929</f>
        <v>0</v>
      </c>
      <c r="K174" s="9">
        <f>(Data!J175/'Greens Area'!J$5)*0.929</f>
        <v>0</v>
      </c>
      <c r="L174" s="9">
        <f>(Data!K175/'Greens Area'!K$5)*0.929</f>
        <v>0</v>
      </c>
      <c r="M174" s="9">
        <f>(Data!L175/'Greens Area'!L$5)*0.929</f>
        <v>0</v>
      </c>
      <c r="N174" s="9">
        <f>(Data!M175/'Greens Area'!M$5)*0.929</f>
        <v>0</v>
      </c>
      <c r="O174" s="9">
        <f>(Data!N175/'Greens Area'!N$5)*0.929</f>
        <v>0</v>
      </c>
      <c r="P174" s="9">
        <f>(Data!O175/'Greens Area'!O$5)*0.929</f>
        <v>0</v>
      </c>
      <c r="Q174" s="9">
        <f>(Data!P175/'Greens Area'!P$5)*0.929</f>
        <v>0</v>
      </c>
      <c r="R174" s="9">
        <f>(Data!Q175/'Greens Area'!Q$5)*0.929</f>
        <v>0</v>
      </c>
      <c r="S174" s="9">
        <f>(Data!R175/'Greens Area'!R$5)*0.929</f>
        <v>0</v>
      </c>
      <c r="T174" s="9">
        <f>(Data!S175/'Greens Area'!S$5)*0.929</f>
        <v>0</v>
      </c>
      <c r="U174" s="9">
        <f>(Data!T175/'Greens Area'!T$5)*0.929</f>
        <v>0</v>
      </c>
      <c r="V174" s="9">
        <f>(Data!U175/'Greens Area'!U$5)*0.929</f>
        <v>0</v>
      </c>
      <c r="W174" s="9">
        <f>(Data!V175/'Greens Area'!V$5)*0.929</f>
        <v>0</v>
      </c>
      <c r="X174" s="5">
        <f t="shared" si="4"/>
        <v>0</v>
      </c>
      <c r="Y174" s="5">
        <f t="shared" si="5"/>
        <v>0</v>
      </c>
    </row>
    <row r="175" spans="2:25" x14ac:dyDescent="0.45">
      <c r="B175" s="4">
        <v>44369</v>
      </c>
      <c r="C175" s="9">
        <f>(Data!B176/'Greens Area'!B$5)*0.929</f>
        <v>0</v>
      </c>
      <c r="D175" s="9">
        <f>(Data!C176/'Greens Area'!C$5)*0.929</f>
        <v>0</v>
      </c>
      <c r="E175" s="9">
        <f>(Data!D176/'Greens Area'!D$5)*0.929</f>
        <v>0</v>
      </c>
      <c r="F175" s="9">
        <f>(Data!E176/'Greens Area'!E$5)*0.929</f>
        <v>0</v>
      </c>
      <c r="G175" s="9">
        <f>(Data!F176/'Greens Area'!F$5)*0.929</f>
        <v>0</v>
      </c>
      <c r="H175" s="9">
        <f>(Data!G176/'Greens Area'!G$5)*0.929</f>
        <v>0</v>
      </c>
      <c r="I175" s="9">
        <f>(Data!H176/'Greens Area'!H$5)*0.929</f>
        <v>0</v>
      </c>
      <c r="J175" s="9">
        <f>(Data!I176/'Greens Area'!I$5)*0.929</f>
        <v>0</v>
      </c>
      <c r="K175" s="9">
        <f>(Data!J176/'Greens Area'!J$5)*0.929</f>
        <v>0</v>
      </c>
      <c r="L175" s="9">
        <f>(Data!K176/'Greens Area'!K$5)*0.929</f>
        <v>0</v>
      </c>
      <c r="M175" s="9">
        <f>(Data!L176/'Greens Area'!L$5)*0.929</f>
        <v>0</v>
      </c>
      <c r="N175" s="9">
        <f>(Data!M176/'Greens Area'!M$5)*0.929</f>
        <v>0</v>
      </c>
      <c r="O175" s="9">
        <f>(Data!N176/'Greens Area'!N$5)*0.929</f>
        <v>0</v>
      </c>
      <c r="P175" s="9">
        <f>(Data!O176/'Greens Area'!O$5)*0.929</f>
        <v>0</v>
      </c>
      <c r="Q175" s="9">
        <f>(Data!P176/'Greens Area'!P$5)*0.929</f>
        <v>0</v>
      </c>
      <c r="R175" s="9">
        <f>(Data!Q176/'Greens Area'!Q$5)*0.929</f>
        <v>0</v>
      </c>
      <c r="S175" s="9">
        <f>(Data!R176/'Greens Area'!R$5)*0.929</f>
        <v>0</v>
      </c>
      <c r="T175" s="9">
        <f>(Data!S176/'Greens Area'!S$5)*0.929</f>
        <v>0</v>
      </c>
      <c r="U175" s="9">
        <f>(Data!T176/'Greens Area'!T$5)*0.929</f>
        <v>0</v>
      </c>
      <c r="V175" s="9">
        <f>(Data!U176/'Greens Area'!U$5)*0.929</f>
        <v>0</v>
      </c>
      <c r="W175" s="9">
        <f>(Data!V176/'Greens Area'!V$5)*0.929</f>
        <v>0</v>
      </c>
      <c r="X175" s="5">
        <f t="shared" si="4"/>
        <v>0</v>
      </c>
      <c r="Y175" s="5">
        <f t="shared" si="5"/>
        <v>0</v>
      </c>
    </row>
    <row r="176" spans="2:25" x14ac:dyDescent="0.45">
      <c r="B176" s="4">
        <v>44370</v>
      </c>
      <c r="C176" s="9">
        <f>(Data!B177/'Greens Area'!B$5)*0.929</f>
        <v>0</v>
      </c>
      <c r="D176" s="9">
        <f>(Data!C177/'Greens Area'!C$5)*0.929</f>
        <v>0</v>
      </c>
      <c r="E176" s="9">
        <f>(Data!D177/'Greens Area'!D$5)*0.929</f>
        <v>0</v>
      </c>
      <c r="F176" s="9">
        <f>(Data!E177/'Greens Area'!E$5)*0.929</f>
        <v>0</v>
      </c>
      <c r="G176" s="9">
        <f>(Data!F177/'Greens Area'!F$5)*0.929</f>
        <v>0</v>
      </c>
      <c r="H176" s="9">
        <f>(Data!G177/'Greens Area'!G$5)*0.929</f>
        <v>0</v>
      </c>
      <c r="I176" s="9">
        <f>(Data!H177/'Greens Area'!H$5)*0.929</f>
        <v>0</v>
      </c>
      <c r="J176" s="9">
        <f>(Data!I177/'Greens Area'!I$5)*0.929</f>
        <v>0</v>
      </c>
      <c r="K176" s="9">
        <f>(Data!J177/'Greens Area'!J$5)*0.929</f>
        <v>0</v>
      </c>
      <c r="L176" s="9">
        <f>(Data!K177/'Greens Area'!K$5)*0.929</f>
        <v>0</v>
      </c>
      <c r="M176" s="9">
        <f>(Data!L177/'Greens Area'!L$5)*0.929</f>
        <v>0</v>
      </c>
      <c r="N176" s="9">
        <f>(Data!M177/'Greens Area'!M$5)*0.929</f>
        <v>0</v>
      </c>
      <c r="O176" s="9">
        <f>(Data!N177/'Greens Area'!N$5)*0.929</f>
        <v>0</v>
      </c>
      <c r="P176" s="9">
        <f>(Data!O177/'Greens Area'!O$5)*0.929</f>
        <v>0</v>
      </c>
      <c r="Q176" s="9">
        <f>(Data!P177/'Greens Area'!P$5)*0.929</f>
        <v>0</v>
      </c>
      <c r="R176" s="9">
        <f>(Data!Q177/'Greens Area'!Q$5)*0.929</f>
        <v>0</v>
      </c>
      <c r="S176" s="9">
        <f>(Data!R177/'Greens Area'!R$5)*0.929</f>
        <v>0</v>
      </c>
      <c r="T176" s="9">
        <f>(Data!S177/'Greens Area'!S$5)*0.929</f>
        <v>0</v>
      </c>
      <c r="U176" s="9">
        <f>(Data!T177/'Greens Area'!T$5)*0.929</f>
        <v>0</v>
      </c>
      <c r="V176" s="9">
        <f>(Data!U177/'Greens Area'!U$5)*0.929</f>
        <v>0</v>
      </c>
      <c r="W176" s="9">
        <f>(Data!V177/'Greens Area'!V$5)*0.929</f>
        <v>0</v>
      </c>
      <c r="X176" s="5">
        <f t="shared" si="4"/>
        <v>0</v>
      </c>
      <c r="Y176" s="5">
        <f t="shared" si="5"/>
        <v>0</v>
      </c>
    </row>
    <row r="177" spans="2:25" x14ac:dyDescent="0.45">
      <c r="B177" s="4">
        <v>44371</v>
      </c>
      <c r="C177" s="9">
        <f>(Data!B178/'Greens Area'!B$5)*0.929</f>
        <v>0</v>
      </c>
      <c r="D177" s="9">
        <f>(Data!C178/'Greens Area'!C$5)*0.929</f>
        <v>0</v>
      </c>
      <c r="E177" s="9">
        <f>(Data!D178/'Greens Area'!D$5)*0.929</f>
        <v>0</v>
      </c>
      <c r="F177" s="9">
        <f>(Data!E178/'Greens Area'!E$5)*0.929</f>
        <v>0</v>
      </c>
      <c r="G177" s="9">
        <f>(Data!F178/'Greens Area'!F$5)*0.929</f>
        <v>0</v>
      </c>
      <c r="H177" s="9">
        <f>(Data!G178/'Greens Area'!G$5)*0.929</f>
        <v>0</v>
      </c>
      <c r="I177" s="9">
        <f>(Data!H178/'Greens Area'!H$5)*0.929</f>
        <v>0</v>
      </c>
      <c r="J177" s="9">
        <f>(Data!I178/'Greens Area'!I$5)*0.929</f>
        <v>0</v>
      </c>
      <c r="K177" s="9">
        <f>(Data!J178/'Greens Area'!J$5)*0.929</f>
        <v>0</v>
      </c>
      <c r="L177" s="9">
        <f>(Data!K178/'Greens Area'!K$5)*0.929</f>
        <v>0</v>
      </c>
      <c r="M177" s="9">
        <f>(Data!L178/'Greens Area'!L$5)*0.929</f>
        <v>0</v>
      </c>
      <c r="N177" s="9">
        <f>(Data!M178/'Greens Area'!M$5)*0.929</f>
        <v>0</v>
      </c>
      <c r="O177" s="9">
        <f>(Data!N178/'Greens Area'!N$5)*0.929</f>
        <v>0</v>
      </c>
      <c r="P177" s="9">
        <f>(Data!O178/'Greens Area'!O$5)*0.929</f>
        <v>0</v>
      </c>
      <c r="Q177" s="9">
        <f>(Data!P178/'Greens Area'!P$5)*0.929</f>
        <v>0</v>
      </c>
      <c r="R177" s="9">
        <f>(Data!Q178/'Greens Area'!Q$5)*0.929</f>
        <v>0</v>
      </c>
      <c r="S177" s="9">
        <f>(Data!R178/'Greens Area'!R$5)*0.929</f>
        <v>0</v>
      </c>
      <c r="T177" s="9">
        <f>(Data!S178/'Greens Area'!S$5)*0.929</f>
        <v>0</v>
      </c>
      <c r="U177" s="9">
        <f>(Data!T178/'Greens Area'!T$5)*0.929</f>
        <v>0</v>
      </c>
      <c r="V177" s="9">
        <f>(Data!U178/'Greens Area'!U$5)*0.929</f>
        <v>0</v>
      </c>
      <c r="W177" s="9">
        <f>(Data!V178/'Greens Area'!V$5)*0.929</f>
        <v>0</v>
      </c>
      <c r="X177" s="5">
        <f t="shared" si="4"/>
        <v>0</v>
      </c>
      <c r="Y177" s="5">
        <f t="shared" si="5"/>
        <v>0</v>
      </c>
    </row>
    <row r="178" spans="2:25" x14ac:dyDescent="0.45">
      <c r="B178" s="4">
        <v>44372</v>
      </c>
      <c r="C178" s="9">
        <f>(Data!B179/'Greens Area'!B$5)*0.929</f>
        <v>0</v>
      </c>
      <c r="D178" s="9">
        <f>(Data!C179/'Greens Area'!C$5)*0.929</f>
        <v>0</v>
      </c>
      <c r="E178" s="9">
        <f>(Data!D179/'Greens Area'!D$5)*0.929</f>
        <v>0</v>
      </c>
      <c r="F178" s="9">
        <f>(Data!E179/'Greens Area'!E$5)*0.929</f>
        <v>0</v>
      </c>
      <c r="G178" s="9">
        <f>(Data!F179/'Greens Area'!F$5)*0.929</f>
        <v>0</v>
      </c>
      <c r="H178" s="9">
        <f>(Data!G179/'Greens Area'!G$5)*0.929</f>
        <v>0</v>
      </c>
      <c r="I178" s="9">
        <f>(Data!H179/'Greens Area'!H$5)*0.929</f>
        <v>0</v>
      </c>
      <c r="J178" s="9">
        <f>(Data!I179/'Greens Area'!I$5)*0.929</f>
        <v>0</v>
      </c>
      <c r="K178" s="9">
        <f>(Data!J179/'Greens Area'!J$5)*0.929</f>
        <v>0</v>
      </c>
      <c r="L178" s="9">
        <f>(Data!K179/'Greens Area'!K$5)*0.929</f>
        <v>0</v>
      </c>
      <c r="M178" s="9">
        <f>(Data!L179/'Greens Area'!L$5)*0.929</f>
        <v>0</v>
      </c>
      <c r="N178" s="9">
        <f>(Data!M179/'Greens Area'!M$5)*0.929</f>
        <v>0</v>
      </c>
      <c r="O178" s="9">
        <f>(Data!N179/'Greens Area'!N$5)*0.929</f>
        <v>0</v>
      </c>
      <c r="P178" s="9">
        <f>(Data!O179/'Greens Area'!O$5)*0.929</f>
        <v>0</v>
      </c>
      <c r="Q178" s="9">
        <f>(Data!P179/'Greens Area'!P$5)*0.929</f>
        <v>0</v>
      </c>
      <c r="R178" s="9">
        <f>(Data!Q179/'Greens Area'!Q$5)*0.929</f>
        <v>0</v>
      </c>
      <c r="S178" s="9">
        <f>(Data!R179/'Greens Area'!R$5)*0.929</f>
        <v>0</v>
      </c>
      <c r="T178" s="9">
        <f>(Data!S179/'Greens Area'!S$5)*0.929</f>
        <v>0</v>
      </c>
      <c r="U178" s="9">
        <f>(Data!T179/'Greens Area'!T$5)*0.929</f>
        <v>0</v>
      </c>
      <c r="V178" s="9">
        <f>(Data!U179/'Greens Area'!U$5)*0.929</f>
        <v>0</v>
      </c>
      <c r="W178" s="9">
        <f>(Data!V179/'Greens Area'!V$5)*0.929</f>
        <v>0</v>
      </c>
      <c r="X178" s="5">
        <f t="shared" si="4"/>
        <v>0</v>
      </c>
      <c r="Y178" s="5">
        <f t="shared" si="5"/>
        <v>0</v>
      </c>
    </row>
    <row r="179" spans="2:25" x14ac:dyDescent="0.45">
      <c r="B179" s="4">
        <v>44373</v>
      </c>
      <c r="C179" s="9">
        <f>(Data!B180/'Greens Area'!B$5)*0.929</f>
        <v>0</v>
      </c>
      <c r="D179" s="9">
        <f>(Data!C180/'Greens Area'!C$5)*0.929</f>
        <v>0</v>
      </c>
      <c r="E179" s="9">
        <f>(Data!D180/'Greens Area'!D$5)*0.929</f>
        <v>0</v>
      </c>
      <c r="F179" s="9">
        <f>(Data!E180/'Greens Area'!E$5)*0.929</f>
        <v>0</v>
      </c>
      <c r="G179" s="9">
        <f>(Data!F180/'Greens Area'!F$5)*0.929</f>
        <v>0</v>
      </c>
      <c r="H179" s="9">
        <f>(Data!G180/'Greens Area'!G$5)*0.929</f>
        <v>0</v>
      </c>
      <c r="I179" s="9">
        <f>(Data!H180/'Greens Area'!H$5)*0.929</f>
        <v>0</v>
      </c>
      <c r="J179" s="9">
        <f>(Data!I180/'Greens Area'!I$5)*0.929</f>
        <v>0</v>
      </c>
      <c r="K179" s="9">
        <f>(Data!J180/'Greens Area'!J$5)*0.929</f>
        <v>0</v>
      </c>
      <c r="L179" s="9">
        <f>(Data!K180/'Greens Area'!K$5)*0.929</f>
        <v>0</v>
      </c>
      <c r="M179" s="9">
        <f>(Data!L180/'Greens Area'!L$5)*0.929</f>
        <v>0</v>
      </c>
      <c r="N179" s="9">
        <f>(Data!M180/'Greens Area'!M$5)*0.929</f>
        <v>0</v>
      </c>
      <c r="O179" s="9">
        <f>(Data!N180/'Greens Area'!N$5)*0.929</f>
        <v>0</v>
      </c>
      <c r="P179" s="9">
        <f>(Data!O180/'Greens Area'!O$5)*0.929</f>
        <v>0</v>
      </c>
      <c r="Q179" s="9">
        <f>(Data!P180/'Greens Area'!P$5)*0.929</f>
        <v>0</v>
      </c>
      <c r="R179" s="9">
        <f>(Data!Q180/'Greens Area'!Q$5)*0.929</f>
        <v>0</v>
      </c>
      <c r="S179" s="9">
        <f>(Data!R180/'Greens Area'!R$5)*0.929</f>
        <v>0</v>
      </c>
      <c r="T179" s="9">
        <f>(Data!S180/'Greens Area'!S$5)*0.929</f>
        <v>0</v>
      </c>
      <c r="U179" s="9">
        <f>(Data!T180/'Greens Area'!T$5)*0.929</f>
        <v>0</v>
      </c>
      <c r="V179" s="9">
        <f>(Data!U180/'Greens Area'!U$5)*0.929</f>
        <v>0</v>
      </c>
      <c r="W179" s="9">
        <f>(Data!V180/'Greens Area'!V$5)*0.929</f>
        <v>0</v>
      </c>
      <c r="X179" s="5">
        <f t="shared" si="4"/>
        <v>0</v>
      </c>
      <c r="Y179" s="5">
        <f t="shared" si="5"/>
        <v>0</v>
      </c>
    </row>
    <row r="180" spans="2:25" x14ac:dyDescent="0.45">
      <c r="B180" s="4">
        <v>44374</v>
      </c>
      <c r="C180" s="9">
        <f>(Data!B181/'Greens Area'!B$5)*0.929</f>
        <v>0</v>
      </c>
      <c r="D180" s="9">
        <f>(Data!C181/'Greens Area'!C$5)*0.929</f>
        <v>0</v>
      </c>
      <c r="E180" s="9">
        <f>(Data!D181/'Greens Area'!D$5)*0.929</f>
        <v>0</v>
      </c>
      <c r="F180" s="9">
        <f>(Data!E181/'Greens Area'!E$5)*0.929</f>
        <v>0</v>
      </c>
      <c r="G180" s="9">
        <f>(Data!F181/'Greens Area'!F$5)*0.929</f>
        <v>0</v>
      </c>
      <c r="H180" s="9">
        <f>(Data!G181/'Greens Area'!G$5)*0.929</f>
        <v>0</v>
      </c>
      <c r="I180" s="9">
        <f>(Data!H181/'Greens Area'!H$5)*0.929</f>
        <v>0</v>
      </c>
      <c r="J180" s="9">
        <f>(Data!I181/'Greens Area'!I$5)*0.929</f>
        <v>0</v>
      </c>
      <c r="K180" s="9">
        <f>(Data!J181/'Greens Area'!J$5)*0.929</f>
        <v>0</v>
      </c>
      <c r="L180" s="9">
        <f>(Data!K181/'Greens Area'!K$5)*0.929</f>
        <v>0</v>
      </c>
      <c r="M180" s="9">
        <f>(Data!L181/'Greens Area'!L$5)*0.929</f>
        <v>0</v>
      </c>
      <c r="N180" s="9">
        <f>(Data!M181/'Greens Area'!M$5)*0.929</f>
        <v>0</v>
      </c>
      <c r="O180" s="9">
        <f>(Data!N181/'Greens Area'!N$5)*0.929</f>
        <v>0</v>
      </c>
      <c r="P180" s="9">
        <f>(Data!O181/'Greens Area'!O$5)*0.929</f>
        <v>0</v>
      </c>
      <c r="Q180" s="9">
        <f>(Data!P181/'Greens Area'!P$5)*0.929</f>
        <v>0</v>
      </c>
      <c r="R180" s="9">
        <f>(Data!Q181/'Greens Area'!Q$5)*0.929</f>
        <v>0</v>
      </c>
      <c r="S180" s="9">
        <f>(Data!R181/'Greens Area'!R$5)*0.929</f>
        <v>0</v>
      </c>
      <c r="T180" s="9">
        <f>(Data!S181/'Greens Area'!S$5)*0.929</f>
        <v>0</v>
      </c>
      <c r="U180" s="9">
        <f>(Data!T181/'Greens Area'!T$5)*0.929</f>
        <v>0</v>
      </c>
      <c r="V180" s="9">
        <f>(Data!U181/'Greens Area'!U$5)*0.929</f>
        <v>0</v>
      </c>
      <c r="W180" s="9">
        <f>(Data!V181/'Greens Area'!V$5)*0.929</f>
        <v>0</v>
      </c>
      <c r="X180" s="5">
        <f t="shared" si="4"/>
        <v>0</v>
      </c>
      <c r="Y180" s="5">
        <f t="shared" si="5"/>
        <v>0</v>
      </c>
    </row>
    <row r="181" spans="2:25" x14ac:dyDescent="0.45">
      <c r="B181" s="4">
        <v>44375</v>
      </c>
      <c r="C181" s="9">
        <f>(Data!B182/'Greens Area'!B$5)*0.929</f>
        <v>0</v>
      </c>
      <c r="D181" s="9">
        <f>(Data!C182/'Greens Area'!C$5)*0.929</f>
        <v>0</v>
      </c>
      <c r="E181" s="9">
        <f>(Data!D182/'Greens Area'!D$5)*0.929</f>
        <v>0</v>
      </c>
      <c r="F181" s="9">
        <f>(Data!E182/'Greens Area'!E$5)*0.929</f>
        <v>0</v>
      </c>
      <c r="G181" s="9">
        <f>(Data!F182/'Greens Area'!F$5)*0.929</f>
        <v>0</v>
      </c>
      <c r="H181" s="9">
        <f>(Data!G182/'Greens Area'!G$5)*0.929</f>
        <v>0</v>
      </c>
      <c r="I181" s="9">
        <f>(Data!H182/'Greens Area'!H$5)*0.929</f>
        <v>0</v>
      </c>
      <c r="J181" s="9">
        <f>(Data!I182/'Greens Area'!I$5)*0.929</f>
        <v>0</v>
      </c>
      <c r="K181" s="9">
        <f>(Data!J182/'Greens Area'!J$5)*0.929</f>
        <v>0</v>
      </c>
      <c r="L181" s="9">
        <f>(Data!K182/'Greens Area'!K$5)*0.929</f>
        <v>0</v>
      </c>
      <c r="M181" s="9">
        <f>(Data!L182/'Greens Area'!L$5)*0.929</f>
        <v>0</v>
      </c>
      <c r="N181" s="9">
        <f>(Data!M182/'Greens Area'!M$5)*0.929</f>
        <v>0</v>
      </c>
      <c r="O181" s="9">
        <f>(Data!N182/'Greens Area'!N$5)*0.929</f>
        <v>0</v>
      </c>
      <c r="P181" s="9">
        <f>(Data!O182/'Greens Area'!O$5)*0.929</f>
        <v>0</v>
      </c>
      <c r="Q181" s="9">
        <f>(Data!P182/'Greens Area'!P$5)*0.929</f>
        <v>0</v>
      </c>
      <c r="R181" s="9">
        <f>(Data!Q182/'Greens Area'!Q$5)*0.929</f>
        <v>0</v>
      </c>
      <c r="S181" s="9">
        <f>(Data!R182/'Greens Area'!R$5)*0.929</f>
        <v>0</v>
      </c>
      <c r="T181" s="9">
        <f>(Data!S182/'Greens Area'!S$5)*0.929</f>
        <v>0</v>
      </c>
      <c r="U181" s="9">
        <f>(Data!T182/'Greens Area'!T$5)*0.929</f>
        <v>0</v>
      </c>
      <c r="V181" s="9">
        <f>(Data!U182/'Greens Area'!U$5)*0.929</f>
        <v>0</v>
      </c>
      <c r="W181" s="9">
        <f>(Data!V182/'Greens Area'!V$5)*0.929</f>
        <v>0</v>
      </c>
      <c r="X181" s="5">
        <f t="shared" si="4"/>
        <v>0</v>
      </c>
      <c r="Y181" s="5">
        <f t="shared" si="5"/>
        <v>0</v>
      </c>
    </row>
    <row r="182" spans="2:25" x14ac:dyDescent="0.45">
      <c r="B182" s="4">
        <v>44376</v>
      </c>
      <c r="C182" s="9">
        <f>(Data!B183/'Greens Area'!B$5)*0.929</f>
        <v>0</v>
      </c>
      <c r="D182" s="9">
        <f>(Data!C183/'Greens Area'!C$5)*0.929</f>
        <v>0</v>
      </c>
      <c r="E182" s="9">
        <f>(Data!D183/'Greens Area'!D$5)*0.929</f>
        <v>0</v>
      </c>
      <c r="F182" s="9">
        <f>(Data!E183/'Greens Area'!E$5)*0.929</f>
        <v>0</v>
      </c>
      <c r="G182" s="9">
        <f>(Data!F183/'Greens Area'!F$5)*0.929</f>
        <v>0</v>
      </c>
      <c r="H182" s="9">
        <f>(Data!G183/'Greens Area'!G$5)*0.929</f>
        <v>0</v>
      </c>
      <c r="I182" s="9">
        <f>(Data!H183/'Greens Area'!H$5)*0.929</f>
        <v>0</v>
      </c>
      <c r="J182" s="9">
        <f>(Data!I183/'Greens Area'!I$5)*0.929</f>
        <v>0</v>
      </c>
      <c r="K182" s="9">
        <f>(Data!J183/'Greens Area'!J$5)*0.929</f>
        <v>0</v>
      </c>
      <c r="L182" s="9">
        <f>(Data!K183/'Greens Area'!K$5)*0.929</f>
        <v>0</v>
      </c>
      <c r="M182" s="9">
        <f>(Data!L183/'Greens Area'!L$5)*0.929</f>
        <v>0</v>
      </c>
      <c r="N182" s="9">
        <f>(Data!M183/'Greens Area'!M$5)*0.929</f>
        <v>0</v>
      </c>
      <c r="O182" s="9">
        <f>(Data!N183/'Greens Area'!N$5)*0.929</f>
        <v>0</v>
      </c>
      <c r="P182" s="9">
        <f>(Data!O183/'Greens Area'!O$5)*0.929</f>
        <v>0</v>
      </c>
      <c r="Q182" s="9">
        <f>(Data!P183/'Greens Area'!P$5)*0.929</f>
        <v>0</v>
      </c>
      <c r="R182" s="9">
        <f>(Data!Q183/'Greens Area'!Q$5)*0.929</f>
        <v>0</v>
      </c>
      <c r="S182" s="9">
        <f>(Data!R183/'Greens Area'!R$5)*0.929</f>
        <v>0</v>
      </c>
      <c r="T182" s="9">
        <f>(Data!S183/'Greens Area'!S$5)*0.929</f>
        <v>0</v>
      </c>
      <c r="U182" s="9">
        <f>(Data!T183/'Greens Area'!T$5)*0.929</f>
        <v>0</v>
      </c>
      <c r="V182" s="9">
        <f>(Data!U183/'Greens Area'!U$5)*0.929</f>
        <v>0</v>
      </c>
      <c r="W182" s="9">
        <f>(Data!V183/'Greens Area'!V$5)*0.929</f>
        <v>0</v>
      </c>
      <c r="X182" s="5">
        <f t="shared" si="4"/>
        <v>0</v>
      </c>
      <c r="Y182" s="5">
        <f t="shared" si="5"/>
        <v>0</v>
      </c>
    </row>
    <row r="183" spans="2:25" x14ac:dyDescent="0.45">
      <c r="B183" s="4">
        <v>44377</v>
      </c>
      <c r="C183" s="9">
        <f>(Data!B184/'Greens Area'!B$5)*0.929</f>
        <v>0</v>
      </c>
      <c r="D183" s="9">
        <f>(Data!C184/'Greens Area'!C$5)*0.929</f>
        <v>0</v>
      </c>
      <c r="E183" s="9">
        <f>(Data!D184/'Greens Area'!D$5)*0.929</f>
        <v>0</v>
      </c>
      <c r="F183" s="9">
        <f>(Data!E184/'Greens Area'!E$5)*0.929</f>
        <v>0</v>
      </c>
      <c r="G183" s="9">
        <f>(Data!F184/'Greens Area'!F$5)*0.929</f>
        <v>0</v>
      </c>
      <c r="H183" s="9">
        <f>(Data!G184/'Greens Area'!G$5)*0.929</f>
        <v>0</v>
      </c>
      <c r="I183" s="9">
        <f>(Data!H184/'Greens Area'!H$5)*0.929</f>
        <v>0</v>
      </c>
      <c r="J183" s="9">
        <f>(Data!I184/'Greens Area'!I$5)*0.929</f>
        <v>0</v>
      </c>
      <c r="K183" s="9">
        <f>(Data!J184/'Greens Area'!J$5)*0.929</f>
        <v>0</v>
      </c>
      <c r="L183" s="9">
        <f>(Data!K184/'Greens Area'!K$5)*0.929</f>
        <v>0</v>
      </c>
      <c r="M183" s="9">
        <f>(Data!L184/'Greens Area'!L$5)*0.929</f>
        <v>0</v>
      </c>
      <c r="N183" s="9">
        <f>(Data!M184/'Greens Area'!M$5)*0.929</f>
        <v>0</v>
      </c>
      <c r="O183" s="9">
        <f>(Data!N184/'Greens Area'!N$5)*0.929</f>
        <v>0</v>
      </c>
      <c r="P183" s="9">
        <f>(Data!O184/'Greens Area'!O$5)*0.929</f>
        <v>0</v>
      </c>
      <c r="Q183" s="9">
        <f>(Data!P184/'Greens Area'!P$5)*0.929</f>
        <v>0</v>
      </c>
      <c r="R183" s="9">
        <f>(Data!Q184/'Greens Area'!Q$5)*0.929</f>
        <v>0</v>
      </c>
      <c r="S183" s="9">
        <f>(Data!R184/'Greens Area'!R$5)*0.929</f>
        <v>0</v>
      </c>
      <c r="T183" s="9">
        <f>(Data!S184/'Greens Area'!S$5)*0.929</f>
        <v>0</v>
      </c>
      <c r="U183" s="9">
        <f>(Data!T184/'Greens Area'!T$5)*0.929</f>
        <v>0</v>
      </c>
      <c r="V183" s="9">
        <f>(Data!U184/'Greens Area'!U$5)*0.929</f>
        <v>0</v>
      </c>
      <c r="W183" s="9">
        <f>(Data!V184/'Greens Area'!V$5)*0.929</f>
        <v>0</v>
      </c>
      <c r="X183" s="5">
        <f t="shared" si="4"/>
        <v>0</v>
      </c>
      <c r="Y183" s="5">
        <f t="shared" si="5"/>
        <v>0</v>
      </c>
    </row>
    <row r="184" spans="2:25" x14ac:dyDescent="0.45">
      <c r="B184" s="4">
        <v>44378</v>
      </c>
      <c r="C184" s="9">
        <f>(Data!B185/'Greens Area'!B$5)*0.929</f>
        <v>0</v>
      </c>
      <c r="D184" s="9">
        <f>(Data!C185/'Greens Area'!C$5)*0.929</f>
        <v>0</v>
      </c>
      <c r="E184" s="9">
        <f>(Data!D185/'Greens Area'!D$5)*0.929</f>
        <v>0</v>
      </c>
      <c r="F184" s="9">
        <f>(Data!E185/'Greens Area'!E$5)*0.929</f>
        <v>0</v>
      </c>
      <c r="G184" s="9">
        <f>(Data!F185/'Greens Area'!F$5)*0.929</f>
        <v>0</v>
      </c>
      <c r="H184" s="9">
        <f>(Data!G185/'Greens Area'!G$5)*0.929</f>
        <v>0</v>
      </c>
      <c r="I184" s="9">
        <f>(Data!H185/'Greens Area'!H$5)*0.929</f>
        <v>0</v>
      </c>
      <c r="J184" s="9">
        <f>(Data!I185/'Greens Area'!I$5)*0.929</f>
        <v>0</v>
      </c>
      <c r="K184" s="9">
        <f>(Data!J185/'Greens Area'!J$5)*0.929</f>
        <v>0</v>
      </c>
      <c r="L184" s="9">
        <f>(Data!K185/'Greens Area'!K$5)*0.929</f>
        <v>0</v>
      </c>
      <c r="M184" s="9">
        <f>(Data!L185/'Greens Area'!L$5)*0.929</f>
        <v>0</v>
      </c>
      <c r="N184" s="9">
        <f>(Data!M185/'Greens Area'!M$5)*0.929</f>
        <v>0</v>
      </c>
      <c r="O184" s="9">
        <f>(Data!N185/'Greens Area'!N$5)*0.929</f>
        <v>0</v>
      </c>
      <c r="P184" s="9">
        <f>(Data!O185/'Greens Area'!O$5)*0.929</f>
        <v>0</v>
      </c>
      <c r="Q184" s="9">
        <f>(Data!P185/'Greens Area'!P$5)*0.929</f>
        <v>0</v>
      </c>
      <c r="R184" s="9">
        <f>(Data!Q185/'Greens Area'!Q$5)*0.929</f>
        <v>0</v>
      </c>
      <c r="S184" s="9">
        <f>(Data!R185/'Greens Area'!R$5)*0.929</f>
        <v>0</v>
      </c>
      <c r="T184" s="9">
        <f>(Data!S185/'Greens Area'!S$5)*0.929</f>
        <v>0</v>
      </c>
      <c r="U184" s="9">
        <f>(Data!T185/'Greens Area'!T$5)*0.929</f>
        <v>0</v>
      </c>
      <c r="V184" s="9">
        <f>(Data!U185/'Greens Area'!U$5)*0.929</f>
        <v>0</v>
      </c>
      <c r="W184" s="9">
        <f>(Data!V185/'Greens Area'!V$5)*0.929</f>
        <v>0</v>
      </c>
      <c r="X184" s="5">
        <f t="shared" si="4"/>
        <v>0</v>
      </c>
      <c r="Y184" s="5">
        <f t="shared" si="5"/>
        <v>0</v>
      </c>
    </row>
    <row r="185" spans="2:25" x14ac:dyDescent="0.45">
      <c r="B185" s="4">
        <v>44379</v>
      </c>
      <c r="C185" s="9">
        <f>(Data!B186/'Greens Area'!B$5)*0.929</f>
        <v>0</v>
      </c>
      <c r="D185" s="9">
        <f>(Data!C186/'Greens Area'!C$5)*0.929</f>
        <v>0</v>
      </c>
      <c r="E185" s="9">
        <f>(Data!D186/'Greens Area'!D$5)*0.929</f>
        <v>0</v>
      </c>
      <c r="F185" s="9">
        <f>(Data!E186/'Greens Area'!E$5)*0.929</f>
        <v>0</v>
      </c>
      <c r="G185" s="9">
        <f>(Data!F186/'Greens Area'!F$5)*0.929</f>
        <v>0</v>
      </c>
      <c r="H185" s="9">
        <f>(Data!G186/'Greens Area'!G$5)*0.929</f>
        <v>0</v>
      </c>
      <c r="I185" s="9">
        <f>(Data!H186/'Greens Area'!H$5)*0.929</f>
        <v>0</v>
      </c>
      <c r="J185" s="9">
        <f>(Data!I186/'Greens Area'!I$5)*0.929</f>
        <v>0</v>
      </c>
      <c r="K185" s="9">
        <f>(Data!J186/'Greens Area'!J$5)*0.929</f>
        <v>0</v>
      </c>
      <c r="L185" s="9">
        <f>(Data!K186/'Greens Area'!K$5)*0.929</f>
        <v>0</v>
      </c>
      <c r="M185" s="9">
        <f>(Data!L186/'Greens Area'!L$5)*0.929</f>
        <v>0</v>
      </c>
      <c r="N185" s="9">
        <f>(Data!M186/'Greens Area'!M$5)*0.929</f>
        <v>0</v>
      </c>
      <c r="O185" s="9">
        <f>(Data!N186/'Greens Area'!N$5)*0.929</f>
        <v>0</v>
      </c>
      <c r="P185" s="9">
        <f>(Data!O186/'Greens Area'!O$5)*0.929</f>
        <v>0</v>
      </c>
      <c r="Q185" s="9">
        <f>(Data!P186/'Greens Area'!P$5)*0.929</f>
        <v>0</v>
      </c>
      <c r="R185" s="9">
        <f>(Data!Q186/'Greens Area'!Q$5)*0.929</f>
        <v>0</v>
      </c>
      <c r="S185" s="9">
        <f>(Data!R186/'Greens Area'!R$5)*0.929</f>
        <v>0</v>
      </c>
      <c r="T185" s="9">
        <f>(Data!S186/'Greens Area'!S$5)*0.929</f>
        <v>0</v>
      </c>
      <c r="U185" s="9">
        <f>(Data!T186/'Greens Area'!T$5)*0.929</f>
        <v>0</v>
      </c>
      <c r="V185" s="9">
        <f>(Data!U186/'Greens Area'!U$5)*0.929</f>
        <v>0</v>
      </c>
      <c r="W185" s="9">
        <f>(Data!V186/'Greens Area'!V$5)*0.929</f>
        <v>0</v>
      </c>
      <c r="X185" s="5">
        <f t="shared" si="4"/>
        <v>0</v>
      </c>
      <c r="Y185" s="5">
        <f t="shared" si="5"/>
        <v>0</v>
      </c>
    </row>
    <row r="186" spans="2:25" x14ac:dyDescent="0.45">
      <c r="B186" s="4">
        <v>44380</v>
      </c>
      <c r="C186" s="9">
        <f>(Data!B187/'Greens Area'!B$5)*0.929</f>
        <v>0</v>
      </c>
      <c r="D186" s="9">
        <f>(Data!C187/'Greens Area'!C$5)*0.929</f>
        <v>0</v>
      </c>
      <c r="E186" s="9">
        <f>(Data!D187/'Greens Area'!D$5)*0.929</f>
        <v>0</v>
      </c>
      <c r="F186" s="9">
        <f>(Data!E187/'Greens Area'!E$5)*0.929</f>
        <v>0</v>
      </c>
      <c r="G186" s="9">
        <f>(Data!F187/'Greens Area'!F$5)*0.929</f>
        <v>0</v>
      </c>
      <c r="H186" s="9">
        <f>(Data!G187/'Greens Area'!G$5)*0.929</f>
        <v>0</v>
      </c>
      <c r="I186" s="9">
        <f>(Data!H187/'Greens Area'!H$5)*0.929</f>
        <v>0</v>
      </c>
      <c r="J186" s="9">
        <f>(Data!I187/'Greens Area'!I$5)*0.929</f>
        <v>0</v>
      </c>
      <c r="K186" s="9">
        <f>(Data!J187/'Greens Area'!J$5)*0.929</f>
        <v>0</v>
      </c>
      <c r="L186" s="9">
        <f>(Data!K187/'Greens Area'!K$5)*0.929</f>
        <v>0</v>
      </c>
      <c r="M186" s="9">
        <f>(Data!L187/'Greens Area'!L$5)*0.929</f>
        <v>0</v>
      </c>
      <c r="N186" s="9">
        <f>(Data!M187/'Greens Area'!M$5)*0.929</f>
        <v>0</v>
      </c>
      <c r="O186" s="9">
        <f>(Data!N187/'Greens Area'!N$5)*0.929</f>
        <v>0</v>
      </c>
      <c r="P186" s="9">
        <f>(Data!O187/'Greens Area'!O$5)*0.929</f>
        <v>0</v>
      </c>
      <c r="Q186" s="9">
        <f>(Data!P187/'Greens Area'!P$5)*0.929</f>
        <v>0</v>
      </c>
      <c r="R186" s="9">
        <f>(Data!Q187/'Greens Area'!Q$5)*0.929</f>
        <v>0</v>
      </c>
      <c r="S186" s="9">
        <f>(Data!R187/'Greens Area'!R$5)*0.929</f>
        <v>0</v>
      </c>
      <c r="T186" s="9">
        <f>(Data!S187/'Greens Area'!S$5)*0.929</f>
        <v>0</v>
      </c>
      <c r="U186" s="9">
        <f>(Data!T187/'Greens Area'!T$5)*0.929</f>
        <v>0</v>
      </c>
      <c r="V186" s="9">
        <f>(Data!U187/'Greens Area'!U$5)*0.929</f>
        <v>0</v>
      </c>
      <c r="W186" s="9">
        <f>(Data!V187/'Greens Area'!V$5)*0.929</f>
        <v>0</v>
      </c>
      <c r="X186" s="5">
        <f t="shared" si="4"/>
        <v>0</v>
      </c>
      <c r="Y186" s="5">
        <f t="shared" si="5"/>
        <v>0</v>
      </c>
    </row>
    <row r="187" spans="2:25" x14ac:dyDescent="0.45">
      <c r="B187" s="4">
        <v>44381</v>
      </c>
      <c r="C187" s="9">
        <f>(Data!B188/'Greens Area'!B$5)*0.929</f>
        <v>0</v>
      </c>
      <c r="D187" s="9">
        <f>(Data!C188/'Greens Area'!C$5)*0.929</f>
        <v>0</v>
      </c>
      <c r="E187" s="9">
        <f>(Data!D188/'Greens Area'!D$5)*0.929</f>
        <v>0</v>
      </c>
      <c r="F187" s="9">
        <f>(Data!E188/'Greens Area'!E$5)*0.929</f>
        <v>0</v>
      </c>
      <c r="G187" s="9">
        <f>(Data!F188/'Greens Area'!F$5)*0.929</f>
        <v>0</v>
      </c>
      <c r="H187" s="9">
        <f>(Data!G188/'Greens Area'!G$5)*0.929</f>
        <v>0</v>
      </c>
      <c r="I187" s="9">
        <f>(Data!H188/'Greens Area'!H$5)*0.929</f>
        <v>0</v>
      </c>
      <c r="J187" s="9">
        <f>(Data!I188/'Greens Area'!I$5)*0.929</f>
        <v>0</v>
      </c>
      <c r="K187" s="9">
        <f>(Data!J188/'Greens Area'!J$5)*0.929</f>
        <v>0</v>
      </c>
      <c r="L187" s="9">
        <f>(Data!K188/'Greens Area'!K$5)*0.929</f>
        <v>0</v>
      </c>
      <c r="M187" s="9">
        <f>(Data!L188/'Greens Area'!L$5)*0.929</f>
        <v>0</v>
      </c>
      <c r="N187" s="9">
        <f>(Data!M188/'Greens Area'!M$5)*0.929</f>
        <v>0</v>
      </c>
      <c r="O187" s="9">
        <f>(Data!N188/'Greens Area'!N$5)*0.929</f>
        <v>0</v>
      </c>
      <c r="P187" s="9">
        <f>(Data!O188/'Greens Area'!O$5)*0.929</f>
        <v>0</v>
      </c>
      <c r="Q187" s="9">
        <f>(Data!P188/'Greens Area'!P$5)*0.929</f>
        <v>0</v>
      </c>
      <c r="R187" s="9">
        <f>(Data!Q188/'Greens Area'!Q$5)*0.929</f>
        <v>0</v>
      </c>
      <c r="S187" s="9">
        <f>(Data!R188/'Greens Area'!R$5)*0.929</f>
        <v>0</v>
      </c>
      <c r="T187" s="9">
        <f>(Data!S188/'Greens Area'!S$5)*0.929</f>
        <v>0</v>
      </c>
      <c r="U187" s="9">
        <f>(Data!T188/'Greens Area'!T$5)*0.929</f>
        <v>0</v>
      </c>
      <c r="V187" s="9">
        <f>(Data!U188/'Greens Area'!U$5)*0.929</f>
        <v>0</v>
      </c>
      <c r="W187" s="9">
        <f>(Data!V188/'Greens Area'!V$5)*0.929</f>
        <v>0</v>
      </c>
      <c r="X187" s="5">
        <f t="shared" si="4"/>
        <v>0</v>
      </c>
      <c r="Y187" s="5">
        <f t="shared" si="5"/>
        <v>0</v>
      </c>
    </row>
    <row r="188" spans="2:25" x14ac:dyDescent="0.45">
      <c r="B188" s="4">
        <v>44382</v>
      </c>
      <c r="C188" s="9">
        <f>(Data!B189/'Greens Area'!B$5)*0.929</f>
        <v>0</v>
      </c>
      <c r="D188" s="9">
        <f>(Data!C189/'Greens Area'!C$5)*0.929</f>
        <v>0</v>
      </c>
      <c r="E188" s="9">
        <f>(Data!D189/'Greens Area'!D$5)*0.929</f>
        <v>0</v>
      </c>
      <c r="F188" s="9">
        <f>(Data!E189/'Greens Area'!E$5)*0.929</f>
        <v>0</v>
      </c>
      <c r="G188" s="9">
        <f>(Data!F189/'Greens Area'!F$5)*0.929</f>
        <v>0</v>
      </c>
      <c r="H188" s="9">
        <f>(Data!G189/'Greens Area'!G$5)*0.929</f>
        <v>0</v>
      </c>
      <c r="I188" s="9">
        <f>(Data!H189/'Greens Area'!H$5)*0.929</f>
        <v>0</v>
      </c>
      <c r="J188" s="9">
        <f>(Data!I189/'Greens Area'!I$5)*0.929</f>
        <v>0</v>
      </c>
      <c r="K188" s="9">
        <f>(Data!J189/'Greens Area'!J$5)*0.929</f>
        <v>0</v>
      </c>
      <c r="L188" s="9">
        <f>(Data!K189/'Greens Area'!K$5)*0.929</f>
        <v>0</v>
      </c>
      <c r="M188" s="9">
        <f>(Data!L189/'Greens Area'!L$5)*0.929</f>
        <v>0</v>
      </c>
      <c r="N188" s="9">
        <f>(Data!M189/'Greens Area'!M$5)*0.929</f>
        <v>0</v>
      </c>
      <c r="O188" s="9">
        <f>(Data!N189/'Greens Area'!N$5)*0.929</f>
        <v>0</v>
      </c>
      <c r="P188" s="9">
        <f>(Data!O189/'Greens Area'!O$5)*0.929</f>
        <v>0</v>
      </c>
      <c r="Q188" s="9">
        <f>(Data!P189/'Greens Area'!P$5)*0.929</f>
        <v>0</v>
      </c>
      <c r="R188" s="9">
        <f>(Data!Q189/'Greens Area'!Q$5)*0.929</f>
        <v>0</v>
      </c>
      <c r="S188" s="9">
        <f>(Data!R189/'Greens Area'!R$5)*0.929</f>
        <v>0</v>
      </c>
      <c r="T188" s="9">
        <f>(Data!S189/'Greens Area'!S$5)*0.929</f>
        <v>0</v>
      </c>
      <c r="U188" s="9">
        <f>(Data!T189/'Greens Area'!T$5)*0.929</f>
        <v>0</v>
      </c>
      <c r="V188" s="9">
        <f>(Data!U189/'Greens Area'!U$5)*0.929</f>
        <v>0</v>
      </c>
      <c r="W188" s="9">
        <f>(Data!V189/'Greens Area'!V$5)*0.929</f>
        <v>0</v>
      </c>
      <c r="X188" s="5">
        <f t="shared" si="4"/>
        <v>0</v>
      </c>
      <c r="Y188" s="5">
        <f t="shared" si="5"/>
        <v>0</v>
      </c>
    </row>
    <row r="189" spans="2:25" x14ac:dyDescent="0.45">
      <c r="B189" s="4">
        <v>44383</v>
      </c>
      <c r="C189" s="9">
        <f>(Data!B190/'Greens Area'!B$5)*0.929</f>
        <v>0</v>
      </c>
      <c r="D189" s="9">
        <f>(Data!C190/'Greens Area'!C$5)*0.929</f>
        <v>0</v>
      </c>
      <c r="E189" s="9">
        <f>(Data!D190/'Greens Area'!D$5)*0.929</f>
        <v>0</v>
      </c>
      <c r="F189" s="9">
        <f>(Data!E190/'Greens Area'!E$5)*0.929</f>
        <v>0</v>
      </c>
      <c r="G189" s="9">
        <f>(Data!F190/'Greens Area'!F$5)*0.929</f>
        <v>0</v>
      </c>
      <c r="H189" s="9">
        <f>(Data!G190/'Greens Area'!G$5)*0.929</f>
        <v>0</v>
      </c>
      <c r="I189" s="9">
        <f>(Data!H190/'Greens Area'!H$5)*0.929</f>
        <v>0</v>
      </c>
      <c r="J189" s="9">
        <f>(Data!I190/'Greens Area'!I$5)*0.929</f>
        <v>0</v>
      </c>
      <c r="K189" s="9">
        <f>(Data!J190/'Greens Area'!J$5)*0.929</f>
        <v>0</v>
      </c>
      <c r="L189" s="9">
        <f>(Data!K190/'Greens Area'!K$5)*0.929</f>
        <v>0</v>
      </c>
      <c r="M189" s="9">
        <f>(Data!L190/'Greens Area'!L$5)*0.929</f>
        <v>0</v>
      </c>
      <c r="N189" s="9">
        <f>(Data!M190/'Greens Area'!M$5)*0.929</f>
        <v>0</v>
      </c>
      <c r="O189" s="9">
        <f>(Data!N190/'Greens Area'!N$5)*0.929</f>
        <v>0</v>
      </c>
      <c r="P189" s="9">
        <f>(Data!O190/'Greens Area'!O$5)*0.929</f>
        <v>0</v>
      </c>
      <c r="Q189" s="9">
        <f>(Data!P190/'Greens Area'!P$5)*0.929</f>
        <v>0</v>
      </c>
      <c r="R189" s="9">
        <f>(Data!Q190/'Greens Area'!Q$5)*0.929</f>
        <v>0</v>
      </c>
      <c r="S189" s="9">
        <f>(Data!R190/'Greens Area'!R$5)*0.929</f>
        <v>0</v>
      </c>
      <c r="T189" s="9">
        <f>(Data!S190/'Greens Area'!S$5)*0.929</f>
        <v>0</v>
      </c>
      <c r="U189" s="9">
        <f>(Data!T190/'Greens Area'!T$5)*0.929</f>
        <v>0</v>
      </c>
      <c r="V189" s="9">
        <f>(Data!U190/'Greens Area'!U$5)*0.929</f>
        <v>0</v>
      </c>
      <c r="W189" s="9">
        <f>(Data!V190/'Greens Area'!V$5)*0.929</f>
        <v>0</v>
      </c>
      <c r="X189" s="5">
        <f t="shared" si="4"/>
        <v>0</v>
      </c>
      <c r="Y189" s="5">
        <f t="shared" si="5"/>
        <v>0</v>
      </c>
    </row>
    <row r="190" spans="2:25" x14ac:dyDescent="0.45">
      <c r="B190" s="4">
        <v>44384</v>
      </c>
      <c r="C190" s="9">
        <f>(Data!B191/'Greens Area'!B$5)*0.929</f>
        <v>0</v>
      </c>
      <c r="D190" s="9">
        <f>(Data!C191/'Greens Area'!C$5)*0.929</f>
        <v>0</v>
      </c>
      <c r="E190" s="9">
        <f>(Data!D191/'Greens Area'!D$5)*0.929</f>
        <v>0</v>
      </c>
      <c r="F190" s="9">
        <f>(Data!E191/'Greens Area'!E$5)*0.929</f>
        <v>0</v>
      </c>
      <c r="G190" s="9">
        <f>(Data!F191/'Greens Area'!F$5)*0.929</f>
        <v>0</v>
      </c>
      <c r="H190" s="9">
        <f>(Data!G191/'Greens Area'!G$5)*0.929</f>
        <v>0</v>
      </c>
      <c r="I190" s="9">
        <f>(Data!H191/'Greens Area'!H$5)*0.929</f>
        <v>0</v>
      </c>
      <c r="J190" s="9">
        <f>(Data!I191/'Greens Area'!I$5)*0.929</f>
        <v>0</v>
      </c>
      <c r="K190" s="9">
        <f>(Data!J191/'Greens Area'!J$5)*0.929</f>
        <v>0</v>
      </c>
      <c r="L190" s="9">
        <f>(Data!K191/'Greens Area'!K$5)*0.929</f>
        <v>0</v>
      </c>
      <c r="M190" s="9">
        <f>(Data!L191/'Greens Area'!L$5)*0.929</f>
        <v>0</v>
      </c>
      <c r="N190" s="9">
        <f>(Data!M191/'Greens Area'!M$5)*0.929</f>
        <v>0</v>
      </c>
      <c r="O190" s="9">
        <f>(Data!N191/'Greens Area'!N$5)*0.929</f>
        <v>0</v>
      </c>
      <c r="P190" s="9">
        <f>(Data!O191/'Greens Area'!O$5)*0.929</f>
        <v>0</v>
      </c>
      <c r="Q190" s="9">
        <f>(Data!P191/'Greens Area'!P$5)*0.929</f>
        <v>0</v>
      </c>
      <c r="R190" s="9">
        <f>(Data!Q191/'Greens Area'!Q$5)*0.929</f>
        <v>0</v>
      </c>
      <c r="S190" s="9">
        <f>(Data!R191/'Greens Area'!R$5)*0.929</f>
        <v>0</v>
      </c>
      <c r="T190" s="9">
        <f>(Data!S191/'Greens Area'!S$5)*0.929</f>
        <v>0</v>
      </c>
      <c r="U190" s="9">
        <f>(Data!T191/'Greens Area'!T$5)*0.929</f>
        <v>0</v>
      </c>
      <c r="V190" s="9">
        <f>(Data!U191/'Greens Area'!U$5)*0.929</f>
        <v>0</v>
      </c>
      <c r="W190" s="9">
        <f>(Data!V191/'Greens Area'!V$5)*0.929</f>
        <v>0</v>
      </c>
      <c r="X190" s="5">
        <f t="shared" si="4"/>
        <v>0</v>
      </c>
      <c r="Y190" s="5">
        <f t="shared" si="5"/>
        <v>0</v>
      </c>
    </row>
    <row r="191" spans="2:25" x14ac:dyDescent="0.45">
      <c r="B191" s="4">
        <v>44385</v>
      </c>
      <c r="C191" s="9">
        <f>(Data!B192/'Greens Area'!B$5)*0.929</f>
        <v>0</v>
      </c>
      <c r="D191" s="9">
        <f>(Data!C192/'Greens Area'!C$5)*0.929</f>
        <v>0</v>
      </c>
      <c r="E191" s="9">
        <f>(Data!D192/'Greens Area'!D$5)*0.929</f>
        <v>0</v>
      </c>
      <c r="F191" s="9">
        <f>(Data!E192/'Greens Area'!E$5)*0.929</f>
        <v>0</v>
      </c>
      <c r="G191" s="9">
        <f>(Data!F192/'Greens Area'!F$5)*0.929</f>
        <v>0</v>
      </c>
      <c r="H191" s="9">
        <f>(Data!G192/'Greens Area'!G$5)*0.929</f>
        <v>0</v>
      </c>
      <c r="I191" s="9">
        <f>(Data!H192/'Greens Area'!H$5)*0.929</f>
        <v>0</v>
      </c>
      <c r="J191" s="9">
        <f>(Data!I192/'Greens Area'!I$5)*0.929</f>
        <v>0</v>
      </c>
      <c r="K191" s="9">
        <f>(Data!J192/'Greens Area'!J$5)*0.929</f>
        <v>0</v>
      </c>
      <c r="L191" s="9">
        <f>(Data!K192/'Greens Area'!K$5)*0.929</f>
        <v>0</v>
      </c>
      <c r="M191" s="9">
        <f>(Data!L192/'Greens Area'!L$5)*0.929</f>
        <v>0</v>
      </c>
      <c r="N191" s="9">
        <f>(Data!M192/'Greens Area'!M$5)*0.929</f>
        <v>0</v>
      </c>
      <c r="O191" s="9">
        <f>(Data!N192/'Greens Area'!N$5)*0.929</f>
        <v>0</v>
      </c>
      <c r="P191" s="9">
        <f>(Data!O192/'Greens Area'!O$5)*0.929</f>
        <v>0</v>
      </c>
      <c r="Q191" s="9">
        <f>(Data!P192/'Greens Area'!P$5)*0.929</f>
        <v>0</v>
      </c>
      <c r="R191" s="9">
        <f>(Data!Q192/'Greens Area'!Q$5)*0.929</f>
        <v>0</v>
      </c>
      <c r="S191" s="9">
        <f>(Data!R192/'Greens Area'!R$5)*0.929</f>
        <v>0</v>
      </c>
      <c r="T191" s="9">
        <f>(Data!S192/'Greens Area'!S$5)*0.929</f>
        <v>0</v>
      </c>
      <c r="U191" s="9">
        <f>(Data!T192/'Greens Area'!T$5)*0.929</f>
        <v>0</v>
      </c>
      <c r="V191" s="9">
        <f>(Data!U192/'Greens Area'!U$5)*0.929</f>
        <v>0</v>
      </c>
      <c r="W191" s="9">
        <f>(Data!V192/'Greens Area'!V$5)*0.929</f>
        <v>0</v>
      </c>
      <c r="X191" s="5">
        <f t="shared" si="4"/>
        <v>0</v>
      </c>
      <c r="Y191" s="5">
        <f t="shared" si="5"/>
        <v>0</v>
      </c>
    </row>
    <row r="192" spans="2:25" x14ac:dyDescent="0.45">
      <c r="B192" s="4">
        <v>44386</v>
      </c>
      <c r="C192" s="9">
        <f>(Data!B193/'Greens Area'!B$5)*0.929</f>
        <v>0</v>
      </c>
      <c r="D192" s="9">
        <f>(Data!C193/'Greens Area'!C$5)*0.929</f>
        <v>0</v>
      </c>
      <c r="E192" s="9">
        <f>(Data!D193/'Greens Area'!D$5)*0.929</f>
        <v>0</v>
      </c>
      <c r="F192" s="9">
        <f>(Data!E193/'Greens Area'!E$5)*0.929</f>
        <v>0</v>
      </c>
      <c r="G192" s="9">
        <f>(Data!F193/'Greens Area'!F$5)*0.929</f>
        <v>0</v>
      </c>
      <c r="H192" s="9">
        <f>(Data!G193/'Greens Area'!G$5)*0.929</f>
        <v>0</v>
      </c>
      <c r="I192" s="9">
        <f>(Data!H193/'Greens Area'!H$5)*0.929</f>
        <v>0</v>
      </c>
      <c r="J192" s="9">
        <f>(Data!I193/'Greens Area'!I$5)*0.929</f>
        <v>0</v>
      </c>
      <c r="K192" s="9">
        <f>(Data!J193/'Greens Area'!J$5)*0.929</f>
        <v>0</v>
      </c>
      <c r="L192" s="9">
        <f>(Data!K193/'Greens Area'!K$5)*0.929</f>
        <v>0</v>
      </c>
      <c r="M192" s="9">
        <f>(Data!L193/'Greens Area'!L$5)*0.929</f>
        <v>0</v>
      </c>
      <c r="N192" s="9">
        <f>(Data!M193/'Greens Area'!M$5)*0.929</f>
        <v>0</v>
      </c>
      <c r="O192" s="9">
        <f>(Data!N193/'Greens Area'!N$5)*0.929</f>
        <v>0</v>
      </c>
      <c r="P192" s="9">
        <f>(Data!O193/'Greens Area'!O$5)*0.929</f>
        <v>0</v>
      </c>
      <c r="Q192" s="9">
        <f>(Data!P193/'Greens Area'!P$5)*0.929</f>
        <v>0</v>
      </c>
      <c r="R192" s="9">
        <f>(Data!Q193/'Greens Area'!Q$5)*0.929</f>
        <v>0</v>
      </c>
      <c r="S192" s="9">
        <f>(Data!R193/'Greens Area'!R$5)*0.929</f>
        <v>0</v>
      </c>
      <c r="T192" s="9">
        <f>(Data!S193/'Greens Area'!S$5)*0.929</f>
        <v>0</v>
      </c>
      <c r="U192" s="9">
        <f>(Data!T193/'Greens Area'!T$5)*0.929</f>
        <v>0</v>
      </c>
      <c r="V192" s="9">
        <f>(Data!U193/'Greens Area'!U$5)*0.929</f>
        <v>0</v>
      </c>
      <c r="W192" s="9">
        <f>(Data!V193/'Greens Area'!V$5)*0.929</f>
        <v>0</v>
      </c>
      <c r="X192" s="5">
        <f t="shared" si="4"/>
        <v>0</v>
      </c>
      <c r="Y192" s="5">
        <f t="shared" si="5"/>
        <v>0</v>
      </c>
    </row>
    <row r="193" spans="2:25" x14ac:dyDescent="0.45">
      <c r="B193" s="4">
        <v>44387</v>
      </c>
      <c r="C193" s="9">
        <f>(Data!B194/'Greens Area'!B$5)*0.929</f>
        <v>0</v>
      </c>
      <c r="D193" s="9">
        <f>(Data!C194/'Greens Area'!C$5)*0.929</f>
        <v>0</v>
      </c>
      <c r="E193" s="9">
        <f>(Data!D194/'Greens Area'!D$5)*0.929</f>
        <v>0</v>
      </c>
      <c r="F193" s="9">
        <f>(Data!E194/'Greens Area'!E$5)*0.929</f>
        <v>0</v>
      </c>
      <c r="G193" s="9">
        <f>(Data!F194/'Greens Area'!F$5)*0.929</f>
        <v>0</v>
      </c>
      <c r="H193" s="9">
        <f>(Data!G194/'Greens Area'!G$5)*0.929</f>
        <v>0</v>
      </c>
      <c r="I193" s="9">
        <f>(Data!H194/'Greens Area'!H$5)*0.929</f>
        <v>0</v>
      </c>
      <c r="J193" s="9">
        <f>(Data!I194/'Greens Area'!I$5)*0.929</f>
        <v>0</v>
      </c>
      <c r="K193" s="9">
        <f>(Data!J194/'Greens Area'!J$5)*0.929</f>
        <v>0</v>
      </c>
      <c r="L193" s="9">
        <f>(Data!K194/'Greens Area'!K$5)*0.929</f>
        <v>0</v>
      </c>
      <c r="M193" s="9">
        <f>(Data!L194/'Greens Area'!L$5)*0.929</f>
        <v>0</v>
      </c>
      <c r="N193" s="9">
        <f>(Data!M194/'Greens Area'!M$5)*0.929</f>
        <v>0</v>
      </c>
      <c r="O193" s="9">
        <f>(Data!N194/'Greens Area'!N$5)*0.929</f>
        <v>0</v>
      </c>
      <c r="P193" s="9">
        <f>(Data!O194/'Greens Area'!O$5)*0.929</f>
        <v>0</v>
      </c>
      <c r="Q193" s="9">
        <f>(Data!P194/'Greens Area'!P$5)*0.929</f>
        <v>0</v>
      </c>
      <c r="R193" s="9">
        <f>(Data!Q194/'Greens Area'!Q$5)*0.929</f>
        <v>0</v>
      </c>
      <c r="S193" s="9">
        <f>(Data!R194/'Greens Area'!R$5)*0.929</f>
        <v>0</v>
      </c>
      <c r="T193" s="9">
        <f>(Data!S194/'Greens Area'!S$5)*0.929</f>
        <v>0</v>
      </c>
      <c r="U193" s="9">
        <f>(Data!T194/'Greens Area'!T$5)*0.929</f>
        <v>0</v>
      </c>
      <c r="V193" s="9">
        <f>(Data!U194/'Greens Area'!U$5)*0.929</f>
        <v>0</v>
      </c>
      <c r="W193" s="9">
        <f>(Data!V194/'Greens Area'!V$5)*0.929</f>
        <v>0</v>
      </c>
      <c r="X193" s="5">
        <f t="shared" si="4"/>
        <v>0</v>
      </c>
      <c r="Y193" s="5">
        <f t="shared" si="5"/>
        <v>0</v>
      </c>
    </row>
    <row r="194" spans="2:25" x14ac:dyDescent="0.45">
      <c r="B194" s="4">
        <v>44388</v>
      </c>
      <c r="C194" s="9">
        <f>(Data!B195/'Greens Area'!B$5)*0.929</f>
        <v>0</v>
      </c>
      <c r="D194" s="9">
        <f>(Data!C195/'Greens Area'!C$5)*0.929</f>
        <v>0</v>
      </c>
      <c r="E194" s="9">
        <f>(Data!D195/'Greens Area'!D$5)*0.929</f>
        <v>0</v>
      </c>
      <c r="F194" s="9">
        <f>(Data!E195/'Greens Area'!E$5)*0.929</f>
        <v>0</v>
      </c>
      <c r="G194" s="9">
        <f>(Data!F195/'Greens Area'!F$5)*0.929</f>
        <v>0</v>
      </c>
      <c r="H194" s="9">
        <f>(Data!G195/'Greens Area'!G$5)*0.929</f>
        <v>0</v>
      </c>
      <c r="I194" s="9">
        <f>(Data!H195/'Greens Area'!H$5)*0.929</f>
        <v>0</v>
      </c>
      <c r="J194" s="9">
        <f>(Data!I195/'Greens Area'!I$5)*0.929</f>
        <v>0</v>
      </c>
      <c r="K194" s="9">
        <f>(Data!J195/'Greens Area'!J$5)*0.929</f>
        <v>0</v>
      </c>
      <c r="L194" s="9">
        <f>(Data!K195/'Greens Area'!K$5)*0.929</f>
        <v>0</v>
      </c>
      <c r="M194" s="9">
        <f>(Data!L195/'Greens Area'!L$5)*0.929</f>
        <v>0</v>
      </c>
      <c r="N194" s="9">
        <f>(Data!M195/'Greens Area'!M$5)*0.929</f>
        <v>0</v>
      </c>
      <c r="O194" s="9">
        <f>(Data!N195/'Greens Area'!N$5)*0.929</f>
        <v>0</v>
      </c>
      <c r="P194" s="9">
        <f>(Data!O195/'Greens Area'!O$5)*0.929</f>
        <v>0</v>
      </c>
      <c r="Q194" s="9">
        <f>(Data!P195/'Greens Area'!P$5)*0.929</f>
        <v>0</v>
      </c>
      <c r="R194" s="9">
        <f>(Data!Q195/'Greens Area'!Q$5)*0.929</f>
        <v>0</v>
      </c>
      <c r="S194" s="9">
        <f>(Data!R195/'Greens Area'!R$5)*0.929</f>
        <v>0</v>
      </c>
      <c r="T194" s="9">
        <f>(Data!S195/'Greens Area'!S$5)*0.929</f>
        <v>0</v>
      </c>
      <c r="U194" s="9">
        <f>(Data!T195/'Greens Area'!T$5)*0.929</f>
        <v>0</v>
      </c>
      <c r="V194" s="9">
        <f>(Data!U195/'Greens Area'!U$5)*0.929</f>
        <v>0</v>
      </c>
      <c r="W194" s="9">
        <f>(Data!V195/'Greens Area'!V$5)*0.929</f>
        <v>0</v>
      </c>
      <c r="X194" s="5">
        <f t="shared" si="4"/>
        <v>0</v>
      </c>
      <c r="Y194" s="5">
        <f t="shared" si="5"/>
        <v>0</v>
      </c>
    </row>
    <row r="195" spans="2:25" x14ac:dyDescent="0.45">
      <c r="B195" s="4">
        <v>44389</v>
      </c>
      <c r="C195" s="9">
        <f>(Data!B196/'Greens Area'!B$5)*0.929</f>
        <v>0</v>
      </c>
      <c r="D195" s="9">
        <f>(Data!C196/'Greens Area'!C$5)*0.929</f>
        <v>0</v>
      </c>
      <c r="E195" s="9">
        <f>(Data!D196/'Greens Area'!D$5)*0.929</f>
        <v>0</v>
      </c>
      <c r="F195" s="9">
        <f>(Data!E196/'Greens Area'!E$5)*0.929</f>
        <v>0</v>
      </c>
      <c r="G195" s="9">
        <f>(Data!F196/'Greens Area'!F$5)*0.929</f>
        <v>0</v>
      </c>
      <c r="H195" s="9">
        <f>(Data!G196/'Greens Area'!G$5)*0.929</f>
        <v>0</v>
      </c>
      <c r="I195" s="9">
        <f>(Data!H196/'Greens Area'!H$5)*0.929</f>
        <v>0</v>
      </c>
      <c r="J195" s="9">
        <f>(Data!I196/'Greens Area'!I$5)*0.929</f>
        <v>0</v>
      </c>
      <c r="K195" s="9">
        <f>(Data!J196/'Greens Area'!J$5)*0.929</f>
        <v>0</v>
      </c>
      <c r="L195" s="9">
        <f>(Data!K196/'Greens Area'!K$5)*0.929</f>
        <v>0</v>
      </c>
      <c r="M195" s="9">
        <f>(Data!L196/'Greens Area'!L$5)*0.929</f>
        <v>0</v>
      </c>
      <c r="N195" s="9">
        <f>(Data!M196/'Greens Area'!M$5)*0.929</f>
        <v>0</v>
      </c>
      <c r="O195" s="9">
        <f>(Data!N196/'Greens Area'!N$5)*0.929</f>
        <v>0</v>
      </c>
      <c r="P195" s="9">
        <f>(Data!O196/'Greens Area'!O$5)*0.929</f>
        <v>0</v>
      </c>
      <c r="Q195" s="9">
        <f>(Data!P196/'Greens Area'!P$5)*0.929</f>
        <v>0</v>
      </c>
      <c r="R195" s="9">
        <f>(Data!Q196/'Greens Area'!Q$5)*0.929</f>
        <v>0</v>
      </c>
      <c r="S195" s="9">
        <f>(Data!R196/'Greens Area'!R$5)*0.929</f>
        <v>0</v>
      </c>
      <c r="T195" s="9">
        <f>(Data!S196/'Greens Area'!S$5)*0.929</f>
        <v>0</v>
      </c>
      <c r="U195" s="9">
        <f>(Data!T196/'Greens Area'!T$5)*0.929</f>
        <v>0</v>
      </c>
      <c r="V195" s="9">
        <f>(Data!U196/'Greens Area'!U$5)*0.929</f>
        <v>0</v>
      </c>
      <c r="W195" s="9">
        <f>(Data!V196/'Greens Area'!V$5)*0.929</f>
        <v>0</v>
      </c>
      <c r="X195" s="5">
        <f t="shared" si="4"/>
        <v>0</v>
      </c>
      <c r="Y195" s="5">
        <f t="shared" si="5"/>
        <v>0</v>
      </c>
    </row>
    <row r="196" spans="2:25" x14ac:dyDescent="0.45">
      <c r="B196" s="4">
        <v>44390</v>
      </c>
      <c r="C196" s="9">
        <f>(Data!B197/'Greens Area'!B$5)*0.929</f>
        <v>0</v>
      </c>
      <c r="D196" s="9">
        <f>(Data!C197/'Greens Area'!C$5)*0.929</f>
        <v>0</v>
      </c>
      <c r="E196" s="9">
        <f>(Data!D197/'Greens Area'!D$5)*0.929</f>
        <v>0</v>
      </c>
      <c r="F196" s="9">
        <f>(Data!E197/'Greens Area'!E$5)*0.929</f>
        <v>0</v>
      </c>
      <c r="G196" s="9">
        <f>(Data!F197/'Greens Area'!F$5)*0.929</f>
        <v>0</v>
      </c>
      <c r="H196" s="9">
        <f>(Data!G197/'Greens Area'!G$5)*0.929</f>
        <v>0</v>
      </c>
      <c r="I196" s="9">
        <f>(Data!H197/'Greens Area'!H$5)*0.929</f>
        <v>0</v>
      </c>
      <c r="J196" s="9">
        <f>(Data!I197/'Greens Area'!I$5)*0.929</f>
        <v>0</v>
      </c>
      <c r="K196" s="9">
        <f>(Data!J197/'Greens Area'!J$5)*0.929</f>
        <v>0</v>
      </c>
      <c r="L196" s="9">
        <f>(Data!K197/'Greens Area'!K$5)*0.929</f>
        <v>0</v>
      </c>
      <c r="M196" s="9">
        <f>(Data!L197/'Greens Area'!L$5)*0.929</f>
        <v>0</v>
      </c>
      <c r="N196" s="9">
        <f>(Data!M197/'Greens Area'!M$5)*0.929</f>
        <v>0</v>
      </c>
      <c r="O196" s="9">
        <f>(Data!N197/'Greens Area'!N$5)*0.929</f>
        <v>0</v>
      </c>
      <c r="P196" s="9">
        <f>(Data!O197/'Greens Area'!O$5)*0.929</f>
        <v>0</v>
      </c>
      <c r="Q196" s="9">
        <f>(Data!P197/'Greens Area'!P$5)*0.929</f>
        <v>0</v>
      </c>
      <c r="R196" s="9">
        <f>(Data!Q197/'Greens Area'!Q$5)*0.929</f>
        <v>0</v>
      </c>
      <c r="S196" s="9">
        <f>(Data!R197/'Greens Area'!R$5)*0.929</f>
        <v>0</v>
      </c>
      <c r="T196" s="9">
        <f>(Data!S197/'Greens Area'!S$5)*0.929</f>
        <v>0</v>
      </c>
      <c r="U196" s="9">
        <f>(Data!T197/'Greens Area'!T$5)*0.929</f>
        <v>0</v>
      </c>
      <c r="V196" s="9">
        <f>(Data!U197/'Greens Area'!U$5)*0.929</f>
        <v>0</v>
      </c>
      <c r="W196" s="9">
        <f>(Data!V197/'Greens Area'!V$5)*0.929</f>
        <v>0</v>
      </c>
      <c r="X196" s="5">
        <f t="shared" ref="X196:X259" si="6">AVERAGE(C196:W196)</f>
        <v>0</v>
      </c>
      <c r="Y196" s="5">
        <f t="shared" ref="Y196:Y259" si="7">STDEV(C196:W196)</f>
        <v>0</v>
      </c>
    </row>
    <row r="197" spans="2:25" x14ac:dyDescent="0.45">
      <c r="B197" s="4">
        <v>44391</v>
      </c>
      <c r="C197" s="9">
        <f>(Data!B198/'Greens Area'!B$5)*0.929</f>
        <v>0</v>
      </c>
      <c r="D197" s="9">
        <f>(Data!C198/'Greens Area'!C$5)*0.929</f>
        <v>0</v>
      </c>
      <c r="E197" s="9">
        <f>(Data!D198/'Greens Area'!D$5)*0.929</f>
        <v>0</v>
      </c>
      <c r="F197" s="9">
        <f>(Data!E198/'Greens Area'!E$5)*0.929</f>
        <v>0</v>
      </c>
      <c r="G197" s="9">
        <f>(Data!F198/'Greens Area'!F$5)*0.929</f>
        <v>0</v>
      </c>
      <c r="H197" s="9">
        <f>(Data!G198/'Greens Area'!G$5)*0.929</f>
        <v>0</v>
      </c>
      <c r="I197" s="9">
        <f>(Data!H198/'Greens Area'!H$5)*0.929</f>
        <v>0</v>
      </c>
      <c r="J197" s="9">
        <f>(Data!I198/'Greens Area'!I$5)*0.929</f>
        <v>0</v>
      </c>
      <c r="K197" s="9">
        <f>(Data!J198/'Greens Area'!J$5)*0.929</f>
        <v>0</v>
      </c>
      <c r="L197" s="9">
        <f>(Data!K198/'Greens Area'!K$5)*0.929</f>
        <v>0</v>
      </c>
      <c r="M197" s="9">
        <f>(Data!L198/'Greens Area'!L$5)*0.929</f>
        <v>0</v>
      </c>
      <c r="N197" s="9">
        <f>(Data!M198/'Greens Area'!M$5)*0.929</f>
        <v>0</v>
      </c>
      <c r="O197" s="9">
        <f>(Data!N198/'Greens Area'!N$5)*0.929</f>
        <v>0</v>
      </c>
      <c r="P197" s="9">
        <f>(Data!O198/'Greens Area'!O$5)*0.929</f>
        <v>0</v>
      </c>
      <c r="Q197" s="9">
        <f>(Data!P198/'Greens Area'!P$5)*0.929</f>
        <v>0</v>
      </c>
      <c r="R197" s="9">
        <f>(Data!Q198/'Greens Area'!Q$5)*0.929</f>
        <v>0</v>
      </c>
      <c r="S197" s="9">
        <f>(Data!R198/'Greens Area'!R$5)*0.929</f>
        <v>0</v>
      </c>
      <c r="T197" s="9">
        <f>(Data!S198/'Greens Area'!S$5)*0.929</f>
        <v>0</v>
      </c>
      <c r="U197" s="9">
        <f>(Data!T198/'Greens Area'!T$5)*0.929</f>
        <v>0</v>
      </c>
      <c r="V197" s="9">
        <f>(Data!U198/'Greens Area'!U$5)*0.929</f>
        <v>0</v>
      </c>
      <c r="W197" s="9">
        <f>(Data!V198/'Greens Area'!V$5)*0.929</f>
        <v>0</v>
      </c>
      <c r="X197" s="5">
        <f t="shared" si="6"/>
        <v>0</v>
      </c>
      <c r="Y197" s="5">
        <f t="shared" si="7"/>
        <v>0</v>
      </c>
    </row>
    <row r="198" spans="2:25" x14ac:dyDescent="0.45">
      <c r="B198" s="4">
        <v>44392</v>
      </c>
      <c r="C198" s="9">
        <f>(Data!B199/'Greens Area'!B$5)*0.929</f>
        <v>0</v>
      </c>
      <c r="D198" s="9">
        <f>(Data!C199/'Greens Area'!C$5)*0.929</f>
        <v>0</v>
      </c>
      <c r="E198" s="9">
        <f>(Data!D199/'Greens Area'!D$5)*0.929</f>
        <v>0</v>
      </c>
      <c r="F198" s="9">
        <f>(Data!E199/'Greens Area'!E$5)*0.929</f>
        <v>0</v>
      </c>
      <c r="G198" s="9">
        <f>(Data!F199/'Greens Area'!F$5)*0.929</f>
        <v>0</v>
      </c>
      <c r="H198" s="9">
        <f>(Data!G199/'Greens Area'!G$5)*0.929</f>
        <v>0</v>
      </c>
      <c r="I198" s="9">
        <f>(Data!H199/'Greens Area'!H$5)*0.929</f>
        <v>0</v>
      </c>
      <c r="J198" s="9">
        <f>(Data!I199/'Greens Area'!I$5)*0.929</f>
        <v>0</v>
      </c>
      <c r="K198" s="9">
        <f>(Data!J199/'Greens Area'!J$5)*0.929</f>
        <v>0</v>
      </c>
      <c r="L198" s="9">
        <f>(Data!K199/'Greens Area'!K$5)*0.929</f>
        <v>0</v>
      </c>
      <c r="M198" s="9">
        <f>(Data!L199/'Greens Area'!L$5)*0.929</f>
        <v>0</v>
      </c>
      <c r="N198" s="9">
        <f>(Data!M199/'Greens Area'!M$5)*0.929</f>
        <v>0</v>
      </c>
      <c r="O198" s="9">
        <f>(Data!N199/'Greens Area'!N$5)*0.929</f>
        <v>0</v>
      </c>
      <c r="P198" s="9">
        <f>(Data!O199/'Greens Area'!O$5)*0.929</f>
        <v>0</v>
      </c>
      <c r="Q198" s="9">
        <f>(Data!P199/'Greens Area'!P$5)*0.929</f>
        <v>0</v>
      </c>
      <c r="R198" s="9">
        <f>(Data!Q199/'Greens Area'!Q$5)*0.929</f>
        <v>0</v>
      </c>
      <c r="S198" s="9">
        <f>(Data!R199/'Greens Area'!R$5)*0.929</f>
        <v>0</v>
      </c>
      <c r="T198" s="9">
        <f>(Data!S199/'Greens Area'!S$5)*0.929</f>
        <v>0</v>
      </c>
      <c r="U198" s="9">
        <f>(Data!T199/'Greens Area'!T$5)*0.929</f>
        <v>0</v>
      </c>
      <c r="V198" s="9">
        <f>(Data!U199/'Greens Area'!U$5)*0.929</f>
        <v>0</v>
      </c>
      <c r="W198" s="9">
        <f>(Data!V199/'Greens Area'!V$5)*0.929</f>
        <v>0</v>
      </c>
      <c r="X198" s="5">
        <f t="shared" si="6"/>
        <v>0</v>
      </c>
      <c r="Y198" s="5">
        <f t="shared" si="7"/>
        <v>0</v>
      </c>
    </row>
    <row r="199" spans="2:25" x14ac:dyDescent="0.45">
      <c r="B199" s="4">
        <v>44393</v>
      </c>
      <c r="C199" s="9">
        <f>(Data!B200/'Greens Area'!B$5)*0.929</f>
        <v>0</v>
      </c>
      <c r="D199" s="9">
        <f>(Data!C200/'Greens Area'!C$5)*0.929</f>
        <v>0</v>
      </c>
      <c r="E199" s="9">
        <f>(Data!D200/'Greens Area'!D$5)*0.929</f>
        <v>0</v>
      </c>
      <c r="F199" s="9">
        <f>(Data!E200/'Greens Area'!E$5)*0.929</f>
        <v>0</v>
      </c>
      <c r="G199" s="9">
        <f>(Data!F200/'Greens Area'!F$5)*0.929</f>
        <v>0</v>
      </c>
      <c r="H199" s="9">
        <f>(Data!G200/'Greens Area'!G$5)*0.929</f>
        <v>0</v>
      </c>
      <c r="I199" s="9">
        <f>(Data!H200/'Greens Area'!H$5)*0.929</f>
        <v>0</v>
      </c>
      <c r="J199" s="9">
        <f>(Data!I200/'Greens Area'!I$5)*0.929</f>
        <v>0</v>
      </c>
      <c r="K199" s="9">
        <f>(Data!J200/'Greens Area'!J$5)*0.929</f>
        <v>0</v>
      </c>
      <c r="L199" s="9">
        <f>(Data!K200/'Greens Area'!K$5)*0.929</f>
        <v>0</v>
      </c>
      <c r="M199" s="9">
        <f>(Data!L200/'Greens Area'!L$5)*0.929</f>
        <v>0</v>
      </c>
      <c r="N199" s="9">
        <f>(Data!M200/'Greens Area'!M$5)*0.929</f>
        <v>0</v>
      </c>
      <c r="O199" s="9">
        <f>(Data!N200/'Greens Area'!N$5)*0.929</f>
        <v>0</v>
      </c>
      <c r="P199" s="9">
        <f>(Data!O200/'Greens Area'!O$5)*0.929</f>
        <v>0</v>
      </c>
      <c r="Q199" s="9">
        <f>(Data!P200/'Greens Area'!P$5)*0.929</f>
        <v>0</v>
      </c>
      <c r="R199" s="9">
        <f>(Data!Q200/'Greens Area'!Q$5)*0.929</f>
        <v>0</v>
      </c>
      <c r="S199" s="9">
        <f>(Data!R200/'Greens Area'!R$5)*0.929</f>
        <v>0</v>
      </c>
      <c r="T199" s="9">
        <f>(Data!S200/'Greens Area'!S$5)*0.929</f>
        <v>0</v>
      </c>
      <c r="U199" s="9">
        <f>(Data!T200/'Greens Area'!T$5)*0.929</f>
        <v>0</v>
      </c>
      <c r="V199" s="9">
        <f>(Data!U200/'Greens Area'!U$5)*0.929</f>
        <v>0</v>
      </c>
      <c r="W199" s="9">
        <f>(Data!V200/'Greens Area'!V$5)*0.929</f>
        <v>0</v>
      </c>
      <c r="X199" s="5">
        <f t="shared" si="6"/>
        <v>0</v>
      </c>
      <c r="Y199" s="5">
        <f t="shared" si="7"/>
        <v>0</v>
      </c>
    </row>
    <row r="200" spans="2:25" x14ac:dyDescent="0.45">
      <c r="B200" s="4">
        <v>44394</v>
      </c>
      <c r="C200" s="9">
        <f>(Data!B201/'Greens Area'!B$5)*0.929</f>
        <v>0</v>
      </c>
      <c r="D200" s="9">
        <f>(Data!C201/'Greens Area'!C$5)*0.929</f>
        <v>0</v>
      </c>
      <c r="E200" s="9">
        <f>(Data!D201/'Greens Area'!D$5)*0.929</f>
        <v>0</v>
      </c>
      <c r="F200" s="9">
        <f>(Data!E201/'Greens Area'!E$5)*0.929</f>
        <v>0</v>
      </c>
      <c r="G200" s="9">
        <f>(Data!F201/'Greens Area'!F$5)*0.929</f>
        <v>0</v>
      </c>
      <c r="H200" s="9">
        <f>(Data!G201/'Greens Area'!G$5)*0.929</f>
        <v>0</v>
      </c>
      <c r="I200" s="9">
        <f>(Data!H201/'Greens Area'!H$5)*0.929</f>
        <v>0</v>
      </c>
      <c r="J200" s="9">
        <f>(Data!I201/'Greens Area'!I$5)*0.929</f>
        <v>0</v>
      </c>
      <c r="K200" s="9">
        <f>(Data!J201/'Greens Area'!J$5)*0.929</f>
        <v>0</v>
      </c>
      <c r="L200" s="9">
        <f>(Data!K201/'Greens Area'!K$5)*0.929</f>
        <v>0</v>
      </c>
      <c r="M200" s="9">
        <f>(Data!L201/'Greens Area'!L$5)*0.929</f>
        <v>0</v>
      </c>
      <c r="N200" s="9">
        <f>(Data!M201/'Greens Area'!M$5)*0.929</f>
        <v>0</v>
      </c>
      <c r="O200" s="9">
        <f>(Data!N201/'Greens Area'!N$5)*0.929</f>
        <v>0</v>
      </c>
      <c r="P200" s="9">
        <f>(Data!O201/'Greens Area'!O$5)*0.929</f>
        <v>0</v>
      </c>
      <c r="Q200" s="9">
        <f>(Data!P201/'Greens Area'!P$5)*0.929</f>
        <v>0</v>
      </c>
      <c r="R200" s="9">
        <f>(Data!Q201/'Greens Area'!Q$5)*0.929</f>
        <v>0</v>
      </c>
      <c r="S200" s="9">
        <f>(Data!R201/'Greens Area'!R$5)*0.929</f>
        <v>0</v>
      </c>
      <c r="T200" s="9">
        <f>(Data!S201/'Greens Area'!S$5)*0.929</f>
        <v>0</v>
      </c>
      <c r="U200" s="9">
        <f>(Data!T201/'Greens Area'!T$5)*0.929</f>
        <v>0</v>
      </c>
      <c r="V200" s="9">
        <f>(Data!U201/'Greens Area'!U$5)*0.929</f>
        <v>0</v>
      </c>
      <c r="W200" s="9">
        <f>(Data!V201/'Greens Area'!V$5)*0.929</f>
        <v>0</v>
      </c>
      <c r="X200" s="5">
        <f t="shared" si="6"/>
        <v>0</v>
      </c>
      <c r="Y200" s="5">
        <f t="shared" si="7"/>
        <v>0</v>
      </c>
    </row>
    <row r="201" spans="2:25" x14ac:dyDescent="0.45">
      <c r="B201" s="4">
        <v>44395</v>
      </c>
      <c r="C201" s="9">
        <f>(Data!B202/'Greens Area'!B$5)*0.929</f>
        <v>0</v>
      </c>
      <c r="D201" s="9">
        <f>(Data!C202/'Greens Area'!C$5)*0.929</f>
        <v>0</v>
      </c>
      <c r="E201" s="9">
        <f>(Data!D202/'Greens Area'!D$5)*0.929</f>
        <v>0</v>
      </c>
      <c r="F201" s="9">
        <f>(Data!E202/'Greens Area'!E$5)*0.929</f>
        <v>0</v>
      </c>
      <c r="G201" s="9">
        <f>(Data!F202/'Greens Area'!F$5)*0.929</f>
        <v>0</v>
      </c>
      <c r="H201" s="9">
        <f>(Data!G202/'Greens Area'!G$5)*0.929</f>
        <v>0</v>
      </c>
      <c r="I201" s="9">
        <f>(Data!H202/'Greens Area'!H$5)*0.929</f>
        <v>0</v>
      </c>
      <c r="J201" s="9">
        <f>(Data!I202/'Greens Area'!I$5)*0.929</f>
        <v>0</v>
      </c>
      <c r="K201" s="9">
        <f>(Data!J202/'Greens Area'!J$5)*0.929</f>
        <v>0</v>
      </c>
      <c r="L201" s="9">
        <f>(Data!K202/'Greens Area'!K$5)*0.929</f>
        <v>0</v>
      </c>
      <c r="M201" s="9">
        <f>(Data!L202/'Greens Area'!L$5)*0.929</f>
        <v>0</v>
      </c>
      <c r="N201" s="9">
        <f>(Data!M202/'Greens Area'!M$5)*0.929</f>
        <v>0</v>
      </c>
      <c r="O201" s="9">
        <f>(Data!N202/'Greens Area'!N$5)*0.929</f>
        <v>0</v>
      </c>
      <c r="P201" s="9">
        <f>(Data!O202/'Greens Area'!O$5)*0.929</f>
        <v>0</v>
      </c>
      <c r="Q201" s="9">
        <f>(Data!P202/'Greens Area'!P$5)*0.929</f>
        <v>0</v>
      </c>
      <c r="R201" s="9">
        <f>(Data!Q202/'Greens Area'!Q$5)*0.929</f>
        <v>0</v>
      </c>
      <c r="S201" s="9">
        <f>(Data!R202/'Greens Area'!R$5)*0.929</f>
        <v>0</v>
      </c>
      <c r="T201" s="9">
        <f>(Data!S202/'Greens Area'!S$5)*0.929</f>
        <v>0</v>
      </c>
      <c r="U201" s="9">
        <f>(Data!T202/'Greens Area'!T$5)*0.929</f>
        <v>0</v>
      </c>
      <c r="V201" s="9">
        <f>(Data!U202/'Greens Area'!U$5)*0.929</f>
        <v>0</v>
      </c>
      <c r="W201" s="9">
        <f>(Data!V202/'Greens Area'!V$5)*0.929</f>
        <v>0</v>
      </c>
      <c r="X201" s="5">
        <f t="shared" si="6"/>
        <v>0</v>
      </c>
      <c r="Y201" s="5">
        <f t="shared" si="7"/>
        <v>0</v>
      </c>
    </row>
    <row r="202" spans="2:25" x14ac:dyDescent="0.45">
      <c r="B202" s="4">
        <v>44396</v>
      </c>
      <c r="C202" s="9">
        <f>(Data!B203/'Greens Area'!B$5)*0.929</f>
        <v>0</v>
      </c>
      <c r="D202" s="9">
        <f>(Data!C203/'Greens Area'!C$5)*0.929</f>
        <v>0</v>
      </c>
      <c r="E202" s="9">
        <f>(Data!D203/'Greens Area'!D$5)*0.929</f>
        <v>0</v>
      </c>
      <c r="F202" s="9">
        <f>(Data!E203/'Greens Area'!E$5)*0.929</f>
        <v>0</v>
      </c>
      <c r="G202" s="9">
        <f>(Data!F203/'Greens Area'!F$5)*0.929</f>
        <v>0</v>
      </c>
      <c r="H202" s="9">
        <f>(Data!G203/'Greens Area'!G$5)*0.929</f>
        <v>0</v>
      </c>
      <c r="I202" s="9">
        <f>(Data!H203/'Greens Area'!H$5)*0.929</f>
        <v>0</v>
      </c>
      <c r="J202" s="9">
        <f>(Data!I203/'Greens Area'!I$5)*0.929</f>
        <v>0</v>
      </c>
      <c r="K202" s="9">
        <f>(Data!J203/'Greens Area'!J$5)*0.929</f>
        <v>0</v>
      </c>
      <c r="L202" s="9">
        <f>(Data!K203/'Greens Area'!K$5)*0.929</f>
        <v>0</v>
      </c>
      <c r="M202" s="9">
        <f>(Data!L203/'Greens Area'!L$5)*0.929</f>
        <v>0</v>
      </c>
      <c r="N202" s="9">
        <f>(Data!M203/'Greens Area'!M$5)*0.929</f>
        <v>0</v>
      </c>
      <c r="O202" s="9">
        <f>(Data!N203/'Greens Area'!N$5)*0.929</f>
        <v>0</v>
      </c>
      <c r="P202" s="9">
        <f>(Data!O203/'Greens Area'!O$5)*0.929</f>
        <v>0</v>
      </c>
      <c r="Q202" s="9">
        <f>(Data!P203/'Greens Area'!P$5)*0.929</f>
        <v>0</v>
      </c>
      <c r="R202" s="9">
        <f>(Data!Q203/'Greens Area'!Q$5)*0.929</f>
        <v>0</v>
      </c>
      <c r="S202" s="9">
        <f>(Data!R203/'Greens Area'!R$5)*0.929</f>
        <v>0</v>
      </c>
      <c r="T202" s="9">
        <f>(Data!S203/'Greens Area'!S$5)*0.929</f>
        <v>0</v>
      </c>
      <c r="U202" s="9">
        <f>(Data!T203/'Greens Area'!T$5)*0.929</f>
        <v>0</v>
      </c>
      <c r="V202" s="9">
        <f>(Data!U203/'Greens Area'!U$5)*0.929</f>
        <v>0</v>
      </c>
      <c r="W202" s="9">
        <f>(Data!V203/'Greens Area'!V$5)*0.929</f>
        <v>0</v>
      </c>
      <c r="X202" s="5">
        <f t="shared" si="6"/>
        <v>0</v>
      </c>
      <c r="Y202" s="5">
        <f t="shared" si="7"/>
        <v>0</v>
      </c>
    </row>
    <row r="203" spans="2:25" x14ac:dyDescent="0.45">
      <c r="B203" s="4">
        <v>44397</v>
      </c>
      <c r="C203" s="9">
        <f>(Data!B204/'Greens Area'!B$5)*0.929</f>
        <v>0</v>
      </c>
      <c r="D203" s="9">
        <f>(Data!C204/'Greens Area'!C$5)*0.929</f>
        <v>0</v>
      </c>
      <c r="E203" s="9">
        <f>(Data!D204/'Greens Area'!D$5)*0.929</f>
        <v>0</v>
      </c>
      <c r="F203" s="9">
        <f>(Data!E204/'Greens Area'!E$5)*0.929</f>
        <v>0</v>
      </c>
      <c r="G203" s="9">
        <f>(Data!F204/'Greens Area'!F$5)*0.929</f>
        <v>0</v>
      </c>
      <c r="H203" s="9">
        <f>(Data!G204/'Greens Area'!G$5)*0.929</f>
        <v>0</v>
      </c>
      <c r="I203" s="9">
        <f>(Data!H204/'Greens Area'!H$5)*0.929</f>
        <v>0</v>
      </c>
      <c r="J203" s="9">
        <f>(Data!I204/'Greens Area'!I$5)*0.929</f>
        <v>0</v>
      </c>
      <c r="K203" s="9">
        <f>(Data!J204/'Greens Area'!J$5)*0.929</f>
        <v>0</v>
      </c>
      <c r="L203" s="9">
        <f>(Data!K204/'Greens Area'!K$5)*0.929</f>
        <v>0</v>
      </c>
      <c r="M203" s="9">
        <f>(Data!L204/'Greens Area'!L$5)*0.929</f>
        <v>0</v>
      </c>
      <c r="N203" s="9">
        <f>(Data!M204/'Greens Area'!M$5)*0.929</f>
        <v>0</v>
      </c>
      <c r="O203" s="9">
        <f>(Data!N204/'Greens Area'!N$5)*0.929</f>
        <v>0</v>
      </c>
      <c r="P203" s="9">
        <f>(Data!O204/'Greens Area'!O$5)*0.929</f>
        <v>0</v>
      </c>
      <c r="Q203" s="9">
        <f>(Data!P204/'Greens Area'!P$5)*0.929</f>
        <v>0</v>
      </c>
      <c r="R203" s="9">
        <f>(Data!Q204/'Greens Area'!Q$5)*0.929</f>
        <v>0</v>
      </c>
      <c r="S203" s="9">
        <f>(Data!R204/'Greens Area'!R$5)*0.929</f>
        <v>0</v>
      </c>
      <c r="T203" s="9">
        <f>(Data!S204/'Greens Area'!S$5)*0.929</f>
        <v>0</v>
      </c>
      <c r="U203" s="9">
        <f>(Data!T204/'Greens Area'!T$5)*0.929</f>
        <v>0</v>
      </c>
      <c r="V203" s="9">
        <f>(Data!U204/'Greens Area'!U$5)*0.929</f>
        <v>0</v>
      </c>
      <c r="W203" s="9">
        <f>(Data!V204/'Greens Area'!V$5)*0.929</f>
        <v>0</v>
      </c>
      <c r="X203" s="5">
        <f t="shared" si="6"/>
        <v>0</v>
      </c>
      <c r="Y203" s="5">
        <f t="shared" si="7"/>
        <v>0</v>
      </c>
    </row>
    <row r="204" spans="2:25" x14ac:dyDescent="0.45">
      <c r="B204" s="4">
        <v>44398</v>
      </c>
      <c r="C204" s="9">
        <f>(Data!B205/'Greens Area'!B$5)*0.929</f>
        <v>0</v>
      </c>
      <c r="D204" s="9">
        <f>(Data!C205/'Greens Area'!C$5)*0.929</f>
        <v>0</v>
      </c>
      <c r="E204" s="9">
        <f>(Data!D205/'Greens Area'!D$5)*0.929</f>
        <v>0</v>
      </c>
      <c r="F204" s="9">
        <f>(Data!E205/'Greens Area'!E$5)*0.929</f>
        <v>0</v>
      </c>
      <c r="G204" s="9">
        <f>(Data!F205/'Greens Area'!F$5)*0.929</f>
        <v>0</v>
      </c>
      <c r="H204" s="9">
        <f>(Data!G205/'Greens Area'!G$5)*0.929</f>
        <v>0</v>
      </c>
      <c r="I204" s="9">
        <f>(Data!H205/'Greens Area'!H$5)*0.929</f>
        <v>0</v>
      </c>
      <c r="J204" s="9">
        <f>(Data!I205/'Greens Area'!I$5)*0.929</f>
        <v>0</v>
      </c>
      <c r="K204" s="9">
        <f>(Data!J205/'Greens Area'!J$5)*0.929</f>
        <v>0</v>
      </c>
      <c r="L204" s="9">
        <f>(Data!K205/'Greens Area'!K$5)*0.929</f>
        <v>0</v>
      </c>
      <c r="M204" s="9">
        <f>(Data!L205/'Greens Area'!L$5)*0.929</f>
        <v>0</v>
      </c>
      <c r="N204" s="9">
        <f>(Data!M205/'Greens Area'!M$5)*0.929</f>
        <v>0</v>
      </c>
      <c r="O204" s="9">
        <f>(Data!N205/'Greens Area'!N$5)*0.929</f>
        <v>0</v>
      </c>
      <c r="P204" s="9">
        <f>(Data!O205/'Greens Area'!O$5)*0.929</f>
        <v>0</v>
      </c>
      <c r="Q204" s="9">
        <f>(Data!P205/'Greens Area'!P$5)*0.929</f>
        <v>0</v>
      </c>
      <c r="R204" s="9">
        <f>(Data!Q205/'Greens Area'!Q$5)*0.929</f>
        <v>0</v>
      </c>
      <c r="S204" s="9">
        <f>(Data!R205/'Greens Area'!R$5)*0.929</f>
        <v>0</v>
      </c>
      <c r="T204" s="9">
        <f>(Data!S205/'Greens Area'!S$5)*0.929</f>
        <v>0</v>
      </c>
      <c r="U204" s="9">
        <f>(Data!T205/'Greens Area'!T$5)*0.929</f>
        <v>0</v>
      </c>
      <c r="V204" s="9">
        <f>(Data!U205/'Greens Area'!U$5)*0.929</f>
        <v>0</v>
      </c>
      <c r="W204" s="9">
        <f>(Data!V205/'Greens Area'!V$5)*0.929</f>
        <v>0</v>
      </c>
      <c r="X204" s="5">
        <f t="shared" si="6"/>
        <v>0</v>
      </c>
      <c r="Y204" s="5">
        <f t="shared" si="7"/>
        <v>0</v>
      </c>
    </row>
    <row r="205" spans="2:25" x14ac:dyDescent="0.45">
      <c r="B205" s="4">
        <v>44399</v>
      </c>
      <c r="C205" s="9">
        <f>(Data!B206/'Greens Area'!B$5)*0.929</f>
        <v>0</v>
      </c>
      <c r="D205" s="9">
        <f>(Data!C206/'Greens Area'!C$5)*0.929</f>
        <v>0</v>
      </c>
      <c r="E205" s="9">
        <f>(Data!D206/'Greens Area'!D$5)*0.929</f>
        <v>0</v>
      </c>
      <c r="F205" s="9">
        <f>(Data!E206/'Greens Area'!E$5)*0.929</f>
        <v>0</v>
      </c>
      <c r="G205" s="9">
        <f>(Data!F206/'Greens Area'!F$5)*0.929</f>
        <v>0</v>
      </c>
      <c r="H205" s="9">
        <f>(Data!G206/'Greens Area'!G$5)*0.929</f>
        <v>0</v>
      </c>
      <c r="I205" s="9">
        <f>(Data!H206/'Greens Area'!H$5)*0.929</f>
        <v>0</v>
      </c>
      <c r="J205" s="9">
        <f>(Data!I206/'Greens Area'!I$5)*0.929</f>
        <v>0</v>
      </c>
      <c r="K205" s="9">
        <f>(Data!J206/'Greens Area'!J$5)*0.929</f>
        <v>0</v>
      </c>
      <c r="L205" s="9">
        <f>(Data!K206/'Greens Area'!K$5)*0.929</f>
        <v>0</v>
      </c>
      <c r="M205" s="9">
        <f>(Data!L206/'Greens Area'!L$5)*0.929</f>
        <v>0</v>
      </c>
      <c r="N205" s="9">
        <f>(Data!M206/'Greens Area'!M$5)*0.929</f>
        <v>0</v>
      </c>
      <c r="O205" s="9">
        <f>(Data!N206/'Greens Area'!N$5)*0.929</f>
        <v>0</v>
      </c>
      <c r="P205" s="9">
        <f>(Data!O206/'Greens Area'!O$5)*0.929</f>
        <v>0</v>
      </c>
      <c r="Q205" s="9">
        <f>(Data!P206/'Greens Area'!P$5)*0.929</f>
        <v>0</v>
      </c>
      <c r="R205" s="9">
        <f>(Data!Q206/'Greens Area'!Q$5)*0.929</f>
        <v>0</v>
      </c>
      <c r="S205" s="9">
        <f>(Data!R206/'Greens Area'!R$5)*0.929</f>
        <v>0</v>
      </c>
      <c r="T205" s="9">
        <f>(Data!S206/'Greens Area'!S$5)*0.929</f>
        <v>0</v>
      </c>
      <c r="U205" s="9">
        <f>(Data!T206/'Greens Area'!T$5)*0.929</f>
        <v>0</v>
      </c>
      <c r="V205" s="9">
        <f>(Data!U206/'Greens Area'!U$5)*0.929</f>
        <v>0</v>
      </c>
      <c r="W205" s="9">
        <f>(Data!V206/'Greens Area'!V$5)*0.929</f>
        <v>0</v>
      </c>
      <c r="X205" s="5">
        <f t="shared" si="6"/>
        <v>0</v>
      </c>
      <c r="Y205" s="5">
        <f t="shared" si="7"/>
        <v>0</v>
      </c>
    </row>
    <row r="206" spans="2:25" x14ac:dyDescent="0.45">
      <c r="B206" s="4">
        <v>44400</v>
      </c>
      <c r="C206" s="9">
        <f>(Data!B207/'Greens Area'!B$5)*0.929</f>
        <v>0</v>
      </c>
      <c r="D206" s="9">
        <f>(Data!C207/'Greens Area'!C$5)*0.929</f>
        <v>0</v>
      </c>
      <c r="E206" s="9">
        <f>(Data!D207/'Greens Area'!D$5)*0.929</f>
        <v>0</v>
      </c>
      <c r="F206" s="9">
        <f>(Data!E207/'Greens Area'!E$5)*0.929</f>
        <v>0</v>
      </c>
      <c r="G206" s="9">
        <f>(Data!F207/'Greens Area'!F$5)*0.929</f>
        <v>0</v>
      </c>
      <c r="H206" s="9">
        <f>(Data!G207/'Greens Area'!G$5)*0.929</f>
        <v>0</v>
      </c>
      <c r="I206" s="9">
        <f>(Data!H207/'Greens Area'!H$5)*0.929</f>
        <v>0</v>
      </c>
      <c r="J206" s="9">
        <f>(Data!I207/'Greens Area'!I$5)*0.929</f>
        <v>0</v>
      </c>
      <c r="K206" s="9">
        <f>(Data!J207/'Greens Area'!J$5)*0.929</f>
        <v>0</v>
      </c>
      <c r="L206" s="9">
        <f>(Data!K207/'Greens Area'!K$5)*0.929</f>
        <v>0</v>
      </c>
      <c r="M206" s="9">
        <f>(Data!L207/'Greens Area'!L$5)*0.929</f>
        <v>0</v>
      </c>
      <c r="N206" s="9">
        <f>(Data!M207/'Greens Area'!M$5)*0.929</f>
        <v>0</v>
      </c>
      <c r="O206" s="9">
        <f>(Data!N207/'Greens Area'!N$5)*0.929</f>
        <v>0</v>
      </c>
      <c r="P206" s="9">
        <f>(Data!O207/'Greens Area'!O$5)*0.929</f>
        <v>0</v>
      </c>
      <c r="Q206" s="9">
        <f>(Data!P207/'Greens Area'!P$5)*0.929</f>
        <v>0</v>
      </c>
      <c r="R206" s="9">
        <f>(Data!Q207/'Greens Area'!Q$5)*0.929</f>
        <v>0</v>
      </c>
      <c r="S206" s="9">
        <f>(Data!R207/'Greens Area'!R$5)*0.929</f>
        <v>0</v>
      </c>
      <c r="T206" s="9">
        <f>(Data!S207/'Greens Area'!S$5)*0.929</f>
        <v>0</v>
      </c>
      <c r="U206" s="9">
        <f>(Data!T207/'Greens Area'!T$5)*0.929</f>
        <v>0</v>
      </c>
      <c r="V206" s="9">
        <f>(Data!U207/'Greens Area'!U$5)*0.929</f>
        <v>0</v>
      </c>
      <c r="W206" s="9">
        <f>(Data!V207/'Greens Area'!V$5)*0.929</f>
        <v>0</v>
      </c>
      <c r="X206" s="5">
        <f t="shared" si="6"/>
        <v>0</v>
      </c>
      <c r="Y206" s="5">
        <f t="shared" si="7"/>
        <v>0</v>
      </c>
    </row>
    <row r="207" spans="2:25" x14ac:dyDescent="0.45">
      <c r="B207" s="4">
        <v>44401</v>
      </c>
      <c r="C207" s="9">
        <f>(Data!B208/'Greens Area'!B$5)*0.929</f>
        <v>0</v>
      </c>
      <c r="D207" s="9">
        <f>(Data!C208/'Greens Area'!C$5)*0.929</f>
        <v>0</v>
      </c>
      <c r="E207" s="9">
        <f>(Data!D208/'Greens Area'!D$5)*0.929</f>
        <v>0</v>
      </c>
      <c r="F207" s="9">
        <f>(Data!E208/'Greens Area'!E$5)*0.929</f>
        <v>0</v>
      </c>
      <c r="G207" s="9">
        <f>(Data!F208/'Greens Area'!F$5)*0.929</f>
        <v>0</v>
      </c>
      <c r="H207" s="9">
        <f>(Data!G208/'Greens Area'!G$5)*0.929</f>
        <v>0</v>
      </c>
      <c r="I207" s="9">
        <f>(Data!H208/'Greens Area'!H$5)*0.929</f>
        <v>0</v>
      </c>
      <c r="J207" s="9">
        <f>(Data!I208/'Greens Area'!I$5)*0.929</f>
        <v>0</v>
      </c>
      <c r="K207" s="9">
        <f>(Data!J208/'Greens Area'!J$5)*0.929</f>
        <v>0</v>
      </c>
      <c r="L207" s="9">
        <f>(Data!K208/'Greens Area'!K$5)*0.929</f>
        <v>0</v>
      </c>
      <c r="M207" s="9">
        <f>(Data!L208/'Greens Area'!L$5)*0.929</f>
        <v>0</v>
      </c>
      <c r="N207" s="9">
        <f>(Data!M208/'Greens Area'!M$5)*0.929</f>
        <v>0</v>
      </c>
      <c r="O207" s="9">
        <f>(Data!N208/'Greens Area'!N$5)*0.929</f>
        <v>0</v>
      </c>
      <c r="P207" s="9">
        <f>(Data!O208/'Greens Area'!O$5)*0.929</f>
        <v>0</v>
      </c>
      <c r="Q207" s="9">
        <f>(Data!P208/'Greens Area'!P$5)*0.929</f>
        <v>0</v>
      </c>
      <c r="R207" s="9">
        <f>(Data!Q208/'Greens Area'!Q$5)*0.929</f>
        <v>0</v>
      </c>
      <c r="S207" s="9">
        <f>(Data!R208/'Greens Area'!R$5)*0.929</f>
        <v>0</v>
      </c>
      <c r="T207" s="9">
        <f>(Data!S208/'Greens Area'!S$5)*0.929</f>
        <v>0</v>
      </c>
      <c r="U207" s="9">
        <f>(Data!T208/'Greens Area'!T$5)*0.929</f>
        <v>0</v>
      </c>
      <c r="V207" s="9">
        <f>(Data!U208/'Greens Area'!U$5)*0.929</f>
        <v>0</v>
      </c>
      <c r="W207" s="9">
        <f>(Data!V208/'Greens Area'!V$5)*0.929</f>
        <v>0</v>
      </c>
      <c r="X207" s="5">
        <f t="shared" si="6"/>
        <v>0</v>
      </c>
      <c r="Y207" s="5">
        <f t="shared" si="7"/>
        <v>0</v>
      </c>
    </row>
    <row r="208" spans="2:25" x14ac:dyDescent="0.45">
      <c r="B208" s="4">
        <v>44402</v>
      </c>
      <c r="C208" s="9">
        <f>(Data!B209/'Greens Area'!B$5)*0.929</f>
        <v>0</v>
      </c>
      <c r="D208" s="9">
        <f>(Data!C209/'Greens Area'!C$5)*0.929</f>
        <v>0</v>
      </c>
      <c r="E208" s="9">
        <f>(Data!D209/'Greens Area'!D$5)*0.929</f>
        <v>0</v>
      </c>
      <c r="F208" s="9">
        <f>(Data!E209/'Greens Area'!E$5)*0.929</f>
        <v>0</v>
      </c>
      <c r="G208" s="9">
        <f>(Data!F209/'Greens Area'!F$5)*0.929</f>
        <v>0</v>
      </c>
      <c r="H208" s="9">
        <f>(Data!G209/'Greens Area'!G$5)*0.929</f>
        <v>0</v>
      </c>
      <c r="I208" s="9">
        <f>(Data!H209/'Greens Area'!H$5)*0.929</f>
        <v>0</v>
      </c>
      <c r="J208" s="9">
        <f>(Data!I209/'Greens Area'!I$5)*0.929</f>
        <v>0</v>
      </c>
      <c r="K208" s="9">
        <f>(Data!J209/'Greens Area'!J$5)*0.929</f>
        <v>0</v>
      </c>
      <c r="L208" s="9">
        <f>(Data!K209/'Greens Area'!K$5)*0.929</f>
        <v>0</v>
      </c>
      <c r="M208" s="9">
        <f>(Data!L209/'Greens Area'!L$5)*0.929</f>
        <v>0</v>
      </c>
      <c r="N208" s="9">
        <f>(Data!M209/'Greens Area'!M$5)*0.929</f>
        <v>0</v>
      </c>
      <c r="O208" s="9">
        <f>(Data!N209/'Greens Area'!N$5)*0.929</f>
        <v>0</v>
      </c>
      <c r="P208" s="9">
        <f>(Data!O209/'Greens Area'!O$5)*0.929</f>
        <v>0</v>
      </c>
      <c r="Q208" s="9">
        <f>(Data!P209/'Greens Area'!P$5)*0.929</f>
        <v>0</v>
      </c>
      <c r="R208" s="9">
        <f>(Data!Q209/'Greens Area'!Q$5)*0.929</f>
        <v>0</v>
      </c>
      <c r="S208" s="9">
        <f>(Data!R209/'Greens Area'!R$5)*0.929</f>
        <v>0</v>
      </c>
      <c r="T208" s="9">
        <f>(Data!S209/'Greens Area'!S$5)*0.929</f>
        <v>0</v>
      </c>
      <c r="U208" s="9">
        <f>(Data!T209/'Greens Area'!T$5)*0.929</f>
        <v>0</v>
      </c>
      <c r="V208" s="9">
        <f>(Data!U209/'Greens Area'!U$5)*0.929</f>
        <v>0</v>
      </c>
      <c r="W208" s="9">
        <f>(Data!V209/'Greens Area'!V$5)*0.929</f>
        <v>0</v>
      </c>
      <c r="X208" s="5">
        <f t="shared" si="6"/>
        <v>0</v>
      </c>
      <c r="Y208" s="5">
        <f t="shared" si="7"/>
        <v>0</v>
      </c>
    </row>
    <row r="209" spans="2:25" x14ac:dyDescent="0.45">
      <c r="B209" s="4">
        <v>44403</v>
      </c>
      <c r="C209" s="9">
        <f>(Data!B210/'Greens Area'!B$5)*0.929</f>
        <v>0</v>
      </c>
      <c r="D209" s="9">
        <f>(Data!C210/'Greens Area'!C$5)*0.929</f>
        <v>0</v>
      </c>
      <c r="E209" s="9">
        <f>(Data!D210/'Greens Area'!D$5)*0.929</f>
        <v>0</v>
      </c>
      <c r="F209" s="9">
        <f>(Data!E210/'Greens Area'!E$5)*0.929</f>
        <v>0</v>
      </c>
      <c r="G209" s="9">
        <f>(Data!F210/'Greens Area'!F$5)*0.929</f>
        <v>0</v>
      </c>
      <c r="H209" s="9">
        <f>(Data!G210/'Greens Area'!G$5)*0.929</f>
        <v>0</v>
      </c>
      <c r="I209" s="9">
        <f>(Data!H210/'Greens Area'!H$5)*0.929</f>
        <v>0</v>
      </c>
      <c r="J209" s="9">
        <f>(Data!I210/'Greens Area'!I$5)*0.929</f>
        <v>0</v>
      </c>
      <c r="K209" s="9">
        <f>(Data!J210/'Greens Area'!J$5)*0.929</f>
        <v>0</v>
      </c>
      <c r="L209" s="9">
        <f>(Data!K210/'Greens Area'!K$5)*0.929</f>
        <v>0</v>
      </c>
      <c r="M209" s="9">
        <f>(Data!L210/'Greens Area'!L$5)*0.929</f>
        <v>0</v>
      </c>
      <c r="N209" s="9">
        <f>(Data!M210/'Greens Area'!M$5)*0.929</f>
        <v>0</v>
      </c>
      <c r="O209" s="9">
        <f>(Data!N210/'Greens Area'!N$5)*0.929</f>
        <v>0</v>
      </c>
      <c r="P209" s="9">
        <f>(Data!O210/'Greens Area'!O$5)*0.929</f>
        <v>0</v>
      </c>
      <c r="Q209" s="9">
        <f>(Data!P210/'Greens Area'!P$5)*0.929</f>
        <v>0</v>
      </c>
      <c r="R209" s="9">
        <f>(Data!Q210/'Greens Area'!Q$5)*0.929</f>
        <v>0</v>
      </c>
      <c r="S209" s="9">
        <f>(Data!R210/'Greens Area'!R$5)*0.929</f>
        <v>0</v>
      </c>
      <c r="T209" s="9">
        <f>(Data!S210/'Greens Area'!S$5)*0.929</f>
        <v>0</v>
      </c>
      <c r="U209" s="9">
        <f>(Data!T210/'Greens Area'!T$5)*0.929</f>
        <v>0</v>
      </c>
      <c r="V209" s="9">
        <f>(Data!U210/'Greens Area'!U$5)*0.929</f>
        <v>0</v>
      </c>
      <c r="W209" s="9">
        <f>(Data!V210/'Greens Area'!V$5)*0.929</f>
        <v>0</v>
      </c>
      <c r="X209" s="5">
        <f t="shared" si="6"/>
        <v>0</v>
      </c>
      <c r="Y209" s="5">
        <f t="shared" si="7"/>
        <v>0</v>
      </c>
    </row>
    <row r="210" spans="2:25" x14ac:dyDescent="0.45">
      <c r="B210" s="4">
        <v>44404</v>
      </c>
      <c r="C210" s="9">
        <f>(Data!B211/'Greens Area'!B$5)*0.929</f>
        <v>0</v>
      </c>
      <c r="D210" s="9">
        <f>(Data!C211/'Greens Area'!C$5)*0.929</f>
        <v>0</v>
      </c>
      <c r="E210" s="9">
        <f>(Data!D211/'Greens Area'!D$5)*0.929</f>
        <v>0</v>
      </c>
      <c r="F210" s="9">
        <f>(Data!E211/'Greens Area'!E$5)*0.929</f>
        <v>0</v>
      </c>
      <c r="G210" s="9">
        <f>(Data!F211/'Greens Area'!F$5)*0.929</f>
        <v>0</v>
      </c>
      <c r="H210" s="9">
        <f>(Data!G211/'Greens Area'!G$5)*0.929</f>
        <v>0</v>
      </c>
      <c r="I210" s="9">
        <f>(Data!H211/'Greens Area'!H$5)*0.929</f>
        <v>0</v>
      </c>
      <c r="J210" s="9">
        <f>(Data!I211/'Greens Area'!I$5)*0.929</f>
        <v>0</v>
      </c>
      <c r="K210" s="9">
        <f>(Data!J211/'Greens Area'!J$5)*0.929</f>
        <v>0</v>
      </c>
      <c r="L210" s="9">
        <f>(Data!K211/'Greens Area'!K$5)*0.929</f>
        <v>0</v>
      </c>
      <c r="M210" s="9">
        <f>(Data!L211/'Greens Area'!L$5)*0.929</f>
        <v>0</v>
      </c>
      <c r="N210" s="9">
        <f>(Data!M211/'Greens Area'!M$5)*0.929</f>
        <v>0</v>
      </c>
      <c r="O210" s="9">
        <f>(Data!N211/'Greens Area'!N$5)*0.929</f>
        <v>0</v>
      </c>
      <c r="P210" s="9">
        <f>(Data!O211/'Greens Area'!O$5)*0.929</f>
        <v>0</v>
      </c>
      <c r="Q210" s="9">
        <f>(Data!P211/'Greens Area'!P$5)*0.929</f>
        <v>0</v>
      </c>
      <c r="R210" s="9">
        <f>(Data!Q211/'Greens Area'!Q$5)*0.929</f>
        <v>0</v>
      </c>
      <c r="S210" s="9">
        <f>(Data!R211/'Greens Area'!R$5)*0.929</f>
        <v>0</v>
      </c>
      <c r="T210" s="9">
        <f>(Data!S211/'Greens Area'!S$5)*0.929</f>
        <v>0</v>
      </c>
      <c r="U210" s="9">
        <f>(Data!T211/'Greens Area'!T$5)*0.929</f>
        <v>0</v>
      </c>
      <c r="V210" s="9">
        <f>(Data!U211/'Greens Area'!U$5)*0.929</f>
        <v>0</v>
      </c>
      <c r="W210" s="9">
        <f>(Data!V211/'Greens Area'!V$5)*0.929</f>
        <v>0</v>
      </c>
      <c r="X210" s="5">
        <f t="shared" si="6"/>
        <v>0</v>
      </c>
      <c r="Y210" s="5">
        <f t="shared" si="7"/>
        <v>0</v>
      </c>
    </row>
    <row r="211" spans="2:25" x14ac:dyDescent="0.45">
      <c r="B211" s="4">
        <v>44405</v>
      </c>
      <c r="C211" s="9">
        <f>(Data!B212/'Greens Area'!B$5)*0.929</f>
        <v>0</v>
      </c>
      <c r="D211" s="9">
        <f>(Data!C212/'Greens Area'!C$5)*0.929</f>
        <v>0</v>
      </c>
      <c r="E211" s="9">
        <f>(Data!D212/'Greens Area'!D$5)*0.929</f>
        <v>0</v>
      </c>
      <c r="F211" s="9">
        <f>(Data!E212/'Greens Area'!E$5)*0.929</f>
        <v>0</v>
      </c>
      <c r="G211" s="9">
        <f>(Data!F212/'Greens Area'!F$5)*0.929</f>
        <v>0</v>
      </c>
      <c r="H211" s="9">
        <f>(Data!G212/'Greens Area'!G$5)*0.929</f>
        <v>0</v>
      </c>
      <c r="I211" s="9">
        <f>(Data!H212/'Greens Area'!H$5)*0.929</f>
        <v>0</v>
      </c>
      <c r="J211" s="9">
        <f>(Data!I212/'Greens Area'!I$5)*0.929</f>
        <v>0</v>
      </c>
      <c r="K211" s="9">
        <f>(Data!J212/'Greens Area'!J$5)*0.929</f>
        <v>0</v>
      </c>
      <c r="L211" s="9">
        <f>(Data!K212/'Greens Area'!K$5)*0.929</f>
        <v>0</v>
      </c>
      <c r="M211" s="9">
        <f>(Data!L212/'Greens Area'!L$5)*0.929</f>
        <v>0</v>
      </c>
      <c r="N211" s="9">
        <f>(Data!M212/'Greens Area'!M$5)*0.929</f>
        <v>0</v>
      </c>
      <c r="O211" s="9">
        <f>(Data!N212/'Greens Area'!N$5)*0.929</f>
        <v>0</v>
      </c>
      <c r="P211" s="9">
        <f>(Data!O212/'Greens Area'!O$5)*0.929</f>
        <v>0</v>
      </c>
      <c r="Q211" s="9">
        <f>(Data!P212/'Greens Area'!P$5)*0.929</f>
        <v>0</v>
      </c>
      <c r="R211" s="9">
        <f>(Data!Q212/'Greens Area'!Q$5)*0.929</f>
        <v>0</v>
      </c>
      <c r="S211" s="9">
        <f>(Data!R212/'Greens Area'!R$5)*0.929</f>
        <v>0</v>
      </c>
      <c r="T211" s="9">
        <f>(Data!S212/'Greens Area'!S$5)*0.929</f>
        <v>0</v>
      </c>
      <c r="U211" s="9">
        <f>(Data!T212/'Greens Area'!T$5)*0.929</f>
        <v>0</v>
      </c>
      <c r="V211" s="9">
        <f>(Data!U212/'Greens Area'!U$5)*0.929</f>
        <v>0</v>
      </c>
      <c r="W211" s="9">
        <f>(Data!V212/'Greens Area'!V$5)*0.929</f>
        <v>0</v>
      </c>
      <c r="X211" s="5">
        <f t="shared" si="6"/>
        <v>0</v>
      </c>
      <c r="Y211" s="5">
        <f t="shared" si="7"/>
        <v>0</v>
      </c>
    </row>
    <row r="212" spans="2:25" x14ac:dyDescent="0.45">
      <c r="B212" s="4">
        <v>44406</v>
      </c>
      <c r="C212" s="9">
        <f>(Data!B213/'Greens Area'!B$5)*0.929</f>
        <v>0</v>
      </c>
      <c r="D212" s="9">
        <f>(Data!C213/'Greens Area'!C$5)*0.929</f>
        <v>0</v>
      </c>
      <c r="E212" s="9">
        <f>(Data!D213/'Greens Area'!D$5)*0.929</f>
        <v>0</v>
      </c>
      <c r="F212" s="9">
        <f>(Data!E213/'Greens Area'!E$5)*0.929</f>
        <v>0</v>
      </c>
      <c r="G212" s="9">
        <f>(Data!F213/'Greens Area'!F$5)*0.929</f>
        <v>0</v>
      </c>
      <c r="H212" s="9">
        <f>(Data!G213/'Greens Area'!G$5)*0.929</f>
        <v>0</v>
      </c>
      <c r="I212" s="9">
        <f>(Data!H213/'Greens Area'!H$5)*0.929</f>
        <v>0</v>
      </c>
      <c r="J212" s="9">
        <f>(Data!I213/'Greens Area'!I$5)*0.929</f>
        <v>0</v>
      </c>
      <c r="K212" s="9">
        <f>(Data!J213/'Greens Area'!J$5)*0.929</f>
        <v>0</v>
      </c>
      <c r="L212" s="9">
        <f>(Data!K213/'Greens Area'!K$5)*0.929</f>
        <v>0</v>
      </c>
      <c r="M212" s="9">
        <f>(Data!L213/'Greens Area'!L$5)*0.929</f>
        <v>0</v>
      </c>
      <c r="N212" s="9">
        <f>(Data!M213/'Greens Area'!M$5)*0.929</f>
        <v>0</v>
      </c>
      <c r="O212" s="9">
        <f>(Data!N213/'Greens Area'!N$5)*0.929</f>
        <v>0</v>
      </c>
      <c r="P212" s="9">
        <f>(Data!O213/'Greens Area'!O$5)*0.929</f>
        <v>0</v>
      </c>
      <c r="Q212" s="9">
        <f>(Data!P213/'Greens Area'!P$5)*0.929</f>
        <v>0</v>
      </c>
      <c r="R212" s="9">
        <f>(Data!Q213/'Greens Area'!Q$5)*0.929</f>
        <v>0</v>
      </c>
      <c r="S212" s="9">
        <f>(Data!R213/'Greens Area'!R$5)*0.929</f>
        <v>0</v>
      </c>
      <c r="T212" s="9">
        <f>(Data!S213/'Greens Area'!S$5)*0.929</f>
        <v>0</v>
      </c>
      <c r="U212" s="9">
        <f>(Data!T213/'Greens Area'!T$5)*0.929</f>
        <v>0</v>
      </c>
      <c r="V212" s="9">
        <f>(Data!U213/'Greens Area'!U$5)*0.929</f>
        <v>0</v>
      </c>
      <c r="W212" s="9">
        <f>(Data!V213/'Greens Area'!V$5)*0.929</f>
        <v>0</v>
      </c>
      <c r="X212" s="5">
        <f t="shared" si="6"/>
        <v>0</v>
      </c>
      <c r="Y212" s="5">
        <f t="shared" si="7"/>
        <v>0</v>
      </c>
    </row>
    <row r="213" spans="2:25" x14ac:dyDescent="0.45">
      <c r="B213" s="4">
        <v>44407</v>
      </c>
      <c r="C213" s="9">
        <f>(Data!B214/'Greens Area'!B$5)*0.929</f>
        <v>0</v>
      </c>
      <c r="D213" s="9">
        <f>(Data!C214/'Greens Area'!C$5)*0.929</f>
        <v>0</v>
      </c>
      <c r="E213" s="9">
        <f>(Data!D214/'Greens Area'!D$5)*0.929</f>
        <v>0</v>
      </c>
      <c r="F213" s="9">
        <f>(Data!E214/'Greens Area'!E$5)*0.929</f>
        <v>0</v>
      </c>
      <c r="G213" s="9">
        <f>(Data!F214/'Greens Area'!F$5)*0.929</f>
        <v>0</v>
      </c>
      <c r="H213" s="9">
        <f>(Data!G214/'Greens Area'!G$5)*0.929</f>
        <v>0</v>
      </c>
      <c r="I213" s="9">
        <f>(Data!H214/'Greens Area'!H$5)*0.929</f>
        <v>0</v>
      </c>
      <c r="J213" s="9">
        <f>(Data!I214/'Greens Area'!I$5)*0.929</f>
        <v>0</v>
      </c>
      <c r="K213" s="9">
        <f>(Data!J214/'Greens Area'!J$5)*0.929</f>
        <v>0</v>
      </c>
      <c r="L213" s="9">
        <f>(Data!K214/'Greens Area'!K$5)*0.929</f>
        <v>0</v>
      </c>
      <c r="M213" s="9">
        <f>(Data!L214/'Greens Area'!L$5)*0.929</f>
        <v>0</v>
      </c>
      <c r="N213" s="9">
        <f>(Data!M214/'Greens Area'!M$5)*0.929</f>
        <v>0</v>
      </c>
      <c r="O213" s="9">
        <f>(Data!N214/'Greens Area'!N$5)*0.929</f>
        <v>0</v>
      </c>
      <c r="P213" s="9">
        <f>(Data!O214/'Greens Area'!O$5)*0.929</f>
        <v>0</v>
      </c>
      <c r="Q213" s="9">
        <f>(Data!P214/'Greens Area'!P$5)*0.929</f>
        <v>0</v>
      </c>
      <c r="R213" s="9">
        <f>(Data!Q214/'Greens Area'!Q$5)*0.929</f>
        <v>0</v>
      </c>
      <c r="S213" s="9">
        <f>(Data!R214/'Greens Area'!R$5)*0.929</f>
        <v>0</v>
      </c>
      <c r="T213" s="9">
        <f>(Data!S214/'Greens Area'!S$5)*0.929</f>
        <v>0</v>
      </c>
      <c r="U213" s="9">
        <f>(Data!T214/'Greens Area'!T$5)*0.929</f>
        <v>0</v>
      </c>
      <c r="V213" s="9">
        <f>(Data!U214/'Greens Area'!U$5)*0.929</f>
        <v>0</v>
      </c>
      <c r="W213" s="9">
        <f>(Data!V214/'Greens Area'!V$5)*0.929</f>
        <v>0</v>
      </c>
      <c r="X213" s="5">
        <f t="shared" si="6"/>
        <v>0</v>
      </c>
      <c r="Y213" s="5">
        <f t="shared" si="7"/>
        <v>0</v>
      </c>
    </row>
    <row r="214" spans="2:25" x14ac:dyDescent="0.45">
      <c r="B214" s="4">
        <v>44408</v>
      </c>
      <c r="C214" s="9">
        <f>(Data!B215/'Greens Area'!B$5)*0.929</f>
        <v>0</v>
      </c>
      <c r="D214" s="9">
        <f>(Data!C215/'Greens Area'!C$5)*0.929</f>
        <v>0</v>
      </c>
      <c r="E214" s="9">
        <f>(Data!D215/'Greens Area'!D$5)*0.929</f>
        <v>0</v>
      </c>
      <c r="F214" s="9">
        <f>(Data!E215/'Greens Area'!E$5)*0.929</f>
        <v>0</v>
      </c>
      <c r="G214" s="9">
        <f>(Data!F215/'Greens Area'!F$5)*0.929</f>
        <v>0</v>
      </c>
      <c r="H214" s="9">
        <f>(Data!G215/'Greens Area'!G$5)*0.929</f>
        <v>0</v>
      </c>
      <c r="I214" s="9">
        <f>(Data!H215/'Greens Area'!H$5)*0.929</f>
        <v>0</v>
      </c>
      <c r="J214" s="9">
        <f>(Data!I215/'Greens Area'!I$5)*0.929</f>
        <v>0</v>
      </c>
      <c r="K214" s="9">
        <f>(Data!J215/'Greens Area'!J$5)*0.929</f>
        <v>0</v>
      </c>
      <c r="L214" s="9">
        <f>(Data!K215/'Greens Area'!K$5)*0.929</f>
        <v>0</v>
      </c>
      <c r="M214" s="9">
        <f>(Data!L215/'Greens Area'!L$5)*0.929</f>
        <v>0</v>
      </c>
      <c r="N214" s="9">
        <f>(Data!M215/'Greens Area'!M$5)*0.929</f>
        <v>0</v>
      </c>
      <c r="O214" s="9">
        <f>(Data!N215/'Greens Area'!N$5)*0.929</f>
        <v>0</v>
      </c>
      <c r="P214" s="9">
        <f>(Data!O215/'Greens Area'!O$5)*0.929</f>
        <v>0</v>
      </c>
      <c r="Q214" s="9">
        <f>(Data!P215/'Greens Area'!P$5)*0.929</f>
        <v>0</v>
      </c>
      <c r="R214" s="9">
        <f>(Data!Q215/'Greens Area'!Q$5)*0.929</f>
        <v>0</v>
      </c>
      <c r="S214" s="9">
        <f>(Data!R215/'Greens Area'!R$5)*0.929</f>
        <v>0</v>
      </c>
      <c r="T214" s="9">
        <f>(Data!S215/'Greens Area'!S$5)*0.929</f>
        <v>0</v>
      </c>
      <c r="U214" s="9">
        <f>(Data!T215/'Greens Area'!T$5)*0.929</f>
        <v>0</v>
      </c>
      <c r="V214" s="9">
        <f>(Data!U215/'Greens Area'!U$5)*0.929</f>
        <v>0</v>
      </c>
      <c r="W214" s="9">
        <f>(Data!V215/'Greens Area'!V$5)*0.929</f>
        <v>0</v>
      </c>
      <c r="X214" s="5">
        <f t="shared" si="6"/>
        <v>0</v>
      </c>
      <c r="Y214" s="5">
        <f t="shared" si="7"/>
        <v>0</v>
      </c>
    </row>
    <row r="215" spans="2:25" x14ac:dyDescent="0.45">
      <c r="B215" s="4">
        <v>44409</v>
      </c>
      <c r="C215" s="9">
        <f>(Data!B216/'Greens Area'!B$5)*0.929</f>
        <v>0</v>
      </c>
      <c r="D215" s="9">
        <f>(Data!C216/'Greens Area'!C$5)*0.929</f>
        <v>0</v>
      </c>
      <c r="E215" s="9">
        <f>(Data!D216/'Greens Area'!D$5)*0.929</f>
        <v>0</v>
      </c>
      <c r="F215" s="9">
        <f>(Data!E216/'Greens Area'!E$5)*0.929</f>
        <v>0</v>
      </c>
      <c r="G215" s="9">
        <f>(Data!F216/'Greens Area'!F$5)*0.929</f>
        <v>0</v>
      </c>
      <c r="H215" s="9">
        <f>(Data!G216/'Greens Area'!G$5)*0.929</f>
        <v>0</v>
      </c>
      <c r="I215" s="9">
        <f>(Data!H216/'Greens Area'!H$5)*0.929</f>
        <v>0</v>
      </c>
      <c r="J215" s="9">
        <f>(Data!I216/'Greens Area'!I$5)*0.929</f>
        <v>0</v>
      </c>
      <c r="K215" s="9">
        <f>(Data!J216/'Greens Area'!J$5)*0.929</f>
        <v>0</v>
      </c>
      <c r="L215" s="9">
        <f>(Data!K216/'Greens Area'!K$5)*0.929</f>
        <v>0</v>
      </c>
      <c r="M215" s="9">
        <f>(Data!L216/'Greens Area'!L$5)*0.929</f>
        <v>0</v>
      </c>
      <c r="N215" s="9">
        <f>(Data!M216/'Greens Area'!M$5)*0.929</f>
        <v>0</v>
      </c>
      <c r="O215" s="9">
        <f>(Data!N216/'Greens Area'!N$5)*0.929</f>
        <v>0</v>
      </c>
      <c r="P215" s="9">
        <f>(Data!O216/'Greens Area'!O$5)*0.929</f>
        <v>0</v>
      </c>
      <c r="Q215" s="9">
        <f>(Data!P216/'Greens Area'!P$5)*0.929</f>
        <v>0</v>
      </c>
      <c r="R215" s="9">
        <f>(Data!Q216/'Greens Area'!Q$5)*0.929</f>
        <v>0</v>
      </c>
      <c r="S215" s="9">
        <f>(Data!R216/'Greens Area'!R$5)*0.929</f>
        <v>0</v>
      </c>
      <c r="T215" s="9">
        <f>(Data!S216/'Greens Area'!S$5)*0.929</f>
        <v>0</v>
      </c>
      <c r="U215" s="9">
        <f>(Data!T216/'Greens Area'!T$5)*0.929</f>
        <v>0</v>
      </c>
      <c r="V215" s="9">
        <f>(Data!U216/'Greens Area'!U$5)*0.929</f>
        <v>0</v>
      </c>
      <c r="W215" s="9">
        <f>(Data!V216/'Greens Area'!V$5)*0.929</f>
        <v>0</v>
      </c>
      <c r="X215" s="5">
        <f t="shared" si="6"/>
        <v>0</v>
      </c>
      <c r="Y215" s="5">
        <f t="shared" si="7"/>
        <v>0</v>
      </c>
    </row>
    <row r="216" spans="2:25" x14ac:dyDescent="0.45">
      <c r="B216" s="4">
        <v>44410</v>
      </c>
      <c r="C216" s="9">
        <f>(Data!B217/'Greens Area'!B$5)*0.929</f>
        <v>0</v>
      </c>
      <c r="D216" s="9">
        <f>(Data!C217/'Greens Area'!C$5)*0.929</f>
        <v>0</v>
      </c>
      <c r="E216" s="9">
        <f>(Data!D217/'Greens Area'!D$5)*0.929</f>
        <v>0</v>
      </c>
      <c r="F216" s="9">
        <f>(Data!E217/'Greens Area'!E$5)*0.929</f>
        <v>0</v>
      </c>
      <c r="G216" s="9">
        <f>(Data!F217/'Greens Area'!F$5)*0.929</f>
        <v>0</v>
      </c>
      <c r="H216" s="9">
        <f>(Data!G217/'Greens Area'!G$5)*0.929</f>
        <v>0</v>
      </c>
      <c r="I216" s="9">
        <f>(Data!H217/'Greens Area'!H$5)*0.929</f>
        <v>0</v>
      </c>
      <c r="J216" s="9">
        <f>(Data!I217/'Greens Area'!I$5)*0.929</f>
        <v>0</v>
      </c>
      <c r="K216" s="9">
        <f>(Data!J217/'Greens Area'!J$5)*0.929</f>
        <v>0</v>
      </c>
      <c r="L216" s="9">
        <f>(Data!K217/'Greens Area'!K$5)*0.929</f>
        <v>0</v>
      </c>
      <c r="M216" s="9">
        <f>(Data!L217/'Greens Area'!L$5)*0.929</f>
        <v>0</v>
      </c>
      <c r="N216" s="9">
        <f>(Data!M217/'Greens Area'!M$5)*0.929</f>
        <v>0</v>
      </c>
      <c r="O216" s="9">
        <f>(Data!N217/'Greens Area'!N$5)*0.929</f>
        <v>0</v>
      </c>
      <c r="P216" s="9">
        <f>(Data!O217/'Greens Area'!O$5)*0.929</f>
        <v>0</v>
      </c>
      <c r="Q216" s="9">
        <f>(Data!P217/'Greens Area'!P$5)*0.929</f>
        <v>0</v>
      </c>
      <c r="R216" s="9">
        <f>(Data!Q217/'Greens Area'!Q$5)*0.929</f>
        <v>0</v>
      </c>
      <c r="S216" s="9">
        <f>(Data!R217/'Greens Area'!R$5)*0.929</f>
        <v>0</v>
      </c>
      <c r="T216" s="9">
        <f>(Data!S217/'Greens Area'!S$5)*0.929</f>
        <v>0</v>
      </c>
      <c r="U216" s="9">
        <f>(Data!T217/'Greens Area'!T$5)*0.929</f>
        <v>0</v>
      </c>
      <c r="V216" s="9">
        <f>(Data!U217/'Greens Area'!U$5)*0.929</f>
        <v>0</v>
      </c>
      <c r="W216" s="9">
        <f>(Data!V217/'Greens Area'!V$5)*0.929</f>
        <v>0</v>
      </c>
      <c r="X216" s="5">
        <f t="shared" si="6"/>
        <v>0</v>
      </c>
      <c r="Y216" s="5">
        <f t="shared" si="7"/>
        <v>0</v>
      </c>
    </row>
    <row r="217" spans="2:25" x14ac:dyDescent="0.45">
      <c r="B217" s="4">
        <v>44411</v>
      </c>
      <c r="C217" s="9">
        <f>(Data!B218/'Greens Area'!B$5)*0.929</f>
        <v>0</v>
      </c>
      <c r="D217" s="9">
        <f>(Data!C218/'Greens Area'!C$5)*0.929</f>
        <v>0</v>
      </c>
      <c r="E217" s="9">
        <f>(Data!D218/'Greens Area'!D$5)*0.929</f>
        <v>0</v>
      </c>
      <c r="F217" s="9">
        <f>(Data!E218/'Greens Area'!E$5)*0.929</f>
        <v>0</v>
      </c>
      <c r="G217" s="9">
        <f>(Data!F218/'Greens Area'!F$5)*0.929</f>
        <v>0</v>
      </c>
      <c r="H217" s="9">
        <f>(Data!G218/'Greens Area'!G$5)*0.929</f>
        <v>0</v>
      </c>
      <c r="I217" s="9">
        <f>(Data!H218/'Greens Area'!H$5)*0.929</f>
        <v>0</v>
      </c>
      <c r="J217" s="9">
        <f>(Data!I218/'Greens Area'!I$5)*0.929</f>
        <v>0</v>
      </c>
      <c r="K217" s="9">
        <f>(Data!J218/'Greens Area'!J$5)*0.929</f>
        <v>0</v>
      </c>
      <c r="L217" s="9">
        <f>(Data!K218/'Greens Area'!K$5)*0.929</f>
        <v>0</v>
      </c>
      <c r="M217" s="9">
        <f>(Data!L218/'Greens Area'!L$5)*0.929</f>
        <v>0</v>
      </c>
      <c r="N217" s="9">
        <f>(Data!M218/'Greens Area'!M$5)*0.929</f>
        <v>0</v>
      </c>
      <c r="O217" s="9">
        <f>(Data!N218/'Greens Area'!N$5)*0.929</f>
        <v>0</v>
      </c>
      <c r="P217" s="9">
        <f>(Data!O218/'Greens Area'!O$5)*0.929</f>
        <v>0</v>
      </c>
      <c r="Q217" s="9">
        <f>(Data!P218/'Greens Area'!P$5)*0.929</f>
        <v>0</v>
      </c>
      <c r="R217" s="9">
        <f>(Data!Q218/'Greens Area'!Q$5)*0.929</f>
        <v>0</v>
      </c>
      <c r="S217" s="9">
        <f>(Data!R218/'Greens Area'!R$5)*0.929</f>
        <v>0</v>
      </c>
      <c r="T217" s="9">
        <f>(Data!S218/'Greens Area'!S$5)*0.929</f>
        <v>0</v>
      </c>
      <c r="U217" s="9">
        <f>(Data!T218/'Greens Area'!T$5)*0.929</f>
        <v>0</v>
      </c>
      <c r="V217" s="9">
        <f>(Data!U218/'Greens Area'!U$5)*0.929</f>
        <v>0</v>
      </c>
      <c r="W217" s="9">
        <f>(Data!V218/'Greens Area'!V$5)*0.929</f>
        <v>0</v>
      </c>
      <c r="X217" s="5">
        <f t="shared" si="6"/>
        <v>0</v>
      </c>
      <c r="Y217" s="5">
        <f t="shared" si="7"/>
        <v>0</v>
      </c>
    </row>
    <row r="218" spans="2:25" x14ac:dyDescent="0.45">
      <c r="B218" s="4">
        <v>44412</v>
      </c>
      <c r="C218" s="9">
        <f>(Data!B219/'Greens Area'!B$5)*0.929</f>
        <v>0</v>
      </c>
      <c r="D218" s="9">
        <f>(Data!C219/'Greens Area'!C$5)*0.929</f>
        <v>0</v>
      </c>
      <c r="E218" s="9">
        <f>(Data!D219/'Greens Area'!D$5)*0.929</f>
        <v>0</v>
      </c>
      <c r="F218" s="9">
        <f>(Data!E219/'Greens Area'!E$5)*0.929</f>
        <v>0</v>
      </c>
      <c r="G218" s="9">
        <f>(Data!F219/'Greens Area'!F$5)*0.929</f>
        <v>0</v>
      </c>
      <c r="H218" s="9">
        <f>(Data!G219/'Greens Area'!G$5)*0.929</f>
        <v>0</v>
      </c>
      <c r="I218" s="9">
        <f>(Data!H219/'Greens Area'!H$5)*0.929</f>
        <v>0</v>
      </c>
      <c r="J218" s="9">
        <f>(Data!I219/'Greens Area'!I$5)*0.929</f>
        <v>0</v>
      </c>
      <c r="K218" s="9">
        <f>(Data!J219/'Greens Area'!J$5)*0.929</f>
        <v>0</v>
      </c>
      <c r="L218" s="9">
        <f>(Data!K219/'Greens Area'!K$5)*0.929</f>
        <v>0</v>
      </c>
      <c r="M218" s="9">
        <f>(Data!L219/'Greens Area'!L$5)*0.929</f>
        <v>0</v>
      </c>
      <c r="N218" s="9">
        <f>(Data!M219/'Greens Area'!M$5)*0.929</f>
        <v>0</v>
      </c>
      <c r="O218" s="9">
        <f>(Data!N219/'Greens Area'!N$5)*0.929</f>
        <v>0</v>
      </c>
      <c r="P218" s="9">
        <f>(Data!O219/'Greens Area'!O$5)*0.929</f>
        <v>0</v>
      </c>
      <c r="Q218" s="9">
        <f>(Data!P219/'Greens Area'!P$5)*0.929</f>
        <v>0</v>
      </c>
      <c r="R218" s="9">
        <f>(Data!Q219/'Greens Area'!Q$5)*0.929</f>
        <v>0</v>
      </c>
      <c r="S218" s="9">
        <f>(Data!R219/'Greens Area'!R$5)*0.929</f>
        <v>0</v>
      </c>
      <c r="T218" s="9">
        <f>(Data!S219/'Greens Area'!S$5)*0.929</f>
        <v>0</v>
      </c>
      <c r="U218" s="9">
        <f>(Data!T219/'Greens Area'!T$5)*0.929</f>
        <v>0</v>
      </c>
      <c r="V218" s="9">
        <f>(Data!U219/'Greens Area'!U$5)*0.929</f>
        <v>0</v>
      </c>
      <c r="W218" s="9">
        <f>(Data!V219/'Greens Area'!V$5)*0.929</f>
        <v>0</v>
      </c>
      <c r="X218" s="5">
        <f t="shared" si="6"/>
        <v>0</v>
      </c>
      <c r="Y218" s="5">
        <f t="shared" si="7"/>
        <v>0</v>
      </c>
    </row>
    <row r="219" spans="2:25" x14ac:dyDescent="0.45">
      <c r="B219" s="4">
        <v>44413</v>
      </c>
      <c r="C219" s="9">
        <f>(Data!B220/'Greens Area'!B$5)*0.929</f>
        <v>0</v>
      </c>
      <c r="D219" s="9">
        <f>(Data!C220/'Greens Area'!C$5)*0.929</f>
        <v>0</v>
      </c>
      <c r="E219" s="9">
        <f>(Data!D220/'Greens Area'!D$5)*0.929</f>
        <v>0</v>
      </c>
      <c r="F219" s="9">
        <f>(Data!E220/'Greens Area'!E$5)*0.929</f>
        <v>0</v>
      </c>
      <c r="G219" s="9">
        <f>(Data!F220/'Greens Area'!F$5)*0.929</f>
        <v>0</v>
      </c>
      <c r="H219" s="9">
        <f>(Data!G220/'Greens Area'!G$5)*0.929</f>
        <v>0</v>
      </c>
      <c r="I219" s="9">
        <f>(Data!H220/'Greens Area'!H$5)*0.929</f>
        <v>0</v>
      </c>
      <c r="J219" s="9">
        <f>(Data!I220/'Greens Area'!I$5)*0.929</f>
        <v>0</v>
      </c>
      <c r="K219" s="9">
        <f>(Data!J220/'Greens Area'!J$5)*0.929</f>
        <v>0</v>
      </c>
      <c r="L219" s="9">
        <f>(Data!K220/'Greens Area'!K$5)*0.929</f>
        <v>0</v>
      </c>
      <c r="M219" s="9">
        <f>(Data!L220/'Greens Area'!L$5)*0.929</f>
        <v>0</v>
      </c>
      <c r="N219" s="9">
        <f>(Data!M220/'Greens Area'!M$5)*0.929</f>
        <v>0</v>
      </c>
      <c r="O219" s="9">
        <f>(Data!N220/'Greens Area'!N$5)*0.929</f>
        <v>0</v>
      </c>
      <c r="P219" s="9">
        <f>(Data!O220/'Greens Area'!O$5)*0.929</f>
        <v>0</v>
      </c>
      <c r="Q219" s="9">
        <f>(Data!P220/'Greens Area'!P$5)*0.929</f>
        <v>0</v>
      </c>
      <c r="R219" s="9">
        <f>(Data!Q220/'Greens Area'!Q$5)*0.929</f>
        <v>0</v>
      </c>
      <c r="S219" s="9">
        <f>(Data!R220/'Greens Area'!R$5)*0.929</f>
        <v>0</v>
      </c>
      <c r="T219" s="9">
        <f>(Data!S220/'Greens Area'!S$5)*0.929</f>
        <v>0</v>
      </c>
      <c r="U219" s="9">
        <f>(Data!T220/'Greens Area'!T$5)*0.929</f>
        <v>0</v>
      </c>
      <c r="V219" s="9">
        <f>(Data!U220/'Greens Area'!U$5)*0.929</f>
        <v>0</v>
      </c>
      <c r="W219" s="9">
        <f>(Data!V220/'Greens Area'!V$5)*0.929</f>
        <v>0</v>
      </c>
      <c r="X219" s="5">
        <f t="shared" si="6"/>
        <v>0</v>
      </c>
      <c r="Y219" s="5">
        <f t="shared" si="7"/>
        <v>0</v>
      </c>
    </row>
    <row r="220" spans="2:25" x14ac:dyDescent="0.45">
      <c r="B220" s="4">
        <v>44414</v>
      </c>
      <c r="C220" s="9">
        <f>(Data!B221/'Greens Area'!B$5)*0.929</f>
        <v>0</v>
      </c>
      <c r="D220" s="9">
        <f>(Data!C221/'Greens Area'!C$5)*0.929</f>
        <v>0</v>
      </c>
      <c r="E220" s="9">
        <f>(Data!D221/'Greens Area'!D$5)*0.929</f>
        <v>0</v>
      </c>
      <c r="F220" s="9">
        <f>(Data!E221/'Greens Area'!E$5)*0.929</f>
        <v>0</v>
      </c>
      <c r="G220" s="9">
        <f>(Data!F221/'Greens Area'!F$5)*0.929</f>
        <v>0</v>
      </c>
      <c r="H220" s="9">
        <f>(Data!G221/'Greens Area'!G$5)*0.929</f>
        <v>0</v>
      </c>
      <c r="I220" s="9">
        <f>(Data!H221/'Greens Area'!H$5)*0.929</f>
        <v>0</v>
      </c>
      <c r="J220" s="9">
        <f>(Data!I221/'Greens Area'!I$5)*0.929</f>
        <v>0</v>
      </c>
      <c r="K220" s="9">
        <f>(Data!J221/'Greens Area'!J$5)*0.929</f>
        <v>0</v>
      </c>
      <c r="L220" s="9">
        <f>(Data!K221/'Greens Area'!K$5)*0.929</f>
        <v>0</v>
      </c>
      <c r="M220" s="9">
        <f>(Data!L221/'Greens Area'!L$5)*0.929</f>
        <v>0</v>
      </c>
      <c r="N220" s="9">
        <f>(Data!M221/'Greens Area'!M$5)*0.929</f>
        <v>0</v>
      </c>
      <c r="O220" s="9">
        <f>(Data!N221/'Greens Area'!N$5)*0.929</f>
        <v>0</v>
      </c>
      <c r="P220" s="9">
        <f>(Data!O221/'Greens Area'!O$5)*0.929</f>
        <v>0</v>
      </c>
      <c r="Q220" s="9">
        <f>(Data!P221/'Greens Area'!P$5)*0.929</f>
        <v>0</v>
      </c>
      <c r="R220" s="9">
        <f>(Data!Q221/'Greens Area'!Q$5)*0.929</f>
        <v>0</v>
      </c>
      <c r="S220" s="9">
        <f>(Data!R221/'Greens Area'!R$5)*0.929</f>
        <v>0</v>
      </c>
      <c r="T220" s="9">
        <f>(Data!S221/'Greens Area'!S$5)*0.929</f>
        <v>0</v>
      </c>
      <c r="U220" s="9">
        <f>(Data!T221/'Greens Area'!T$5)*0.929</f>
        <v>0</v>
      </c>
      <c r="V220" s="9">
        <f>(Data!U221/'Greens Area'!U$5)*0.929</f>
        <v>0</v>
      </c>
      <c r="W220" s="9">
        <f>(Data!V221/'Greens Area'!V$5)*0.929</f>
        <v>0</v>
      </c>
      <c r="X220" s="5">
        <f t="shared" si="6"/>
        <v>0</v>
      </c>
      <c r="Y220" s="5">
        <f t="shared" si="7"/>
        <v>0</v>
      </c>
    </row>
    <row r="221" spans="2:25" x14ac:dyDescent="0.45">
      <c r="B221" s="4">
        <v>44415</v>
      </c>
      <c r="C221" s="9">
        <f>(Data!B222/'Greens Area'!B$5)*0.929</f>
        <v>0</v>
      </c>
      <c r="D221" s="9">
        <f>(Data!C222/'Greens Area'!C$5)*0.929</f>
        <v>0</v>
      </c>
      <c r="E221" s="9">
        <f>(Data!D222/'Greens Area'!D$5)*0.929</f>
        <v>0</v>
      </c>
      <c r="F221" s="9">
        <f>(Data!E222/'Greens Area'!E$5)*0.929</f>
        <v>0</v>
      </c>
      <c r="G221" s="9">
        <f>(Data!F222/'Greens Area'!F$5)*0.929</f>
        <v>0</v>
      </c>
      <c r="H221" s="9">
        <f>(Data!G222/'Greens Area'!G$5)*0.929</f>
        <v>0</v>
      </c>
      <c r="I221" s="9">
        <f>(Data!H222/'Greens Area'!H$5)*0.929</f>
        <v>0</v>
      </c>
      <c r="J221" s="9">
        <f>(Data!I222/'Greens Area'!I$5)*0.929</f>
        <v>0</v>
      </c>
      <c r="K221" s="9">
        <f>(Data!J222/'Greens Area'!J$5)*0.929</f>
        <v>0</v>
      </c>
      <c r="L221" s="9">
        <f>(Data!K222/'Greens Area'!K$5)*0.929</f>
        <v>0</v>
      </c>
      <c r="M221" s="9">
        <f>(Data!L222/'Greens Area'!L$5)*0.929</f>
        <v>0</v>
      </c>
      <c r="N221" s="9">
        <f>(Data!M222/'Greens Area'!M$5)*0.929</f>
        <v>0</v>
      </c>
      <c r="O221" s="9">
        <f>(Data!N222/'Greens Area'!N$5)*0.929</f>
        <v>0</v>
      </c>
      <c r="P221" s="9">
        <f>(Data!O222/'Greens Area'!O$5)*0.929</f>
        <v>0</v>
      </c>
      <c r="Q221" s="9">
        <f>(Data!P222/'Greens Area'!P$5)*0.929</f>
        <v>0</v>
      </c>
      <c r="R221" s="9">
        <f>(Data!Q222/'Greens Area'!Q$5)*0.929</f>
        <v>0</v>
      </c>
      <c r="S221" s="9">
        <f>(Data!R222/'Greens Area'!R$5)*0.929</f>
        <v>0</v>
      </c>
      <c r="T221" s="9">
        <f>(Data!S222/'Greens Area'!S$5)*0.929</f>
        <v>0</v>
      </c>
      <c r="U221" s="9">
        <f>(Data!T222/'Greens Area'!T$5)*0.929</f>
        <v>0</v>
      </c>
      <c r="V221" s="9">
        <f>(Data!U222/'Greens Area'!U$5)*0.929</f>
        <v>0</v>
      </c>
      <c r="W221" s="9">
        <f>(Data!V222/'Greens Area'!V$5)*0.929</f>
        <v>0</v>
      </c>
      <c r="X221" s="5">
        <f t="shared" si="6"/>
        <v>0</v>
      </c>
      <c r="Y221" s="5">
        <f t="shared" si="7"/>
        <v>0</v>
      </c>
    </row>
    <row r="222" spans="2:25" x14ac:dyDescent="0.45">
      <c r="B222" s="4">
        <v>44416</v>
      </c>
      <c r="C222" s="9">
        <f>(Data!B223/'Greens Area'!B$5)*0.929</f>
        <v>0</v>
      </c>
      <c r="D222" s="9">
        <f>(Data!C223/'Greens Area'!C$5)*0.929</f>
        <v>0</v>
      </c>
      <c r="E222" s="9">
        <f>(Data!D223/'Greens Area'!D$5)*0.929</f>
        <v>0</v>
      </c>
      <c r="F222" s="9">
        <f>(Data!E223/'Greens Area'!E$5)*0.929</f>
        <v>0</v>
      </c>
      <c r="G222" s="9">
        <f>(Data!F223/'Greens Area'!F$5)*0.929</f>
        <v>0</v>
      </c>
      <c r="H222" s="9">
        <f>(Data!G223/'Greens Area'!G$5)*0.929</f>
        <v>0</v>
      </c>
      <c r="I222" s="9">
        <f>(Data!H223/'Greens Area'!H$5)*0.929</f>
        <v>0</v>
      </c>
      <c r="J222" s="9">
        <f>(Data!I223/'Greens Area'!I$5)*0.929</f>
        <v>0</v>
      </c>
      <c r="K222" s="9">
        <f>(Data!J223/'Greens Area'!J$5)*0.929</f>
        <v>0</v>
      </c>
      <c r="L222" s="9">
        <f>(Data!K223/'Greens Area'!K$5)*0.929</f>
        <v>0</v>
      </c>
      <c r="M222" s="9">
        <f>(Data!L223/'Greens Area'!L$5)*0.929</f>
        <v>0</v>
      </c>
      <c r="N222" s="9">
        <f>(Data!M223/'Greens Area'!M$5)*0.929</f>
        <v>0</v>
      </c>
      <c r="O222" s="9">
        <f>(Data!N223/'Greens Area'!N$5)*0.929</f>
        <v>0</v>
      </c>
      <c r="P222" s="9">
        <f>(Data!O223/'Greens Area'!O$5)*0.929</f>
        <v>0</v>
      </c>
      <c r="Q222" s="9">
        <f>(Data!P223/'Greens Area'!P$5)*0.929</f>
        <v>0</v>
      </c>
      <c r="R222" s="9">
        <f>(Data!Q223/'Greens Area'!Q$5)*0.929</f>
        <v>0</v>
      </c>
      <c r="S222" s="9">
        <f>(Data!R223/'Greens Area'!R$5)*0.929</f>
        <v>0</v>
      </c>
      <c r="T222" s="9">
        <f>(Data!S223/'Greens Area'!S$5)*0.929</f>
        <v>0</v>
      </c>
      <c r="U222" s="9">
        <f>(Data!T223/'Greens Area'!T$5)*0.929</f>
        <v>0</v>
      </c>
      <c r="V222" s="9">
        <f>(Data!U223/'Greens Area'!U$5)*0.929</f>
        <v>0</v>
      </c>
      <c r="W222" s="9">
        <f>(Data!V223/'Greens Area'!V$5)*0.929</f>
        <v>0</v>
      </c>
      <c r="X222" s="5">
        <f t="shared" si="6"/>
        <v>0</v>
      </c>
      <c r="Y222" s="5">
        <f t="shared" si="7"/>
        <v>0</v>
      </c>
    </row>
    <row r="223" spans="2:25" x14ac:dyDescent="0.45">
      <c r="B223" s="4">
        <v>44417</v>
      </c>
      <c r="C223" s="9">
        <f>(Data!B224/'Greens Area'!B$5)*0.929</f>
        <v>0</v>
      </c>
      <c r="D223" s="9">
        <f>(Data!C224/'Greens Area'!C$5)*0.929</f>
        <v>0</v>
      </c>
      <c r="E223" s="9">
        <f>(Data!D224/'Greens Area'!D$5)*0.929</f>
        <v>0</v>
      </c>
      <c r="F223" s="9">
        <f>(Data!E224/'Greens Area'!E$5)*0.929</f>
        <v>0</v>
      </c>
      <c r="G223" s="9">
        <f>(Data!F224/'Greens Area'!F$5)*0.929</f>
        <v>0</v>
      </c>
      <c r="H223" s="9">
        <f>(Data!G224/'Greens Area'!G$5)*0.929</f>
        <v>0</v>
      </c>
      <c r="I223" s="9">
        <f>(Data!H224/'Greens Area'!H$5)*0.929</f>
        <v>0</v>
      </c>
      <c r="J223" s="9">
        <f>(Data!I224/'Greens Area'!I$5)*0.929</f>
        <v>0</v>
      </c>
      <c r="K223" s="9">
        <f>(Data!J224/'Greens Area'!J$5)*0.929</f>
        <v>0</v>
      </c>
      <c r="L223" s="9">
        <f>(Data!K224/'Greens Area'!K$5)*0.929</f>
        <v>0</v>
      </c>
      <c r="M223" s="9">
        <f>(Data!L224/'Greens Area'!L$5)*0.929</f>
        <v>0</v>
      </c>
      <c r="N223" s="9">
        <f>(Data!M224/'Greens Area'!M$5)*0.929</f>
        <v>0</v>
      </c>
      <c r="O223" s="9">
        <f>(Data!N224/'Greens Area'!N$5)*0.929</f>
        <v>0</v>
      </c>
      <c r="P223" s="9">
        <f>(Data!O224/'Greens Area'!O$5)*0.929</f>
        <v>0</v>
      </c>
      <c r="Q223" s="9">
        <f>(Data!P224/'Greens Area'!P$5)*0.929</f>
        <v>0</v>
      </c>
      <c r="R223" s="9">
        <f>(Data!Q224/'Greens Area'!Q$5)*0.929</f>
        <v>0</v>
      </c>
      <c r="S223" s="9">
        <f>(Data!R224/'Greens Area'!R$5)*0.929</f>
        <v>0</v>
      </c>
      <c r="T223" s="9">
        <f>(Data!S224/'Greens Area'!S$5)*0.929</f>
        <v>0</v>
      </c>
      <c r="U223" s="9">
        <f>(Data!T224/'Greens Area'!T$5)*0.929</f>
        <v>0</v>
      </c>
      <c r="V223" s="9">
        <f>(Data!U224/'Greens Area'!U$5)*0.929</f>
        <v>0</v>
      </c>
      <c r="W223" s="9">
        <f>(Data!V224/'Greens Area'!V$5)*0.929</f>
        <v>0</v>
      </c>
      <c r="X223" s="5">
        <f t="shared" si="6"/>
        <v>0</v>
      </c>
      <c r="Y223" s="5">
        <f t="shared" si="7"/>
        <v>0</v>
      </c>
    </row>
    <row r="224" spans="2:25" x14ac:dyDescent="0.45">
      <c r="B224" s="4">
        <v>44418</v>
      </c>
      <c r="C224" s="9">
        <f>(Data!B225/'Greens Area'!B$5)*0.929</f>
        <v>0</v>
      </c>
      <c r="D224" s="9">
        <f>(Data!C225/'Greens Area'!C$5)*0.929</f>
        <v>0</v>
      </c>
      <c r="E224" s="9">
        <f>(Data!D225/'Greens Area'!D$5)*0.929</f>
        <v>0</v>
      </c>
      <c r="F224" s="9">
        <f>(Data!E225/'Greens Area'!E$5)*0.929</f>
        <v>0</v>
      </c>
      <c r="G224" s="9">
        <f>(Data!F225/'Greens Area'!F$5)*0.929</f>
        <v>0</v>
      </c>
      <c r="H224" s="9">
        <f>(Data!G225/'Greens Area'!G$5)*0.929</f>
        <v>0</v>
      </c>
      <c r="I224" s="9">
        <f>(Data!H225/'Greens Area'!H$5)*0.929</f>
        <v>0</v>
      </c>
      <c r="J224" s="9">
        <f>(Data!I225/'Greens Area'!I$5)*0.929</f>
        <v>0</v>
      </c>
      <c r="K224" s="9">
        <f>(Data!J225/'Greens Area'!J$5)*0.929</f>
        <v>0</v>
      </c>
      <c r="L224" s="9">
        <f>(Data!K225/'Greens Area'!K$5)*0.929</f>
        <v>0</v>
      </c>
      <c r="M224" s="9">
        <f>(Data!L225/'Greens Area'!L$5)*0.929</f>
        <v>0</v>
      </c>
      <c r="N224" s="9">
        <f>(Data!M225/'Greens Area'!M$5)*0.929</f>
        <v>0</v>
      </c>
      <c r="O224" s="9">
        <f>(Data!N225/'Greens Area'!N$5)*0.929</f>
        <v>0</v>
      </c>
      <c r="P224" s="9">
        <f>(Data!O225/'Greens Area'!O$5)*0.929</f>
        <v>0</v>
      </c>
      <c r="Q224" s="9">
        <f>(Data!P225/'Greens Area'!P$5)*0.929</f>
        <v>0</v>
      </c>
      <c r="R224" s="9">
        <f>(Data!Q225/'Greens Area'!Q$5)*0.929</f>
        <v>0</v>
      </c>
      <c r="S224" s="9">
        <f>(Data!R225/'Greens Area'!R$5)*0.929</f>
        <v>0</v>
      </c>
      <c r="T224" s="9">
        <f>(Data!S225/'Greens Area'!S$5)*0.929</f>
        <v>0</v>
      </c>
      <c r="U224" s="9">
        <f>(Data!T225/'Greens Area'!T$5)*0.929</f>
        <v>0</v>
      </c>
      <c r="V224" s="9">
        <f>(Data!U225/'Greens Area'!U$5)*0.929</f>
        <v>0</v>
      </c>
      <c r="W224" s="9">
        <f>(Data!V225/'Greens Area'!V$5)*0.929</f>
        <v>0</v>
      </c>
      <c r="X224" s="5">
        <f t="shared" si="6"/>
        <v>0</v>
      </c>
      <c r="Y224" s="5">
        <f t="shared" si="7"/>
        <v>0</v>
      </c>
    </row>
    <row r="225" spans="2:25" x14ac:dyDescent="0.45">
      <c r="B225" s="4">
        <v>44419</v>
      </c>
      <c r="C225" s="9">
        <f>(Data!B226/'Greens Area'!B$5)*0.929</f>
        <v>0</v>
      </c>
      <c r="D225" s="9">
        <f>(Data!C226/'Greens Area'!C$5)*0.929</f>
        <v>0</v>
      </c>
      <c r="E225" s="9">
        <f>(Data!D226/'Greens Area'!D$5)*0.929</f>
        <v>0</v>
      </c>
      <c r="F225" s="9">
        <f>(Data!E226/'Greens Area'!E$5)*0.929</f>
        <v>0</v>
      </c>
      <c r="G225" s="9">
        <f>(Data!F226/'Greens Area'!F$5)*0.929</f>
        <v>0</v>
      </c>
      <c r="H225" s="9">
        <f>(Data!G226/'Greens Area'!G$5)*0.929</f>
        <v>0</v>
      </c>
      <c r="I225" s="9">
        <f>(Data!H226/'Greens Area'!H$5)*0.929</f>
        <v>0</v>
      </c>
      <c r="J225" s="9">
        <f>(Data!I226/'Greens Area'!I$5)*0.929</f>
        <v>0</v>
      </c>
      <c r="K225" s="9">
        <f>(Data!J226/'Greens Area'!J$5)*0.929</f>
        <v>0</v>
      </c>
      <c r="L225" s="9">
        <f>(Data!K226/'Greens Area'!K$5)*0.929</f>
        <v>0</v>
      </c>
      <c r="M225" s="9">
        <f>(Data!L226/'Greens Area'!L$5)*0.929</f>
        <v>0</v>
      </c>
      <c r="N225" s="9">
        <f>(Data!M226/'Greens Area'!M$5)*0.929</f>
        <v>0</v>
      </c>
      <c r="O225" s="9">
        <f>(Data!N226/'Greens Area'!N$5)*0.929</f>
        <v>0</v>
      </c>
      <c r="P225" s="9">
        <f>(Data!O226/'Greens Area'!O$5)*0.929</f>
        <v>0</v>
      </c>
      <c r="Q225" s="9">
        <f>(Data!P226/'Greens Area'!P$5)*0.929</f>
        <v>0</v>
      </c>
      <c r="R225" s="9">
        <f>(Data!Q226/'Greens Area'!Q$5)*0.929</f>
        <v>0</v>
      </c>
      <c r="S225" s="9">
        <f>(Data!R226/'Greens Area'!R$5)*0.929</f>
        <v>0</v>
      </c>
      <c r="T225" s="9">
        <f>(Data!S226/'Greens Area'!S$5)*0.929</f>
        <v>0</v>
      </c>
      <c r="U225" s="9">
        <f>(Data!T226/'Greens Area'!T$5)*0.929</f>
        <v>0</v>
      </c>
      <c r="V225" s="9">
        <f>(Data!U226/'Greens Area'!U$5)*0.929</f>
        <v>0</v>
      </c>
      <c r="W225" s="9">
        <f>(Data!V226/'Greens Area'!V$5)*0.929</f>
        <v>0</v>
      </c>
      <c r="X225" s="5">
        <f t="shared" si="6"/>
        <v>0</v>
      </c>
      <c r="Y225" s="5">
        <f t="shared" si="7"/>
        <v>0</v>
      </c>
    </row>
    <row r="226" spans="2:25" x14ac:dyDescent="0.45">
      <c r="B226" s="4">
        <v>44420</v>
      </c>
      <c r="C226" s="9">
        <f>(Data!B227/'Greens Area'!B$5)*0.929</f>
        <v>0</v>
      </c>
      <c r="D226" s="9">
        <f>(Data!C227/'Greens Area'!C$5)*0.929</f>
        <v>0</v>
      </c>
      <c r="E226" s="9">
        <f>(Data!D227/'Greens Area'!D$5)*0.929</f>
        <v>0</v>
      </c>
      <c r="F226" s="9">
        <f>(Data!E227/'Greens Area'!E$5)*0.929</f>
        <v>0</v>
      </c>
      <c r="G226" s="9">
        <f>(Data!F227/'Greens Area'!F$5)*0.929</f>
        <v>0</v>
      </c>
      <c r="H226" s="9">
        <f>(Data!G227/'Greens Area'!G$5)*0.929</f>
        <v>0</v>
      </c>
      <c r="I226" s="9">
        <f>(Data!H227/'Greens Area'!H$5)*0.929</f>
        <v>0</v>
      </c>
      <c r="J226" s="9">
        <f>(Data!I227/'Greens Area'!I$5)*0.929</f>
        <v>0</v>
      </c>
      <c r="K226" s="9">
        <f>(Data!J227/'Greens Area'!J$5)*0.929</f>
        <v>0</v>
      </c>
      <c r="L226" s="9">
        <f>(Data!K227/'Greens Area'!K$5)*0.929</f>
        <v>0</v>
      </c>
      <c r="M226" s="9">
        <f>(Data!L227/'Greens Area'!L$5)*0.929</f>
        <v>0</v>
      </c>
      <c r="N226" s="9">
        <f>(Data!M227/'Greens Area'!M$5)*0.929</f>
        <v>0</v>
      </c>
      <c r="O226" s="9">
        <f>(Data!N227/'Greens Area'!N$5)*0.929</f>
        <v>0</v>
      </c>
      <c r="P226" s="9">
        <f>(Data!O227/'Greens Area'!O$5)*0.929</f>
        <v>0</v>
      </c>
      <c r="Q226" s="9">
        <f>(Data!P227/'Greens Area'!P$5)*0.929</f>
        <v>0</v>
      </c>
      <c r="R226" s="9">
        <f>(Data!Q227/'Greens Area'!Q$5)*0.929</f>
        <v>0</v>
      </c>
      <c r="S226" s="9">
        <f>(Data!R227/'Greens Area'!R$5)*0.929</f>
        <v>0</v>
      </c>
      <c r="T226" s="9">
        <f>(Data!S227/'Greens Area'!S$5)*0.929</f>
        <v>0</v>
      </c>
      <c r="U226" s="9">
        <f>(Data!T227/'Greens Area'!T$5)*0.929</f>
        <v>0</v>
      </c>
      <c r="V226" s="9">
        <f>(Data!U227/'Greens Area'!U$5)*0.929</f>
        <v>0</v>
      </c>
      <c r="W226" s="9">
        <f>(Data!V227/'Greens Area'!V$5)*0.929</f>
        <v>0</v>
      </c>
      <c r="X226" s="5">
        <f t="shared" si="6"/>
        <v>0</v>
      </c>
      <c r="Y226" s="5">
        <f t="shared" si="7"/>
        <v>0</v>
      </c>
    </row>
    <row r="227" spans="2:25" x14ac:dyDescent="0.45">
      <c r="B227" s="4">
        <v>44421</v>
      </c>
      <c r="C227" s="9">
        <f>(Data!B228/'Greens Area'!B$5)*0.929</f>
        <v>0</v>
      </c>
      <c r="D227" s="9">
        <f>(Data!C228/'Greens Area'!C$5)*0.929</f>
        <v>0</v>
      </c>
      <c r="E227" s="9">
        <f>(Data!D228/'Greens Area'!D$5)*0.929</f>
        <v>0</v>
      </c>
      <c r="F227" s="9">
        <f>(Data!E228/'Greens Area'!E$5)*0.929</f>
        <v>0</v>
      </c>
      <c r="G227" s="9">
        <f>(Data!F228/'Greens Area'!F$5)*0.929</f>
        <v>0</v>
      </c>
      <c r="H227" s="9">
        <f>(Data!G228/'Greens Area'!G$5)*0.929</f>
        <v>0</v>
      </c>
      <c r="I227" s="9">
        <f>(Data!H228/'Greens Area'!H$5)*0.929</f>
        <v>0</v>
      </c>
      <c r="J227" s="9">
        <f>(Data!I228/'Greens Area'!I$5)*0.929</f>
        <v>0</v>
      </c>
      <c r="K227" s="9">
        <f>(Data!J228/'Greens Area'!J$5)*0.929</f>
        <v>0</v>
      </c>
      <c r="L227" s="9">
        <f>(Data!K228/'Greens Area'!K$5)*0.929</f>
        <v>0</v>
      </c>
      <c r="M227" s="9">
        <f>(Data!L228/'Greens Area'!L$5)*0.929</f>
        <v>0</v>
      </c>
      <c r="N227" s="9">
        <f>(Data!M228/'Greens Area'!M$5)*0.929</f>
        <v>0</v>
      </c>
      <c r="O227" s="9">
        <f>(Data!N228/'Greens Area'!N$5)*0.929</f>
        <v>0</v>
      </c>
      <c r="P227" s="9">
        <f>(Data!O228/'Greens Area'!O$5)*0.929</f>
        <v>0</v>
      </c>
      <c r="Q227" s="9">
        <f>(Data!P228/'Greens Area'!P$5)*0.929</f>
        <v>0</v>
      </c>
      <c r="R227" s="9">
        <f>(Data!Q228/'Greens Area'!Q$5)*0.929</f>
        <v>0</v>
      </c>
      <c r="S227" s="9">
        <f>(Data!R228/'Greens Area'!R$5)*0.929</f>
        <v>0</v>
      </c>
      <c r="T227" s="9">
        <f>(Data!S228/'Greens Area'!S$5)*0.929</f>
        <v>0</v>
      </c>
      <c r="U227" s="9">
        <f>(Data!T228/'Greens Area'!T$5)*0.929</f>
        <v>0</v>
      </c>
      <c r="V227" s="9">
        <f>(Data!U228/'Greens Area'!U$5)*0.929</f>
        <v>0</v>
      </c>
      <c r="W227" s="9">
        <f>(Data!V228/'Greens Area'!V$5)*0.929</f>
        <v>0</v>
      </c>
      <c r="X227" s="5">
        <f t="shared" si="6"/>
        <v>0</v>
      </c>
      <c r="Y227" s="5">
        <f t="shared" si="7"/>
        <v>0</v>
      </c>
    </row>
    <row r="228" spans="2:25" x14ac:dyDescent="0.45">
      <c r="B228" s="4">
        <v>44422</v>
      </c>
      <c r="C228" s="9">
        <f>(Data!B229/'Greens Area'!B$5)*0.929</f>
        <v>0</v>
      </c>
      <c r="D228" s="9">
        <f>(Data!C229/'Greens Area'!C$5)*0.929</f>
        <v>0</v>
      </c>
      <c r="E228" s="9">
        <f>(Data!D229/'Greens Area'!D$5)*0.929</f>
        <v>0</v>
      </c>
      <c r="F228" s="9">
        <f>(Data!E229/'Greens Area'!E$5)*0.929</f>
        <v>0</v>
      </c>
      <c r="G228" s="9">
        <f>(Data!F229/'Greens Area'!F$5)*0.929</f>
        <v>0</v>
      </c>
      <c r="H228" s="9">
        <f>(Data!G229/'Greens Area'!G$5)*0.929</f>
        <v>0</v>
      </c>
      <c r="I228" s="9">
        <f>(Data!H229/'Greens Area'!H$5)*0.929</f>
        <v>0</v>
      </c>
      <c r="J228" s="9">
        <f>(Data!I229/'Greens Area'!I$5)*0.929</f>
        <v>0</v>
      </c>
      <c r="K228" s="9">
        <f>(Data!J229/'Greens Area'!J$5)*0.929</f>
        <v>0</v>
      </c>
      <c r="L228" s="9">
        <f>(Data!K229/'Greens Area'!K$5)*0.929</f>
        <v>0</v>
      </c>
      <c r="M228" s="9">
        <f>(Data!L229/'Greens Area'!L$5)*0.929</f>
        <v>0</v>
      </c>
      <c r="N228" s="9">
        <f>(Data!M229/'Greens Area'!M$5)*0.929</f>
        <v>0</v>
      </c>
      <c r="O228" s="9">
        <f>(Data!N229/'Greens Area'!N$5)*0.929</f>
        <v>0</v>
      </c>
      <c r="P228" s="9">
        <f>(Data!O229/'Greens Area'!O$5)*0.929</f>
        <v>0</v>
      </c>
      <c r="Q228" s="9">
        <f>(Data!P229/'Greens Area'!P$5)*0.929</f>
        <v>0</v>
      </c>
      <c r="R228" s="9">
        <f>(Data!Q229/'Greens Area'!Q$5)*0.929</f>
        <v>0</v>
      </c>
      <c r="S228" s="9">
        <f>(Data!R229/'Greens Area'!R$5)*0.929</f>
        <v>0</v>
      </c>
      <c r="T228" s="9">
        <f>(Data!S229/'Greens Area'!S$5)*0.929</f>
        <v>0</v>
      </c>
      <c r="U228" s="9">
        <f>(Data!T229/'Greens Area'!T$5)*0.929</f>
        <v>0</v>
      </c>
      <c r="V228" s="9">
        <f>(Data!U229/'Greens Area'!U$5)*0.929</f>
        <v>0</v>
      </c>
      <c r="W228" s="9">
        <f>(Data!V229/'Greens Area'!V$5)*0.929</f>
        <v>0</v>
      </c>
      <c r="X228" s="5">
        <f t="shared" si="6"/>
        <v>0</v>
      </c>
      <c r="Y228" s="5">
        <f t="shared" si="7"/>
        <v>0</v>
      </c>
    </row>
    <row r="229" spans="2:25" x14ac:dyDescent="0.45">
      <c r="B229" s="4">
        <v>44423</v>
      </c>
      <c r="C229" s="9">
        <f>(Data!B230/'Greens Area'!B$5)*0.929</f>
        <v>0</v>
      </c>
      <c r="D229" s="9">
        <f>(Data!C230/'Greens Area'!C$5)*0.929</f>
        <v>0</v>
      </c>
      <c r="E229" s="9">
        <f>(Data!D230/'Greens Area'!D$5)*0.929</f>
        <v>0</v>
      </c>
      <c r="F229" s="9">
        <f>(Data!E230/'Greens Area'!E$5)*0.929</f>
        <v>0</v>
      </c>
      <c r="G229" s="9">
        <f>(Data!F230/'Greens Area'!F$5)*0.929</f>
        <v>0</v>
      </c>
      <c r="H229" s="9">
        <f>(Data!G230/'Greens Area'!G$5)*0.929</f>
        <v>0</v>
      </c>
      <c r="I229" s="9">
        <f>(Data!H230/'Greens Area'!H$5)*0.929</f>
        <v>0</v>
      </c>
      <c r="J229" s="9">
        <f>(Data!I230/'Greens Area'!I$5)*0.929</f>
        <v>0</v>
      </c>
      <c r="K229" s="9">
        <f>(Data!J230/'Greens Area'!J$5)*0.929</f>
        <v>0</v>
      </c>
      <c r="L229" s="9">
        <f>(Data!K230/'Greens Area'!K$5)*0.929</f>
        <v>0</v>
      </c>
      <c r="M229" s="9">
        <f>(Data!L230/'Greens Area'!L$5)*0.929</f>
        <v>0</v>
      </c>
      <c r="N229" s="9">
        <f>(Data!M230/'Greens Area'!M$5)*0.929</f>
        <v>0</v>
      </c>
      <c r="O229" s="9">
        <f>(Data!N230/'Greens Area'!N$5)*0.929</f>
        <v>0</v>
      </c>
      <c r="P229" s="9">
        <f>(Data!O230/'Greens Area'!O$5)*0.929</f>
        <v>0</v>
      </c>
      <c r="Q229" s="9">
        <f>(Data!P230/'Greens Area'!P$5)*0.929</f>
        <v>0</v>
      </c>
      <c r="R229" s="9">
        <f>(Data!Q230/'Greens Area'!Q$5)*0.929</f>
        <v>0</v>
      </c>
      <c r="S229" s="9">
        <f>(Data!R230/'Greens Area'!R$5)*0.929</f>
        <v>0</v>
      </c>
      <c r="T229" s="9">
        <f>(Data!S230/'Greens Area'!S$5)*0.929</f>
        <v>0</v>
      </c>
      <c r="U229" s="9">
        <f>(Data!T230/'Greens Area'!T$5)*0.929</f>
        <v>0</v>
      </c>
      <c r="V229" s="9">
        <f>(Data!U230/'Greens Area'!U$5)*0.929</f>
        <v>0</v>
      </c>
      <c r="W229" s="9">
        <f>(Data!V230/'Greens Area'!V$5)*0.929</f>
        <v>0</v>
      </c>
      <c r="X229" s="5">
        <f t="shared" si="6"/>
        <v>0</v>
      </c>
      <c r="Y229" s="5">
        <f t="shared" si="7"/>
        <v>0</v>
      </c>
    </row>
    <row r="230" spans="2:25" x14ac:dyDescent="0.45">
      <c r="B230" s="4">
        <v>44424</v>
      </c>
      <c r="C230" s="9">
        <f>(Data!B231/'Greens Area'!B$5)*0.929</f>
        <v>0</v>
      </c>
      <c r="D230" s="9">
        <f>(Data!C231/'Greens Area'!C$5)*0.929</f>
        <v>0</v>
      </c>
      <c r="E230" s="9">
        <f>(Data!D231/'Greens Area'!D$5)*0.929</f>
        <v>0</v>
      </c>
      <c r="F230" s="9">
        <f>(Data!E231/'Greens Area'!E$5)*0.929</f>
        <v>0</v>
      </c>
      <c r="G230" s="9">
        <f>(Data!F231/'Greens Area'!F$5)*0.929</f>
        <v>0</v>
      </c>
      <c r="H230" s="9">
        <f>(Data!G231/'Greens Area'!G$5)*0.929</f>
        <v>0</v>
      </c>
      <c r="I230" s="9">
        <f>(Data!H231/'Greens Area'!H$5)*0.929</f>
        <v>0</v>
      </c>
      <c r="J230" s="9">
        <f>(Data!I231/'Greens Area'!I$5)*0.929</f>
        <v>0</v>
      </c>
      <c r="K230" s="9">
        <f>(Data!J231/'Greens Area'!J$5)*0.929</f>
        <v>0</v>
      </c>
      <c r="L230" s="9">
        <f>(Data!K231/'Greens Area'!K$5)*0.929</f>
        <v>0</v>
      </c>
      <c r="M230" s="9">
        <f>(Data!L231/'Greens Area'!L$5)*0.929</f>
        <v>0</v>
      </c>
      <c r="N230" s="9">
        <f>(Data!M231/'Greens Area'!M$5)*0.929</f>
        <v>0</v>
      </c>
      <c r="O230" s="9">
        <f>(Data!N231/'Greens Area'!N$5)*0.929</f>
        <v>0</v>
      </c>
      <c r="P230" s="9">
        <f>(Data!O231/'Greens Area'!O$5)*0.929</f>
        <v>0</v>
      </c>
      <c r="Q230" s="9">
        <f>(Data!P231/'Greens Area'!P$5)*0.929</f>
        <v>0</v>
      </c>
      <c r="R230" s="9">
        <f>(Data!Q231/'Greens Area'!Q$5)*0.929</f>
        <v>0</v>
      </c>
      <c r="S230" s="9">
        <f>(Data!R231/'Greens Area'!R$5)*0.929</f>
        <v>0</v>
      </c>
      <c r="T230" s="9">
        <f>(Data!S231/'Greens Area'!S$5)*0.929</f>
        <v>0</v>
      </c>
      <c r="U230" s="9">
        <f>(Data!T231/'Greens Area'!T$5)*0.929</f>
        <v>0</v>
      </c>
      <c r="V230" s="9">
        <f>(Data!U231/'Greens Area'!U$5)*0.929</f>
        <v>0</v>
      </c>
      <c r="W230" s="9">
        <f>(Data!V231/'Greens Area'!V$5)*0.929</f>
        <v>0</v>
      </c>
      <c r="X230" s="5">
        <f t="shared" si="6"/>
        <v>0</v>
      </c>
      <c r="Y230" s="5">
        <f t="shared" si="7"/>
        <v>0</v>
      </c>
    </row>
    <row r="231" spans="2:25" x14ac:dyDescent="0.45">
      <c r="B231" s="4">
        <v>44425</v>
      </c>
      <c r="C231" s="9">
        <f>(Data!B232/'Greens Area'!B$5)*0.929</f>
        <v>0</v>
      </c>
      <c r="D231" s="9">
        <f>(Data!C232/'Greens Area'!C$5)*0.929</f>
        <v>0</v>
      </c>
      <c r="E231" s="9">
        <f>(Data!D232/'Greens Area'!D$5)*0.929</f>
        <v>0</v>
      </c>
      <c r="F231" s="9">
        <f>(Data!E232/'Greens Area'!E$5)*0.929</f>
        <v>0</v>
      </c>
      <c r="G231" s="9">
        <f>(Data!F232/'Greens Area'!F$5)*0.929</f>
        <v>0</v>
      </c>
      <c r="H231" s="9">
        <f>(Data!G232/'Greens Area'!G$5)*0.929</f>
        <v>0</v>
      </c>
      <c r="I231" s="9">
        <f>(Data!H232/'Greens Area'!H$5)*0.929</f>
        <v>0</v>
      </c>
      <c r="J231" s="9">
        <f>(Data!I232/'Greens Area'!I$5)*0.929</f>
        <v>0</v>
      </c>
      <c r="K231" s="9">
        <f>(Data!J232/'Greens Area'!J$5)*0.929</f>
        <v>0</v>
      </c>
      <c r="L231" s="9">
        <f>(Data!K232/'Greens Area'!K$5)*0.929</f>
        <v>0</v>
      </c>
      <c r="M231" s="9">
        <f>(Data!L232/'Greens Area'!L$5)*0.929</f>
        <v>0</v>
      </c>
      <c r="N231" s="9">
        <f>(Data!M232/'Greens Area'!M$5)*0.929</f>
        <v>0</v>
      </c>
      <c r="O231" s="9">
        <f>(Data!N232/'Greens Area'!N$5)*0.929</f>
        <v>0</v>
      </c>
      <c r="P231" s="9">
        <f>(Data!O232/'Greens Area'!O$5)*0.929</f>
        <v>0</v>
      </c>
      <c r="Q231" s="9">
        <f>(Data!P232/'Greens Area'!P$5)*0.929</f>
        <v>0</v>
      </c>
      <c r="R231" s="9">
        <f>(Data!Q232/'Greens Area'!Q$5)*0.929</f>
        <v>0</v>
      </c>
      <c r="S231" s="9">
        <f>(Data!R232/'Greens Area'!R$5)*0.929</f>
        <v>0</v>
      </c>
      <c r="T231" s="9">
        <f>(Data!S232/'Greens Area'!S$5)*0.929</f>
        <v>0</v>
      </c>
      <c r="U231" s="9">
        <f>(Data!T232/'Greens Area'!T$5)*0.929</f>
        <v>0</v>
      </c>
      <c r="V231" s="9">
        <f>(Data!U232/'Greens Area'!U$5)*0.929</f>
        <v>0</v>
      </c>
      <c r="W231" s="9">
        <f>(Data!V232/'Greens Area'!V$5)*0.929</f>
        <v>0</v>
      </c>
      <c r="X231" s="5">
        <f t="shared" si="6"/>
        <v>0</v>
      </c>
      <c r="Y231" s="5">
        <f t="shared" si="7"/>
        <v>0</v>
      </c>
    </row>
    <row r="232" spans="2:25" x14ac:dyDescent="0.45">
      <c r="B232" s="4">
        <v>44426</v>
      </c>
      <c r="C232" s="9">
        <f>(Data!B233/'Greens Area'!B$5)*0.929</f>
        <v>0</v>
      </c>
      <c r="D232" s="9">
        <f>(Data!C233/'Greens Area'!C$5)*0.929</f>
        <v>0</v>
      </c>
      <c r="E232" s="9">
        <f>(Data!D233/'Greens Area'!D$5)*0.929</f>
        <v>0</v>
      </c>
      <c r="F232" s="9">
        <f>(Data!E233/'Greens Area'!E$5)*0.929</f>
        <v>0</v>
      </c>
      <c r="G232" s="9">
        <f>(Data!F233/'Greens Area'!F$5)*0.929</f>
        <v>0</v>
      </c>
      <c r="H232" s="9">
        <f>(Data!G233/'Greens Area'!G$5)*0.929</f>
        <v>0</v>
      </c>
      <c r="I232" s="9">
        <f>(Data!H233/'Greens Area'!H$5)*0.929</f>
        <v>0</v>
      </c>
      <c r="J232" s="9">
        <f>(Data!I233/'Greens Area'!I$5)*0.929</f>
        <v>0</v>
      </c>
      <c r="K232" s="9">
        <f>(Data!J233/'Greens Area'!J$5)*0.929</f>
        <v>0</v>
      </c>
      <c r="L232" s="9">
        <f>(Data!K233/'Greens Area'!K$5)*0.929</f>
        <v>0</v>
      </c>
      <c r="M232" s="9">
        <f>(Data!L233/'Greens Area'!L$5)*0.929</f>
        <v>0</v>
      </c>
      <c r="N232" s="9">
        <f>(Data!M233/'Greens Area'!M$5)*0.929</f>
        <v>0</v>
      </c>
      <c r="O232" s="9">
        <f>(Data!N233/'Greens Area'!N$5)*0.929</f>
        <v>0</v>
      </c>
      <c r="P232" s="9">
        <f>(Data!O233/'Greens Area'!O$5)*0.929</f>
        <v>0</v>
      </c>
      <c r="Q232" s="9">
        <f>(Data!P233/'Greens Area'!P$5)*0.929</f>
        <v>0</v>
      </c>
      <c r="R232" s="9">
        <f>(Data!Q233/'Greens Area'!Q$5)*0.929</f>
        <v>0</v>
      </c>
      <c r="S232" s="9">
        <f>(Data!R233/'Greens Area'!R$5)*0.929</f>
        <v>0</v>
      </c>
      <c r="T232" s="9">
        <f>(Data!S233/'Greens Area'!S$5)*0.929</f>
        <v>0</v>
      </c>
      <c r="U232" s="9">
        <f>(Data!T233/'Greens Area'!T$5)*0.929</f>
        <v>0</v>
      </c>
      <c r="V232" s="9">
        <f>(Data!U233/'Greens Area'!U$5)*0.929</f>
        <v>0</v>
      </c>
      <c r="W232" s="9">
        <f>(Data!V233/'Greens Area'!V$5)*0.929</f>
        <v>0</v>
      </c>
      <c r="X232" s="5">
        <f t="shared" si="6"/>
        <v>0</v>
      </c>
      <c r="Y232" s="5">
        <f t="shared" si="7"/>
        <v>0</v>
      </c>
    </row>
    <row r="233" spans="2:25" x14ac:dyDescent="0.45">
      <c r="B233" s="4">
        <v>44427</v>
      </c>
      <c r="C233" s="9">
        <f>(Data!B234/'Greens Area'!B$5)*0.929</f>
        <v>0</v>
      </c>
      <c r="D233" s="9">
        <f>(Data!C234/'Greens Area'!C$5)*0.929</f>
        <v>0</v>
      </c>
      <c r="E233" s="9">
        <f>(Data!D234/'Greens Area'!D$5)*0.929</f>
        <v>0</v>
      </c>
      <c r="F233" s="9">
        <f>(Data!E234/'Greens Area'!E$5)*0.929</f>
        <v>0</v>
      </c>
      <c r="G233" s="9">
        <f>(Data!F234/'Greens Area'!F$5)*0.929</f>
        <v>0</v>
      </c>
      <c r="H233" s="9">
        <f>(Data!G234/'Greens Area'!G$5)*0.929</f>
        <v>0</v>
      </c>
      <c r="I233" s="9">
        <f>(Data!H234/'Greens Area'!H$5)*0.929</f>
        <v>0</v>
      </c>
      <c r="J233" s="9">
        <f>(Data!I234/'Greens Area'!I$5)*0.929</f>
        <v>0</v>
      </c>
      <c r="K233" s="9">
        <f>(Data!J234/'Greens Area'!J$5)*0.929</f>
        <v>0</v>
      </c>
      <c r="L233" s="9">
        <f>(Data!K234/'Greens Area'!K$5)*0.929</f>
        <v>0</v>
      </c>
      <c r="M233" s="9">
        <f>(Data!L234/'Greens Area'!L$5)*0.929</f>
        <v>0</v>
      </c>
      <c r="N233" s="9">
        <f>(Data!M234/'Greens Area'!M$5)*0.929</f>
        <v>0</v>
      </c>
      <c r="O233" s="9">
        <f>(Data!N234/'Greens Area'!N$5)*0.929</f>
        <v>0</v>
      </c>
      <c r="P233" s="9">
        <f>(Data!O234/'Greens Area'!O$5)*0.929</f>
        <v>0</v>
      </c>
      <c r="Q233" s="9">
        <f>(Data!P234/'Greens Area'!P$5)*0.929</f>
        <v>0</v>
      </c>
      <c r="R233" s="9">
        <f>(Data!Q234/'Greens Area'!Q$5)*0.929</f>
        <v>0</v>
      </c>
      <c r="S233" s="9">
        <f>(Data!R234/'Greens Area'!R$5)*0.929</f>
        <v>0</v>
      </c>
      <c r="T233" s="9">
        <f>(Data!S234/'Greens Area'!S$5)*0.929</f>
        <v>0</v>
      </c>
      <c r="U233" s="9">
        <f>(Data!T234/'Greens Area'!T$5)*0.929</f>
        <v>0</v>
      </c>
      <c r="V233" s="9">
        <f>(Data!U234/'Greens Area'!U$5)*0.929</f>
        <v>0</v>
      </c>
      <c r="W233" s="9">
        <f>(Data!V234/'Greens Area'!V$5)*0.929</f>
        <v>0</v>
      </c>
      <c r="X233" s="5">
        <f t="shared" si="6"/>
        <v>0</v>
      </c>
      <c r="Y233" s="5">
        <f t="shared" si="7"/>
        <v>0</v>
      </c>
    </row>
    <row r="234" spans="2:25" x14ac:dyDescent="0.45">
      <c r="B234" s="4">
        <v>44428</v>
      </c>
      <c r="C234" s="9">
        <f>(Data!B235/'Greens Area'!B$5)*0.929</f>
        <v>0</v>
      </c>
      <c r="D234" s="9">
        <f>(Data!C235/'Greens Area'!C$5)*0.929</f>
        <v>0</v>
      </c>
      <c r="E234" s="9">
        <f>(Data!D235/'Greens Area'!D$5)*0.929</f>
        <v>0</v>
      </c>
      <c r="F234" s="9">
        <f>(Data!E235/'Greens Area'!E$5)*0.929</f>
        <v>0</v>
      </c>
      <c r="G234" s="9">
        <f>(Data!F235/'Greens Area'!F$5)*0.929</f>
        <v>0</v>
      </c>
      <c r="H234" s="9">
        <f>(Data!G235/'Greens Area'!G$5)*0.929</f>
        <v>0</v>
      </c>
      <c r="I234" s="9">
        <f>(Data!H235/'Greens Area'!H$5)*0.929</f>
        <v>0</v>
      </c>
      <c r="J234" s="9">
        <f>(Data!I235/'Greens Area'!I$5)*0.929</f>
        <v>0</v>
      </c>
      <c r="K234" s="9">
        <f>(Data!J235/'Greens Area'!J$5)*0.929</f>
        <v>0</v>
      </c>
      <c r="L234" s="9">
        <f>(Data!K235/'Greens Area'!K$5)*0.929</f>
        <v>0</v>
      </c>
      <c r="M234" s="9">
        <f>(Data!L235/'Greens Area'!L$5)*0.929</f>
        <v>0</v>
      </c>
      <c r="N234" s="9">
        <f>(Data!M235/'Greens Area'!M$5)*0.929</f>
        <v>0</v>
      </c>
      <c r="O234" s="9">
        <f>(Data!N235/'Greens Area'!N$5)*0.929</f>
        <v>0</v>
      </c>
      <c r="P234" s="9">
        <f>(Data!O235/'Greens Area'!O$5)*0.929</f>
        <v>0</v>
      </c>
      <c r="Q234" s="9">
        <f>(Data!P235/'Greens Area'!P$5)*0.929</f>
        <v>0</v>
      </c>
      <c r="R234" s="9">
        <f>(Data!Q235/'Greens Area'!Q$5)*0.929</f>
        <v>0</v>
      </c>
      <c r="S234" s="9">
        <f>(Data!R235/'Greens Area'!R$5)*0.929</f>
        <v>0</v>
      </c>
      <c r="T234" s="9">
        <f>(Data!S235/'Greens Area'!S$5)*0.929</f>
        <v>0</v>
      </c>
      <c r="U234" s="9">
        <f>(Data!T235/'Greens Area'!T$5)*0.929</f>
        <v>0</v>
      </c>
      <c r="V234" s="9">
        <f>(Data!U235/'Greens Area'!U$5)*0.929</f>
        <v>0</v>
      </c>
      <c r="W234" s="9">
        <f>(Data!V235/'Greens Area'!V$5)*0.929</f>
        <v>0</v>
      </c>
      <c r="X234" s="5">
        <f t="shared" si="6"/>
        <v>0</v>
      </c>
      <c r="Y234" s="5">
        <f t="shared" si="7"/>
        <v>0</v>
      </c>
    </row>
    <row r="235" spans="2:25" x14ac:dyDescent="0.45">
      <c r="B235" s="4">
        <v>44429</v>
      </c>
      <c r="C235" s="9">
        <f>(Data!B236/'Greens Area'!B$5)*0.929</f>
        <v>0</v>
      </c>
      <c r="D235" s="9">
        <f>(Data!C236/'Greens Area'!C$5)*0.929</f>
        <v>0</v>
      </c>
      <c r="E235" s="9">
        <f>(Data!D236/'Greens Area'!D$5)*0.929</f>
        <v>0</v>
      </c>
      <c r="F235" s="9">
        <f>(Data!E236/'Greens Area'!E$5)*0.929</f>
        <v>0</v>
      </c>
      <c r="G235" s="9">
        <f>(Data!F236/'Greens Area'!F$5)*0.929</f>
        <v>0</v>
      </c>
      <c r="H235" s="9">
        <f>(Data!G236/'Greens Area'!G$5)*0.929</f>
        <v>0</v>
      </c>
      <c r="I235" s="9">
        <f>(Data!H236/'Greens Area'!H$5)*0.929</f>
        <v>0</v>
      </c>
      <c r="J235" s="9">
        <f>(Data!I236/'Greens Area'!I$5)*0.929</f>
        <v>0</v>
      </c>
      <c r="K235" s="9">
        <f>(Data!J236/'Greens Area'!J$5)*0.929</f>
        <v>0</v>
      </c>
      <c r="L235" s="9">
        <f>(Data!K236/'Greens Area'!K$5)*0.929</f>
        <v>0</v>
      </c>
      <c r="M235" s="9">
        <f>(Data!L236/'Greens Area'!L$5)*0.929</f>
        <v>0</v>
      </c>
      <c r="N235" s="9">
        <f>(Data!M236/'Greens Area'!M$5)*0.929</f>
        <v>0</v>
      </c>
      <c r="O235" s="9">
        <f>(Data!N236/'Greens Area'!N$5)*0.929</f>
        <v>0</v>
      </c>
      <c r="P235" s="9">
        <f>(Data!O236/'Greens Area'!O$5)*0.929</f>
        <v>0</v>
      </c>
      <c r="Q235" s="9">
        <f>(Data!P236/'Greens Area'!P$5)*0.929</f>
        <v>0</v>
      </c>
      <c r="R235" s="9">
        <f>(Data!Q236/'Greens Area'!Q$5)*0.929</f>
        <v>0</v>
      </c>
      <c r="S235" s="9">
        <f>(Data!R236/'Greens Area'!R$5)*0.929</f>
        <v>0</v>
      </c>
      <c r="T235" s="9">
        <f>(Data!S236/'Greens Area'!S$5)*0.929</f>
        <v>0</v>
      </c>
      <c r="U235" s="9">
        <f>(Data!T236/'Greens Area'!T$5)*0.929</f>
        <v>0</v>
      </c>
      <c r="V235" s="9">
        <f>(Data!U236/'Greens Area'!U$5)*0.929</f>
        <v>0</v>
      </c>
      <c r="W235" s="9">
        <f>(Data!V236/'Greens Area'!V$5)*0.929</f>
        <v>0</v>
      </c>
      <c r="X235" s="5">
        <f t="shared" si="6"/>
        <v>0</v>
      </c>
      <c r="Y235" s="5">
        <f t="shared" si="7"/>
        <v>0</v>
      </c>
    </row>
    <row r="236" spans="2:25" x14ac:dyDescent="0.45">
      <c r="B236" s="4">
        <v>44430</v>
      </c>
      <c r="C236" s="9">
        <f>(Data!B237/'Greens Area'!B$5)*0.929</f>
        <v>0</v>
      </c>
      <c r="D236" s="9">
        <f>(Data!C237/'Greens Area'!C$5)*0.929</f>
        <v>0</v>
      </c>
      <c r="E236" s="9">
        <f>(Data!D237/'Greens Area'!D$5)*0.929</f>
        <v>0</v>
      </c>
      <c r="F236" s="9">
        <f>(Data!E237/'Greens Area'!E$5)*0.929</f>
        <v>0</v>
      </c>
      <c r="G236" s="9">
        <f>(Data!F237/'Greens Area'!F$5)*0.929</f>
        <v>0</v>
      </c>
      <c r="H236" s="9">
        <f>(Data!G237/'Greens Area'!G$5)*0.929</f>
        <v>0</v>
      </c>
      <c r="I236" s="9">
        <f>(Data!H237/'Greens Area'!H$5)*0.929</f>
        <v>0</v>
      </c>
      <c r="J236" s="9">
        <f>(Data!I237/'Greens Area'!I$5)*0.929</f>
        <v>0</v>
      </c>
      <c r="K236" s="9">
        <f>(Data!J237/'Greens Area'!J$5)*0.929</f>
        <v>0</v>
      </c>
      <c r="L236" s="9">
        <f>(Data!K237/'Greens Area'!K$5)*0.929</f>
        <v>0</v>
      </c>
      <c r="M236" s="9">
        <f>(Data!L237/'Greens Area'!L$5)*0.929</f>
        <v>0</v>
      </c>
      <c r="N236" s="9">
        <f>(Data!M237/'Greens Area'!M$5)*0.929</f>
        <v>0</v>
      </c>
      <c r="O236" s="9">
        <f>(Data!N237/'Greens Area'!N$5)*0.929</f>
        <v>0</v>
      </c>
      <c r="P236" s="9">
        <f>(Data!O237/'Greens Area'!O$5)*0.929</f>
        <v>0</v>
      </c>
      <c r="Q236" s="9">
        <f>(Data!P237/'Greens Area'!P$5)*0.929</f>
        <v>0</v>
      </c>
      <c r="R236" s="9">
        <f>(Data!Q237/'Greens Area'!Q$5)*0.929</f>
        <v>0</v>
      </c>
      <c r="S236" s="9">
        <f>(Data!R237/'Greens Area'!R$5)*0.929</f>
        <v>0</v>
      </c>
      <c r="T236" s="9">
        <f>(Data!S237/'Greens Area'!S$5)*0.929</f>
        <v>0</v>
      </c>
      <c r="U236" s="9">
        <f>(Data!T237/'Greens Area'!T$5)*0.929</f>
        <v>0</v>
      </c>
      <c r="V236" s="9">
        <f>(Data!U237/'Greens Area'!U$5)*0.929</f>
        <v>0</v>
      </c>
      <c r="W236" s="9">
        <f>(Data!V237/'Greens Area'!V$5)*0.929</f>
        <v>0</v>
      </c>
      <c r="X236" s="5">
        <f t="shared" si="6"/>
        <v>0</v>
      </c>
      <c r="Y236" s="5">
        <f t="shared" si="7"/>
        <v>0</v>
      </c>
    </row>
    <row r="237" spans="2:25" x14ac:dyDescent="0.45">
      <c r="B237" s="4">
        <v>44431</v>
      </c>
      <c r="C237" s="9">
        <f>(Data!B238/'Greens Area'!B$5)*0.929</f>
        <v>0</v>
      </c>
      <c r="D237" s="9">
        <f>(Data!C238/'Greens Area'!C$5)*0.929</f>
        <v>0</v>
      </c>
      <c r="E237" s="9">
        <f>(Data!D238/'Greens Area'!D$5)*0.929</f>
        <v>0</v>
      </c>
      <c r="F237" s="9">
        <f>(Data!E238/'Greens Area'!E$5)*0.929</f>
        <v>0</v>
      </c>
      <c r="G237" s="9">
        <f>(Data!F238/'Greens Area'!F$5)*0.929</f>
        <v>0</v>
      </c>
      <c r="H237" s="9">
        <f>(Data!G238/'Greens Area'!G$5)*0.929</f>
        <v>0</v>
      </c>
      <c r="I237" s="9">
        <f>(Data!H238/'Greens Area'!H$5)*0.929</f>
        <v>0</v>
      </c>
      <c r="J237" s="9">
        <f>(Data!I238/'Greens Area'!I$5)*0.929</f>
        <v>0</v>
      </c>
      <c r="K237" s="9">
        <f>(Data!J238/'Greens Area'!J$5)*0.929</f>
        <v>0</v>
      </c>
      <c r="L237" s="9">
        <f>(Data!K238/'Greens Area'!K$5)*0.929</f>
        <v>0</v>
      </c>
      <c r="M237" s="9">
        <f>(Data!L238/'Greens Area'!L$5)*0.929</f>
        <v>0</v>
      </c>
      <c r="N237" s="9">
        <f>(Data!M238/'Greens Area'!M$5)*0.929</f>
        <v>0</v>
      </c>
      <c r="O237" s="9">
        <f>(Data!N238/'Greens Area'!N$5)*0.929</f>
        <v>0</v>
      </c>
      <c r="P237" s="9">
        <f>(Data!O238/'Greens Area'!O$5)*0.929</f>
        <v>0</v>
      </c>
      <c r="Q237" s="9">
        <f>(Data!P238/'Greens Area'!P$5)*0.929</f>
        <v>0</v>
      </c>
      <c r="R237" s="9">
        <f>(Data!Q238/'Greens Area'!Q$5)*0.929</f>
        <v>0</v>
      </c>
      <c r="S237" s="9">
        <f>(Data!R238/'Greens Area'!R$5)*0.929</f>
        <v>0</v>
      </c>
      <c r="T237" s="9">
        <f>(Data!S238/'Greens Area'!S$5)*0.929</f>
        <v>0</v>
      </c>
      <c r="U237" s="9">
        <f>(Data!T238/'Greens Area'!T$5)*0.929</f>
        <v>0</v>
      </c>
      <c r="V237" s="9">
        <f>(Data!U238/'Greens Area'!U$5)*0.929</f>
        <v>0</v>
      </c>
      <c r="W237" s="9">
        <f>(Data!V238/'Greens Area'!V$5)*0.929</f>
        <v>0</v>
      </c>
      <c r="X237" s="5">
        <f t="shared" si="6"/>
        <v>0</v>
      </c>
      <c r="Y237" s="5">
        <f t="shared" si="7"/>
        <v>0</v>
      </c>
    </row>
    <row r="238" spans="2:25" x14ac:dyDescent="0.45">
      <c r="B238" s="4">
        <v>44432</v>
      </c>
      <c r="C238" s="9">
        <f>(Data!B239/'Greens Area'!B$5)*0.929</f>
        <v>0</v>
      </c>
      <c r="D238" s="9">
        <f>(Data!C239/'Greens Area'!C$5)*0.929</f>
        <v>0</v>
      </c>
      <c r="E238" s="9">
        <f>(Data!D239/'Greens Area'!D$5)*0.929</f>
        <v>0</v>
      </c>
      <c r="F238" s="9">
        <f>(Data!E239/'Greens Area'!E$5)*0.929</f>
        <v>0</v>
      </c>
      <c r="G238" s="9">
        <f>(Data!F239/'Greens Area'!F$5)*0.929</f>
        <v>0</v>
      </c>
      <c r="H238" s="9">
        <f>(Data!G239/'Greens Area'!G$5)*0.929</f>
        <v>0</v>
      </c>
      <c r="I238" s="9">
        <f>(Data!H239/'Greens Area'!H$5)*0.929</f>
        <v>0</v>
      </c>
      <c r="J238" s="9">
        <f>(Data!I239/'Greens Area'!I$5)*0.929</f>
        <v>0</v>
      </c>
      <c r="K238" s="9">
        <f>(Data!J239/'Greens Area'!J$5)*0.929</f>
        <v>0</v>
      </c>
      <c r="L238" s="9">
        <f>(Data!K239/'Greens Area'!K$5)*0.929</f>
        <v>0</v>
      </c>
      <c r="M238" s="9">
        <f>(Data!L239/'Greens Area'!L$5)*0.929</f>
        <v>0</v>
      </c>
      <c r="N238" s="9">
        <f>(Data!M239/'Greens Area'!M$5)*0.929</f>
        <v>0</v>
      </c>
      <c r="O238" s="9">
        <f>(Data!N239/'Greens Area'!N$5)*0.929</f>
        <v>0</v>
      </c>
      <c r="P238" s="9">
        <f>(Data!O239/'Greens Area'!O$5)*0.929</f>
        <v>0</v>
      </c>
      <c r="Q238" s="9">
        <f>(Data!P239/'Greens Area'!P$5)*0.929</f>
        <v>0</v>
      </c>
      <c r="R238" s="9">
        <f>(Data!Q239/'Greens Area'!Q$5)*0.929</f>
        <v>0</v>
      </c>
      <c r="S238" s="9">
        <f>(Data!R239/'Greens Area'!R$5)*0.929</f>
        <v>0</v>
      </c>
      <c r="T238" s="9">
        <f>(Data!S239/'Greens Area'!S$5)*0.929</f>
        <v>0</v>
      </c>
      <c r="U238" s="9">
        <f>(Data!T239/'Greens Area'!T$5)*0.929</f>
        <v>0</v>
      </c>
      <c r="V238" s="9">
        <f>(Data!U239/'Greens Area'!U$5)*0.929</f>
        <v>0</v>
      </c>
      <c r="W238" s="9">
        <f>(Data!V239/'Greens Area'!V$5)*0.929</f>
        <v>0</v>
      </c>
      <c r="X238" s="5">
        <f t="shared" si="6"/>
        <v>0</v>
      </c>
      <c r="Y238" s="5">
        <f t="shared" si="7"/>
        <v>0</v>
      </c>
    </row>
    <row r="239" spans="2:25" x14ac:dyDescent="0.45">
      <c r="B239" s="4">
        <v>44433</v>
      </c>
      <c r="C239" s="9">
        <f>(Data!B240/'Greens Area'!B$5)*0.929</f>
        <v>0</v>
      </c>
      <c r="D239" s="9">
        <f>(Data!C240/'Greens Area'!C$5)*0.929</f>
        <v>0</v>
      </c>
      <c r="E239" s="9">
        <f>(Data!D240/'Greens Area'!D$5)*0.929</f>
        <v>0</v>
      </c>
      <c r="F239" s="9">
        <f>(Data!E240/'Greens Area'!E$5)*0.929</f>
        <v>0</v>
      </c>
      <c r="G239" s="9">
        <f>(Data!F240/'Greens Area'!F$5)*0.929</f>
        <v>0</v>
      </c>
      <c r="H239" s="9">
        <f>(Data!G240/'Greens Area'!G$5)*0.929</f>
        <v>0</v>
      </c>
      <c r="I239" s="9">
        <f>(Data!H240/'Greens Area'!H$5)*0.929</f>
        <v>0</v>
      </c>
      <c r="J239" s="9">
        <f>(Data!I240/'Greens Area'!I$5)*0.929</f>
        <v>0</v>
      </c>
      <c r="K239" s="9">
        <f>(Data!J240/'Greens Area'!J$5)*0.929</f>
        <v>0</v>
      </c>
      <c r="L239" s="9">
        <f>(Data!K240/'Greens Area'!K$5)*0.929</f>
        <v>0</v>
      </c>
      <c r="M239" s="9">
        <f>(Data!L240/'Greens Area'!L$5)*0.929</f>
        <v>0</v>
      </c>
      <c r="N239" s="9">
        <f>(Data!M240/'Greens Area'!M$5)*0.929</f>
        <v>0</v>
      </c>
      <c r="O239" s="9">
        <f>(Data!N240/'Greens Area'!N$5)*0.929</f>
        <v>0</v>
      </c>
      <c r="P239" s="9">
        <f>(Data!O240/'Greens Area'!O$5)*0.929</f>
        <v>0</v>
      </c>
      <c r="Q239" s="9">
        <f>(Data!P240/'Greens Area'!P$5)*0.929</f>
        <v>0</v>
      </c>
      <c r="R239" s="9">
        <f>(Data!Q240/'Greens Area'!Q$5)*0.929</f>
        <v>0</v>
      </c>
      <c r="S239" s="9">
        <f>(Data!R240/'Greens Area'!R$5)*0.929</f>
        <v>0</v>
      </c>
      <c r="T239" s="9">
        <f>(Data!S240/'Greens Area'!S$5)*0.929</f>
        <v>0</v>
      </c>
      <c r="U239" s="9">
        <f>(Data!T240/'Greens Area'!T$5)*0.929</f>
        <v>0</v>
      </c>
      <c r="V239" s="9">
        <f>(Data!U240/'Greens Area'!U$5)*0.929</f>
        <v>0</v>
      </c>
      <c r="W239" s="9">
        <f>(Data!V240/'Greens Area'!V$5)*0.929</f>
        <v>0</v>
      </c>
      <c r="X239" s="5">
        <f t="shared" si="6"/>
        <v>0</v>
      </c>
      <c r="Y239" s="5">
        <f t="shared" si="7"/>
        <v>0</v>
      </c>
    </row>
    <row r="240" spans="2:25" x14ac:dyDescent="0.45">
      <c r="B240" s="4">
        <v>44434</v>
      </c>
      <c r="C240" s="9">
        <f>(Data!B241/'Greens Area'!B$5)*0.929</f>
        <v>0</v>
      </c>
      <c r="D240" s="9">
        <f>(Data!C241/'Greens Area'!C$5)*0.929</f>
        <v>0</v>
      </c>
      <c r="E240" s="9">
        <f>(Data!D241/'Greens Area'!D$5)*0.929</f>
        <v>0</v>
      </c>
      <c r="F240" s="9">
        <f>(Data!E241/'Greens Area'!E$5)*0.929</f>
        <v>0</v>
      </c>
      <c r="G240" s="9">
        <f>(Data!F241/'Greens Area'!F$5)*0.929</f>
        <v>0</v>
      </c>
      <c r="H240" s="9">
        <f>(Data!G241/'Greens Area'!G$5)*0.929</f>
        <v>0</v>
      </c>
      <c r="I240" s="9">
        <f>(Data!H241/'Greens Area'!H$5)*0.929</f>
        <v>0</v>
      </c>
      <c r="J240" s="9">
        <f>(Data!I241/'Greens Area'!I$5)*0.929</f>
        <v>0</v>
      </c>
      <c r="K240" s="9">
        <f>(Data!J241/'Greens Area'!J$5)*0.929</f>
        <v>0</v>
      </c>
      <c r="L240" s="9">
        <f>(Data!K241/'Greens Area'!K$5)*0.929</f>
        <v>0</v>
      </c>
      <c r="M240" s="9">
        <f>(Data!L241/'Greens Area'!L$5)*0.929</f>
        <v>0</v>
      </c>
      <c r="N240" s="9">
        <f>(Data!M241/'Greens Area'!M$5)*0.929</f>
        <v>0</v>
      </c>
      <c r="O240" s="9">
        <f>(Data!N241/'Greens Area'!N$5)*0.929</f>
        <v>0</v>
      </c>
      <c r="P240" s="9">
        <f>(Data!O241/'Greens Area'!O$5)*0.929</f>
        <v>0</v>
      </c>
      <c r="Q240" s="9">
        <f>(Data!P241/'Greens Area'!P$5)*0.929</f>
        <v>0</v>
      </c>
      <c r="R240" s="9">
        <f>(Data!Q241/'Greens Area'!Q$5)*0.929</f>
        <v>0</v>
      </c>
      <c r="S240" s="9">
        <f>(Data!R241/'Greens Area'!R$5)*0.929</f>
        <v>0</v>
      </c>
      <c r="T240" s="9">
        <f>(Data!S241/'Greens Area'!S$5)*0.929</f>
        <v>0</v>
      </c>
      <c r="U240" s="9">
        <f>(Data!T241/'Greens Area'!T$5)*0.929</f>
        <v>0</v>
      </c>
      <c r="V240" s="9">
        <f>(Data!U241/'Greens Area'!U$5)*0.929</f>
        <v>0</v>
      </c>
      <c r="W240" s="9">
        <f>(Data!V241/'Greens Area'!V$5)*0.929</f>
        <v>0</v>
      </c>
      <c r="X240" s="5">
        <f t="shared" si="6"/>
        <v>0</v>
      </c>
      <c r="Y240" s="5">
        <f t="shared" si="7"/>
        <v>0</v>
      </c>
    </row>
    <row r="241" spans="2:25" x14ac:dyDescent="0.45">
      <c r="B241" s="4">
        <v>44435</v>
      </c>
      <c r="C241" s="9">
        <f>(Data!B242/'Greens Area'!B$5)*0.929</f>
        <v>0</v>
      </c>
      <c r="D241" s="9">
        <f>(Data!C242/'Greens Area'!C$5)*0.929</f>
        <v>0</v>
      </c>
      <c r="E241" s="9">
        <f>(Data!D242/'Greens Area'!D$5)*0.929</f>
        <v>0</v>
      </c>
      <c r="F241" s="9">
        <f>(Data!E242/'Greens Area'!E$5)*0.929</f>
        <v>0</v>
      </c>
      <c r="G241" s="9">
        <f>(Data!F242/'Greens Area'!F$5)*0.929</f>
        <v>0</v>
      </c>
      <c r="H241" s="9">
        <f>(Data!G242/'Greens Area'!G$5)*0.929</f>
        <v>0</v>
      </c>
      <c r="I241" s="9">
        <f>(Data!H242/'Greens Area'!H$5)*0.929</f>
        <v>0</v>
      </c>
      <c r="J241" s="9">
        <f>(Data!I242/'Greens Area'!I$5)*0.929</f>
        <v>0</v>
      </c>
      <c r="K241" s="9">
        <f>(Data!J242/'Greens Area'!J$5)*0.929</f>
        <v>0</v>
      </c>
      <c r="L241" s="9">
        <f>(Data!K242/'Greens Area'!K$5)*0.929</f>
        <v>0</v>
      </c>
      <c r="M241" s="9">
        <f>(Data!L242/'Greens Area'!L$5)*0.929</f>
        <v>0</v>
      </c>
      <c r="N241" s="9">
        <f>(Data!M242/'Greens Area'!M$5)*0.929</f>
        <v>0</v>
      </c>
      <c r="O241" s="9">
        <f>(Data!N242/'Greens Area'!N$5)*0.929</f>
        <v>0</v>
      </c>
      <c r="P241" s="9">
        <f>(Data!O242/'Greens Area'!O$5)*0.929</f>
        <v>0</v>
      </c>
      <c r="Q241" s="9">
        <f>(Data!P242/'Greens Area'!P$5)*0.929</f>
        <v>0</v>
      </c>
      <c r="R241" s="9">
        <f>(Data!Q242/'Greens Area'!Q$5)*0.929</f>
        <v>0</v>
      </c>
      <c r="S241" s="9">
        <f>(Data!R242/'Greens Area'!R$5)*0.929</f>
        <v>0</v>
      </c>
      <c r="T241" s="9">
        <f>(Data!S242/'Greens Area'!S$5)*0.929</f>
        <v>0</v>
      </c>
      <c r="U241" s="9">
        <f>(Data!T242/'Greens Area'!T$5)*0.929</f>
        <v>0</v>
      </c>
      <c r="V241" s="9">
        <f>(Data!U242/'Greens Area'!U$5)*0.929</f>
        <v>0</v>
      </c>
      <c r="W241" s="9">
        <f>(Data!V242/'Greens Area'!V$5)*0.929</f>
        <v>0</v>
      </c>
      <c r="X241" s="5">
        <f t="shared" si="6"/>
        <v>0</v>
      </c>
      <c r="Y241" s="5">
        <f t="shared" si="7"/>
        <v>0</v>
      </c>
    </row>
    <row r="242" spans="2:25" x14ac:dyDescent="0.45">
      <c r="B242" s="4">
        <v>44436</v>
      </c>
      <c r="C242" s="9">
        <f>(Data!B243/'Greens Area'!B$5)*0.929</f>
        <v>0</v>
      </c>
      <c r="D242" s="9">
        <f>(Data!C243/'Greens Area'!C$5)*0.929</f>
        <v>0</v>
      </c>
      <c r="E242" s="9">
        <f>(Data!D243/'Greens Area'!D$5)*0.929</f>
        <v>0</v>
      </c>
      <c r="F242" s="9">
        <f>(Data!E243/'Greens Area'!E$5)*0.929</f>
        <v>0</v>
      </c>
      <c r="G242" s="9">
        <f>(Data!F243/'Greens Area'!F$5)*0.929</f>
        <v>0</v>
      </c>
      <c r="H242" s="9">
        <f>(Data!G243/'Greens Area'!G$5)*0.929</f>
        <v>0</v>
      </c>
      <c r="I242" s="9">
        <f>(Data!H243/'Greens Area'!H$5)*0.929</f>
        <v>0</v>
      </c>
      <c r="J242" s="9">
        <f>(Data!I243/'Greens Area'!I$5)*0.929</f>
        <v>0</v>
      </c>
      <c r="K242" s="9">
        <f>(Data!J243/'Greens Area'!J$5)*0.929</f>
        <v>0</v>
      </c>
      <c r="L242" s="9">
        <f>(Data!K243/'Greens Area'!K$5)*0.929</f>
        <v>0</v>
      </c>
      <c r="M242" s="9">
        <f>(Data!L243/'Greens Area'!L$5)*0.929</f>
        <v>0</v>
      </c>
      <c r="N242" s="9">
        <f>(Data!M243/'Greens Area'!M$5)*0.929</f>
        <v>0</v>
      </c>
      <c r="O242" s="9">
        <f>(Data!N243/'Greens Area'!N$5)*0.929</f>
        <v>0</v>
      </c>
      <c r="P242" s="9">
        <f>(Data!O243/'Greens Area'!O$5)*0.929</f>
        <v>0</v>
      </c>
      <c r="Q242" s="9">
        <f>(Data!P243/'Greens Area'!P$5)*0.929</f>
        <v>0</v>
      </c>
      <c r="R242" s="9">
        <f>(Data!Q243/'Greens Area'!Q$5)*0.929</f>
        <v>0</v>
      </c>
      <c r="S242" s="9">
        <f>(Data!R243/'Greens Area'!R$5)*0.929</f>
        <v>0</v>
      </c>
      <c r="T242" s="9">
        <f>(Data!S243/'Greens Area'!S$5)*0.929</f>
        <v>0</v>
      </c>
      <c r="U242" s="9">
        <f>(Data!T243/'Greens Area'!T$5)*0.929</f>
        <v>0</v>
      </c>
      <c r="V242" s="9">
        <f>(Data!U243/'Greens Area'!U$5)*0.929</f>
        <v>0</v>
      </c>
      <c r="W242" s="9">
        <f>(Data!V243/'Greens Area'!V$5)*0.929</f>
        <v>0</v>
      </c>
      <c r="X242" s="5">
        <f t="shared" si="6"/>
        <v>0</v>
      </c>
      <c r="Y242" s="5">
        <f t="shared" si="7"/>
        <v>0</v>
      </c>
    </row>
    <row r="243" spans="2:25" x14ac:dyDescent="0.45">
      <c r="B243" s="4">
        <v>44437</v>
      </c>
      <c r="C243" s="9">
        <f>(Data!B244/'Greens Area'!B$5)*0.929</f>
        <v>0</v>
      </c>
      <c r="D243" s="9">
        <f>(Data!C244/'Greens Area'!C$5)*0.929</f>
        <v>0</v>
      </c>
      <c r="E243" s="9">
        <f>(Data!D244/'Greens Area'!D$5)*0.929</f>
        <v>0</v>
      </c>
      <c r="F243" s="9">
        <f>(Data!E244/'Greens Area'!E$5)*0.929</f>
        <v>0</v>
      </c>
      <c r="G243" s="9">
        <f>(Data!F244/'Greens Area'!F$5)*0.929</f>
        <v>0</v>
      </c>
      <c r="H243" s="9">
        <f>(Data!G244/'Greens Area'!G$5)*0.929</f>
        <v>0</v>
      </c>
      <c r="I243" s="9">
        <f>(Data!H244/'Greens Area'!H$5)*0.929</f>
        <v>0</v>
      </c>
      <c r="J243" s="9">
        <f>(Data!I244/'Greens Area'!I$5)*0.929</f>
        <v>0</v>
      </c>
      <c r="K243" s="9">
        <f>(Data!J244/'Greens Area'!J$5)*0.929</f>
        <v>0</v>
      </c>
      <c r="L243" s="9">
        <f>(Data!K244/'Greens Area'!K$5)*0.929</f>
        <v>0</v>
      </c>
      <c r="M243" s="9">
        <f>(Data!L244/'Greens Area'!L$5)*0.929</f>
        <v>0</v>
      </c>
      <c r="N243" s="9">
        <f>(Data!M244/'Greens Area'!M$5)*0.929</f>
        <v>0</v>
      </c>
      <c r="O243" s="9">
        <f>(Data!N244/'Greens Area'!N$5)*0.929</f>
        <v>0</v>
      </c>
      <c r="P243" s="9">
        <f>(Data!O244/'Greens Area'!O$5)*0.929</f>
        <v>0</v>
      </c>
      <c r="Q243" s="9">
        <f>(Data!P244/'Greens Area'!P$5)*0.929</f>
        <v>0</v>
      </c>
      <c r="R243" s="9">
        <f>(Data!Q244/'Greens Area'!Q$5)*0.929</f>
        <v>0</v>
      </c>
      <c r="S243" s="9">
        <f>(Data!R244/'Greens Area'!R$5)*0.929</f>
        <v>0</v>
      </c>
      <c r="T243" s="9">
        <f>(Data!S244/'Greens Area'!S$5)*0.929</f>
        <v>0</v>
      </c>
      <c r="U243" s="9">
        <f>(Data!T244/'Greens Area'!T$5)*0.929</f>
        <v>0</v>
      </c>
      <c r="V243" s="9">
        <f>(Data!U244/'Greens Area'!U$5)*0.929</f>
        <v>0</v>
      </c>
      <c r="W243" s="9">
        <f>(Data!V244/'Greens Area'!V$5)*0.929</f>
        <v>0</v>
      </c>
      <c r="X243" s="5">
        <f t="shared" si="6"/>
        <v>0</v>
      </c>
      <c r="Y243" s="5">
        <f t="shared" si="7"/>
        <v>0</v>
      </c>
    </row>
    <row r="244" spans="2:25" x14ac:dyDescent="0.45">
      <c r="B244" s="4">
        <v>44438</v>
      </c>
      <c r="C244" s="9">
        <f>(Data!B245/'Greens Area'!B$5)*0.929</f>
        <v>0</v>
      </c>
      <c r="D244" s="9">
        <f>(Data!C245/'Greens Area'!C$5)*0.929</f>
        <v>0</v>
      </c>
      <c r="E244" s="9">
        <f>(Data!D245/'Greens Area'!D$5)*0.929</f>
        <v>0</v>
      </c>
      <c r="F244" s="9">
        <f>(Data!E245/'Greens Area'!E$5)*0.929</f>
        <v>0</v>
      </c>
      <c r="G244" s="9">
        <f>(Data!F245/'Greens Area'!F$5)*0.929</f>
        <v>0</v>
      </c>
      <c r="H244" s="9">
        <f>(Data!G245/'Greens Area'!G$5)*0.929</f>
        <v>0</v>
      </c>
      <c r="I244" s="9">
        <f>(Data!H245/'Greens Area'!H$5)*0.929</f>
        <v>0</v>
      </c>
      <c r="J244" s="9">
        <f>(Data!I245/'Greens Area'!I$5)*0.929</f>
        <v>0</v>
      </c>
      <c r="K244" s="9">
        <f>(Data!J245/'Greens Area'!J$5)*0.929</f>
        <v>0</v>
      </c>
      <c r="L244" s="9">
        <f>(Data!K245/'Greens Area'!K$5)*0.929</f>
        <v>0</v>
      </c>
      <c r="M244" s="9">
        <f>(Data!L245/'Greens Area'!L$5)*0.929</f>
        <v>0</v>
      </c>
      <c r="N244" s="9">
        <f>(Data!M245/'Greens Area'!M$5)*0.929</f>
        <v>0</v>
      </c>
      <c r="O244" s="9">
        <f>(Data!N245/'Greens Area'!N$5)*0.929</f>
        <v>0</v>
      </c>
      <c r="P244" s="9">
        <f>(Data!O245/'Greens Area'!O$5)*0.929</f>
        <v>0</v>
      </c>
      <c r="Q244" s="9">
        <f>(Data!P245/'Greens Area'!P$5)*0.929</f>
        <v>0</v>
      </c>
      <c r="R244" s="9">
        <f>(Data!Q245/'Greens Area'!Q$5)*0.929</f>
        <v>0</v>
      </c>
      <c r="S244" s="9">
        <f>(Data!R245/'Greens Area'!R$5)*0.929</f>
        <v>0</v>
      </c>
      <c r="T244" s="9">
        <f>(Data!S245/'Greens Area'!S$5)*0.929</f>
        <v>0</v>
      </c>
      <c r="U244" s="9">
        <f>(Data!T245/'Greens Area'!T$5)*0.929</f>
        <v>0</v>
      </c>
      <c r="V244" s="9">
        <f>(Data!U245/'Greens Area'!U$5)*0.929</f>
        <v>0</v>
      </c>
      <c r="W244" s="9">
        <f>(Data!V245/'Greens Area'!V$5)*0.929</f>
        <v>0</v>
      </c>
      <c r="X244" s="5">
        <f t="shared" si="6"/>
        <v>0</v>
      </c>
      <c r="Y244" s="5">
        <f t="shared" si="7"/>
        <v>0</v>
      </c>
    </row>
    <row r="245" spans="2:25" x14ac:dyDescent="0.45">
      <c r="B245" s="4">
        <v>44439</v>
      </c>
      <c r="C245" s="9">
        <f>(Data!B246/'Greens Area'!B$5)*0.929</f>
        <v>0</v>
      </c>
      <c r="D245" s="9">
        <f>(Data!C246/'Greens Area'!C$5)*0.929</f>
        <v>0</v>
      </c>
      <c r="E245" s="9">
        <f>(Data!D246/'Greens Area'!D$5)*0.929</f>
        <v>0</v>
      </c>
      <c r="F245" s="9">
        <f>(Data!E246/'Greens Area'!E$5)*0.929</f>
        <v>0</v>
      </c>
      <c r="G245" s="9">
        <f>(Data!F246/'Greens Area'!F$5)*0.929</f>
        <v>0</v>
      </c>
      <c r="H245" s="9">
        <f>(Data!G246/'Greens Area'!G$5)*0.929</f>
        <v>0</v>
      </c>
      <c r="I245" s="9">
        <f>(Data!H246/'Greens Area'!H$5)*0.929</f>
        <v>0</v>
      </c>
      <c r="J245" s="9">
        <f>(Data!I246/'Greens Area'!I$5)*0.929</f>
        <v>0</v>
      </c>
      <c r="K245" s="9">
        <f>(Data!J246/'Greens Area'!J$5)*0.929</f>
        <v>0</v>
      </c>
      <c r="L245" s="9">
        <f>(Data!K246/'Greens Area'!K$5)*0.929</f>
        <v>0</v>
      </c>
      <c r="M245" s="9">
        <f>(Data!L246/'Greens Area'!L$5)*0.929</f>
        <v>0</v>
      </c>
      <c r="N245" s="9">
        <f>(Data!M246/'Greens Area'!M$5)*0.929</f>
        <v>0</v>
      </c>
      <c r="O245" s="9">
        <f>(Data!N246/'Greens Area'!N$5)*0.929</f>
        <v>0</v>
      </c>
      <c r="P245" s="9">
        <f>(Data!O246/'Greens Area'!O$5)*0.929</f>
        <v>0</v>
      </c>
      <c r="Q245" s="9">
        <f>(Data!P246/'Greens Area'!P$5)*0.929</f>
        <v>0</v>
      </c>
      <c r="R245" s="9">
        <f>(Data!Q246/'Greens Area'!Q$5)*0.929</f>
        <v>0</v>
      </c>
      <c r="S245" s="9">
        <f>(Data!R246/'Greens Area'!R$5)*0.929</f>
        <v>0</v>
      </c>
      <c r="T245" s="9">
        <f>(Data!S246/'Greens Area'!S$5)*0.929</f>
        <v>0</v>
      </c>
      <c r="U245" s="9">
        <f>(Data!T246/'Greens Area'!T$5)*0.929</f>
        <v>0</v>
      </c>
      <c r="V245" s="9">
        <f>(Data!U246/'Greens Area'!U$5)*0.929</f>
        <v>0</v>
      </c>
      <c r="W245" s="9">
        <f>(Data!V246/'Greens Area'!V$5)*0.929</f>
        <v>0</v>
      </c>
      <c r="X245" s="5">
        <f t="shared" si="6"/>
        <v>0</v>
      </c>
      <c r="Y245" s="5">
        <f t="shared" si="7"/>
        <v>0</v>
      </c>
    </row>
    <row r="246" spans="2:25" x14ac:dyDescent="0.45">
      <c r="B246" s="4">
        <v>44440</v>
      </c>
      <c r="C246" s="9">
        <f>(Data!B247/'Greens Area'!B$5)*0.929</f>
        <v>0</v>
      </c>
      <c r="D246" s="9">
        <f>(Data!C247/'Greens Area'!C$5)*0.929</f>
        <v>0</v>
      </c>
      <c r="E246" s="9">
        <f>(Data!D247/'Greens Area'!D$5)*0.929</f>
        <v>0</v>
      </c>
      <c r="F246" s="9">
        <f>(Data!E247/'Greens Area'!E$5)*0.929</f>
        <v>0</v>
      </c>
      <c r="G246" s="9">
        <f>(Data!F247/'Greens Area'!F$5)*0.929</f>
        <v>0</v>
      </c>
      <c r="H246" s="9">
        <f>(Data!G247/'Greens Area'!G$5)*0.929</f>
        <v>0</v>
      </c>
      <c r="I246" s="9">
        <f>(Data!H247/'Greens Area'!H$5)*0.929</f>
        <v>0</v>
      </c>
      <c r="J246" s="9">
        <f>(Data!I247/'Greens Area'!I$5)*0.929</f>
        <v>0</v>
      </c>
      <c r="K246" s="9">
        <f>(Data!J247/'Greens Area'!J$5)*0.929</f>
        <v>0</v>
      </c>
      <c r="L246" s="9">
        <f>(Data!K247/'Greens Area'!K$5)*0.929</f>
        <v>0</v>
      </c>
      <c r="M246" s="9">
        <f>(Data!L247/'Greens Area'!L$5)*0.929</f>
        <v>0</v>
      </c>
      <c r="N246" s="9">
        <f>(Data!M247/'Greens Area'!M$5)*0.929</f>
        <v>0</v>
      </c>
      <c r="O246" s="9">
        <f>(Data!N247/'Greens Area'!N$5)*0.929</f>
        <v>0</v>
      </c>
      <c r="P246" s="9">
        <f>(Data!O247/'Greens Area'!O$5)*0.929</f>
        <v>0</v>
      </c>
      <c r="Q246" s="9">
        <f>(Data!P247/'Greens Area'!P$5)*0.929</f>
        <v>0</v>
      </c>
      <c r="R246" s="9">
        <f>(Data!Q247/'Greens Area'!Q$5)*0.929</f>
        <v>0</v>
      </c>
      <c r="S246" s="9">
        <f>(Data!R247/'Greens Area'!R$5)*0.929</f>
        <v>0</v>
      </c>
      <c r="T246" s="9">
        <f>(Data!S247/'Greens Area'!S$5)*0.929</f>
        <v>0</v>
      </c>
      <c r="U246" s="9">
        <f>(Data!T247/'Greens Area'!T$5)*0.929</f>
        <v>0</v>
      </c>
      <c r="V246" s="9">
        <f>(Data!U247/'Greens Area'!U$5)*0.929</f>
        <v>0</v>
      </c>
      <c r="W246" s="9">
        <f>(Data!V247/'Greens Area'!V$5)*0.929</f>
        <v>0</v>
      </c>
      <c r="X246" s="5">
        <f t="shared" si="6"/>
        <v>0</v>
      </c>
      <c r="Y246" s="5">
        <f t="shared" si="7"/>
        <v>0</v>
      </c>
    </row>
    <row r="247" spans="2:25" x14ac:dyDescent="0.45">
      <c r="B247" s="4">
        <v>44441</v>
      </c>
      <c r="C247" s="9">
        <f>(Data!B248/'Greens Area'!B$5)*0.929</f>
        <v>0</v>
      </c>
      <c r="D247" s="9">
        <f>(Data!C248/'Greens Area'!C$5)*0.929</f>
        <v>0</v>
      </c>
      <c r="E247" s="9">
        <f>(Data!D248/'Greens Area'!D$5)*0.929</f>
        <v>0</v>
      </c>
      <c r="F247" s="9">
        <f>(Data!E248/'Greens Area'!E$5)*0.929</f>
        <v>0</v>
      </c>
      <c r="G247" s="9">
        <f>(Data!F248/'Greens Area'!F$5)*0.929</f>
        <v>0</v>
      </c>
      <c r="H247" s="9">
        <f>(Data!G248/'Greens Area'!G$5)*0.929</f>
        <v>0</v>
      </c>
      <c r="I247" s="9">
        <f>(Data!H248/'Greens Area'!H$5)*0.929</f>
        <v>0</v>
      </c>
      <c r="J247" s="9">
        <f>(Data!I248/'Greens Area'!I$5)*0.929</f>
        <v>0</v>
      </c>
      <c r="K247" s="9">
        <f>(Data!J248/'Greens Area'!J$5)*0.929</f>
        <v>0</v>
      </c>
      <c r="L247" s="9">
        <f>(Data!K248/'Greens Area'!K$5)*0.929</f>
        <v>0</v>
      </c>
      <c r="M247" s="9">
        <f>(Data!L248/'Greens Area'!L$5)*0.929</f>
        <v>0</v>
      </c>
      <c r="N247" s="9">
        <f>(Data!M248/'Greens Area'!M$5)*0.929</f>
        <v>0</v>
      </c>
      <c r="O247" s="9">
        <f>(Data!N248/'Greens Area'!N$5)*0.929</f>
        <v>0</v>
      </c>
      <c r="P247" s="9">
        <f>(Data!O248/'Greens Area'!O$5)*0.929</f>
        <v>0</v>
      </c>
      <c r="Q247" s="9">
        <f>(Data!P248/'Greens Area'!P$5)*0.929</f>
        <v>0</v>
      </c>
      <c r="R247" s="9">
        <f>(Data!Q248/'Greens Area'!Q$5)*0.929</f>
        <v>0</v>
      </c>
      <c r="S247" s="9">
        <f>(Data!R248/'Greens Area'!R$5)*0.929</f>
        <v>0</v>
      </c>
      <c r="T247" s="9">
        <f>(Data!S248/'Greens Area'!S$5)*0.929</f>
        <v>0</v>
      </c>
      <c r="U247" s="9">
        <f>(Data!T248/'Greens Area'!T$5)*0.929</f>
        <v>0</v>
      </c>
      <c r="V247" s="9">
        <f>(Data!U248/'Greens Area'!U$5)*0.929</f>
        <v>0</v>
      </c>
      <c r="W247" s="9">
        <f>(Data!V248/'Greens Area'!V$5)*0.929</f>
        <v>0</v>
      </c>
      <c r="X247" s="5">
        <f t="shared" si="6"/>
        <v>0</v>
      </c>
      <c r="Y247" s="5">
        <f t="shared" si="7"/>
        <v>0</v>
      </c>
    </row>
    <row r="248" spans="2:25" x14ac:dyDescent="0.45">
      <c r="B248" s="4">
        <v>44442</v>
      </c>
      <c r="C248" s="9">
        <f>(Data!B249/'Greens Area'!B$5)*0.929</f>
        <v>0</v>
      </c>
      <c r="D248" s="9">
        <f>(Data!C249/'Greens Area'!C$5)*0.929</f>
        <v>0</v>
      </c>
      <c r="E248" s="9">
        <f>(Data!D249/'Greens Area'!D$5)*0.929</f>
        <v>0</v>
      </c>
      <c r="F248" s="9">
        <f>(Data!E249/'Greens Area'!E$5)*0.929</f>
        <v>0</v>
      </c>
      <c r="G248" s="9">
        <f>(Data!F249/'Greens Area'!F$5)*0.929</f>
        <v>0</v>
      </c>
      <c r="H248" s="9">
        <f>(Data!G249/'Greens Area'!G$5)*0.929</f>
        <v>0</v>
      </c>
      <c r="I248" s="9">
        <f>(Data!H249/'Greens Area'!H$5)*0.929</f>
        <v>0</v>
      </c>
      <c r="J248" s="9">
        <f>(Data!I249/'Greens Area'!I$5)*0.929</f>
        <v>0</v>
      </c>
      <c r="K248" s="9">
        <f>(Data!J249/'Greens Area'!J$5)*0.929</f>
        <v>0</v>
      </c>
      <c r="L248" s="9">
        <f>(Data!K249/'Greens Area'!K$5)*0.929</f>
        <v>0</v>
      </c>
      <c r="M248" s="9">
        <f>(Data!L249/'Greens Area'!L$5)*0.929</f>
        <v>0</v>
      </c>
      <c r="N248" s="9">
        <f>(Data!M249/'Greens Area'!M$5)*0.929</f>
        <v>0</v>
      </c>
      <c r="O248" s="9">
        <f>(Data!N249/'Greens Area'!N$5)*0.929</f>
        <v>0</v>
      </c>
      <c r="P248" s="9">
        <f>(Data!O249/'Greens Area'!O$5)*0.929</f>
        <v>0</v>
      </c>
      <c r="Q248" s="9">
        <f>(Data!P249/'Greens Area'!P$5)*0.929</f>
        <v>0</v>
      </c>
      <c r="R248" s="9">
        <f>(Data!Q249/'Greens Area'!Q$5)*0.929</f>
        <v>0</v>
      </c>
      <c r="S248" s="9">
        <f>(Data!R249/'Greens Area'!R$5)*0.929</f>
        <v>0</v>
      </c>
      <c r="T248" s="9">
        <f>(Data!S249/'Greens Area'!S$5)*0.929</f>
        <v>0</v>
      </c>
      <c r="U248" s="9">
        <f>(Data!T249/'Greens Area'!T$5)*0.929</f>
        <v>0</v>
      </c>
      <c r="V248" s="9">
        <f>(Data!U249/'Greens Area'!U$5)*0.929</f>
        <v>0</v>
      </c>
      <c r="W248" s="9">
        <f>(Data!V249/'Greens Area'!V$5)*0.929</f>
        <v>0</v>
      </c>
      <c r="X248" s="5">
        <f t="shared" si="6"/>
        <v>0</v>
      </c>
      <c r="Y248" s="5">
        <f t="shared" si="7"/>
        <v>0</v>
      </c>
    </row>
    <row r="249" spans="2:25" x14ac:dyDescent="0.45">
      <c r="B249" s="4">
        <v>44443</v>
      </c>
      <c r="C249" s="9">
        <f>(Data!B250/'Greens Area'!B$5)*0.929</f>
        <v>0</v>
      </c>
      <c r="D249" s="9">
        <f>(Data!C250/'Greens Area'!C$5)*0.929</f>
        <v>0</v>
      </c>
      <c r="E249" s="9">
        <f>(Data!D250/'Greens Area'!D$5)*0.929</f>
        <v>0</v>
      </c>
      <c r="F249" s="9">
        <f>(Data!E250/'Greens Area'!E$5)*0.929</f>
        <v>0</v>
      </c>
      <c r="G249" s="9">
        <f>(Data!F250/'Greens Area'!F$5)*0.929</f>
        <v>0</v>
      </c>
      <c r="H249" s="9">
        <f>(Data!G250/'Greens Area'!G$5)*0.929</f>
        <v>0</v>
      </c>
      <c r="I249" s="9">
        <f>(Data!H250/'Greens Area'!H$5)*0.929</f>
        <v>0</v>
      </c>
      <c r="J249" s="9">
        <f>(Data!I250/'Greens Area'!I$5)*0.929</f>
        <v>0</v>
      </c>
      <c r="K249" s="9">
        <f>(Data!J250/'Greens Area'!J$5)*0.929</f>
        <v>0</v>
      </c>
      <c r="L249" s="9">
        <f>(Data!K250/'Greens Area'!K$5)*0.929</f>
        <v>0</v>
      </c>
      <c r="M249" s="9">
        <f>(Data!L250/'Greens Area'!L$5)*0.929</f>
        <v>0</v>
      </c>
      <c r="N249" s="9">
        <f>(Data!M250/'Greens Area'!M$5)*0.929</f>
        <v>0</v>
      </c>
      <c r="O249" s="9">
        <f>(Data!N250/'Greens Area'!N$5)*0.929</f>
        <v>0</v>
      </c>
      <c r="P249" s="9">
        <f>(Data!O250/'Greens Area'!O$5)*0.929</f>
        <v>0</v>
      </c>
      <c r="Q249" s="9">
        <f>(Data!P250/'Greens Area'!P$5)*0.929</f>
        <v>0</v>
      </c>
      <c r="R249" s="9">
        <f>(Data!Q250/'Greens Area'!Q$5)*0.929</f>
        <v>0</v>
      </c>
      <c r="S249" s="9">
        <f>(Data!R250/'Greens Area'!R$5)*0.929</f>
        <v>0</v>
      </c>
      <c r="T249" s="9">
        <f>(Data!S250/'Greens Area'!S$5)*0.929</f>
        <v>0</v>
      </c>
      <c r="U249" s="9">
        <f>(Data!T250/'Greens Area'!T$5)*0.929</f>
        <v>0</v>
      </c>
      <c r="V249" s="9">
        <f>(Data!U250/'Greens Area'!U$5)*0.929</f>
        <v>0</v>
      </c>
      <c r="W249" s="9">
        <f>(Data!V250/'Greens Area'!V$5)*0.929</f>
        <v>0</v>
      </c>
      <c r="X249" s="5">
        <f t="shared" si="6"/>
        <v>0</v>
      </c>
      <c r="Y249" s="5">
        <f t="shared" si="7"/>
        <v>0</v>
      </c>
    </row>
    <row r="250" spans="2:25" x14ac:dyDescent="0.45">
      <c r="B250" s="4">
        <v>44444</v>
      </c>
      <c r="C250" s="9">
        <f>(Data!B251/'Greens Area'!B$5)*0.929</f>
        <v>0</v>
      </c>
      <c r="D250" s="9">
        <f>(Data!C251/'Greens Area'!C$5)*0.929</f>
        <v>0</v>
      </c>
      <c r="E250" s="9">
        <f>(Data!D251/'Greens Area'!D$5)*0.929</f>
        <v>0</v>
      </c>
      <c r="F250" s="9">
        <f>(Data!E251/'Greens Area'!E$5)*0.929</f>
        <v>0</v>
      </c>
      <c r="G250" s="9">
        <f>(Data!F251/'Greens Area'!F$5)*0.929</f>
        <v>0</v>
      </c>
      <c r="H250" s="9">
        <f>(Data!G251/'Greens Area'!G$5)*0.929</f>
        <v>0</v>
      </c>
      <c r="I250" s="9">
        <f>(Data!H251/'Greens Area'!H$5)*0.929</f>
        <v>0</v>
      </c>
      <c r="J250" s="9">
        <f>(Data!I251/'Greens Area'!I$5)*0.929</f>
        <v>0</v>
      </c>
      <c r="K250" s="9">
        <f>(Data!J251/'Greens Area'!J$5)*0.929</f>
        <v>0</v>
      </c>
      <c r="L250" s="9">
        <f>(Data!K251/'Greens Area'!K$5)*0.929</f>
        <v>0</v>
      </c>
      <c r="M250" s="9">
        <f>(Data!L251/'Greens Area'!L$5)*0.929</f>
        <v>0</v>
      </c>
      <c r="N250" s="9">
        <f>(Data!M251/'Greens Area'!M$5)*0.929</f>
        <v>0</v>
      </c>
      <c r="O250" s="9">
        <f>(Data!N251/'Greens Area'!N$5)*0.929</f>
        <v>0</v>
      </c>
      <c r="P250" s="9">
        <f>(Data!O251/'Greens Area'!O$5)*0.929</f>
        <v>0</v>
      </c>
      <c r="Q250" s="9">
        <f>(Data!P251/'Greens Area'!P$5)*0.929</f>
        <v>0</v>
      </c>
      <c r="R250" s="9">
        <f>(Data!Q251/'Greens Area'!Q$5)*0.929</f>
        <v>0</v>
      </c>
      <c r="S250" s="9">
        <f>(Data!R251/'Greens Area'!R$5)*0.929</f>
        <v>0</v>
      </c>
      <c r="T250" s="9">
        <f>(Data!S251/'Greens Area'!S$5)*0.929</f>
        <v>0</v>
      </c>
      <c r="U250" s="9">
        <f>(Data!T251/'Greens Area'!T$5)*0.929</f>
        <v>0</v>
      </c>
      <c r="V250" s="9">
        <f>(Data!U251/'Greens Area'!U$5)*0.929</f>
        <v>0</v>
      </c>
      <c r="W250" s="9">
        <f>(Data!V251/'Greens Area'!V$5)*0.929</f>
        <v>0</v>
      </c>
      <c r="X250" s="5">
        <f t="shared" si="6"/>
        <v>0</v>
      </c>
      <c r="Y250" s="5">
        <f t="shared" si="7"/>
        <v>0</v>
      </c>
    </row>
    <row r="251" spans="2:25" x14ac:dyDescent="0.45">
      <c r="B251" s="4">
        <v>44445</v>
      </c>
      <c r="C251" s="9">
        <f>(Data!B252/'Greens Area'!B$5)*0.929</f>
        <v>0</v>
      </c>
      <c r="D251" s="9">
        <f>(Data!C252/'Greens Area'!C$5)*0.929</f>
        <v>0</v>
      </c>
      <c r="E251" s="9">
        <f>(Data!D252/'Greens Area'!D$5)*0.929</f>
        <v>0</v>
      </c>
      <c r="F251" s="9">
        <f>(Data!E252/'Greens Area'!E$5)*0.929</f>
        <v>0</v>
      </c>
      <c r="G251" s="9">
        <f>(Data!F252/'Greens Area'!F$5)*0.929</f>
        <v>0</v>
      </c>
      <c r="H251" s="9">
        <f>(Data!G252/'Greens Area'!G$5)*0.929</f>
        <v>0</v>
      </c>
      <c r="I251" s="9">
        <f>(Data!H252/'Greens Area'!H$5)*0.929</f>
        <v>0</v>
      </c>
      <c r="J251" s="9">
        <f>(Data!I252/'Greens Area'!I$5)*0.929</f>
        <v>0</v>
      </c>
      <c r="K251" s="9">
        <f>(Data!J252/'Greens Area'!J$5)*0.929</f>
        <v>0</v>
      </c>
      <c r="L251" s="9">
        <f>(Data!K252/'Greens Area'!K$5)*0.929</f>
        <v>0</v>
      </c>
      <c r="M251" s="9">
        <f>(Data!L252/'Greens Area'!L$5)*0.929</f>
        <v>0</v>
      </c>
      <c r="N251" s="9">
        <f>(Data!M252/'Greens Area'!M$5)*0.929</f>
        <v>0</v>
      </c>
      <c r="O251" s="9">
        <f>(Data!N252/'Greens Area'!N$5)*0.929</f>
        <v>0</v>
      </c>
      <c r="P251" s="9">
        <f>(Data!O252/'Greens Area'!O$5)*0.929</f>
        <v>0</v>
      </c>
      <c r="Q251" s="9">
        <f>(Data!P252/'Greens Area'!P$5)*0.929</f>
        <v>0</v>
      </c>
      <c r="R251" s="9">
        <f>(Data!Q252/'Greens Area'!Q$5)*0.929</f>
        <v>0</v>
      </c>
      <c r="S251" s="9">
        <f>(Data!R252/'Greens Area'!R$5)*0.929</f>
        <v>0</v>
      </c>
      <c r="T251" s="9">
        <f>(Data!S252/'Greens Area'!S$5)*0.929</f>
        <v>0</v>
      </c>
      <c r="U251" s="9">
        <f>(Data!T252/'Greens Area'!T$5)*0.929</f>
        <v>0</v>
      </c>
      <c r="V251" s="9">
        <f>(Data!U252/'Greens Area'!U$5)*0.929</f>
        <v>0</v>
      </c>
      <c r="W251" s="9">
        <f>(Data!V252/'Greens Area'!V$5)*0.929</f>
        <v>0</v>
      </c>
      <c r="X251" s="5">
        <f t="shared" si="6"/>
        <v>0</v>
      </c>
      <c r="Y251" s="5">
        <f t="shared" si="7"/>
        <v>0</v>
      </c>
    </row>
    <row r="252" spans="2:25" x14ac:dyDescent="0.45">
      <c r="B252" s="4">
        <v>44446</v>
      </c>
      <c r="C252" s="9">
        <f>(Data!B253/'Greens Area'!B$5)*0.929</f>
        <v>0</v>
      </c>
      <c r="D252" s="9">
        <f>(Data!C253/'Greens Area'!C$5)*0.929</f>
        <v>0</v>
      </c>
      <c r="E252" s="9">
        <f>(Data!D253/'Greens Area'!D$5)*0.929</f>
        <v>0</v>
      </c>
      <c r="F252" s="9">
        <f>(Data!E253/'Greens Area'!E$5)*0.929</f>
        <v>0</v>
      </c>
      <c r="G252" s="9">
        <f>(Data!F253/'Greens Area'!F$5)*0.929</f>
        <v>0</v>
      </c>
      <c r="H252" s="9">
        <f>(Data!G253/'Greens Area'!G$5)*0.929</f>
        <v>0</v>
      </c>
      <c r="I252" s="9">
        <f>(Data!H253/'Greens Area'!H$5)*0.929</f>
        <v>0</v>
      </c>
      <c r="J252" s="9">
        <f>(Data!I253/'Greens Area'!I$5)*0.929</f>
        <v>0</v>
      </c>
      <c r="K252" s="9">
        <f>(Data!J253/'Greens Area'!J$5)*0.929</f>
        <v>0</v>
      </c>
      <c r="L252" s="9">
        <f>(Data!K253/'Greens Area'!K$5)*0.929</f>
        <v>0</v>
      </c>
      <c r="M252" s="9">
        <f>(Data!L253/'Greens Area'!L$5)*0.929</f>
        <v>0</v>
      </c>
      <c r="N252" s="9">
        <f>(Data!M253/'Greens Area'!M$5)*0.929</f>
        <v>0</v>
      </c>
      <c r="O252" s="9">
        <f>(Data!N253/'Greens Area'!N$5)*0.929</f>
        <v>0</v>
      </c>
      <c r="P252" s="9">
        <f>(Data!O253/'Greens Area'!O$5)*0.929</f>
        <v>0</v>
      </c>
      <c r="Q252" s="9">
        <f>(Data!P253/'Greens Area'!P$5)*0.929</f>
        <v>0</v>
      </c>
      <c r="R252" s="9">
        <f>(Data!Q253/'Greens Area'!Q$5)*0.929</f>
        <v>0</v>
      </c>
      <c r="S252" s="9">
        <f>(Data!R253/'Greens Area'!R$5)*0.929</f>
        <v>0</v>
      </c>
      <c r="T252" s="9">
        <f>(Data!S253/'Greens Area'!S$5)*0.929</f>
        <v>0</v>
      </c>
      <c r="U252" s="9">
        <f>(Data!T253/'Greens Area'!T$5)*0.929</f>
        <v>0</v>
      </c>
      <c r="V252" s="9">
        <f>(Data!U253/'Greens Area'!U$5)*0.929</f>
        <v>0</v>
      </c>
      <c r="W252" s="9">
        <f>(Data!V253/'Greens Area'!V$5)*0.929</f>
        <v>0</v>
      </c>
      <c r="X252" s="5">
        <f t="shared" si="6"/>
        <v>0</v>
      </c>
      <c r="Y252" s="5">
        <f t="shared" si="7"/>
        <v>0</v>
      </c>
    </row>
    <row r="253" spans="2:25" x14ac:dyDescent="0.45">
      <c r="B253" s="4">
        <v>44447</v>
      </c>
      <c r="C253" s="9">
        <f>(Data!B254/'Greens Area'!B$5)*0.929</f>
        <v>0</v>
      </c>
      <c r="D253" s="9">
        <f>(Data!C254/'Greens Area'!C$5)*0.929</f>
        <v>0</v>
      </c>
      <c r="E253" s="9">
        <f>(Data!D254/'Greens Area'!D$5)*0.929</f>
        <v>0</v>
      </c>
      <c r="F253" s="9">
        <f>(Data!E254/'Greens Area'!E$5)*0.929</f>
        <v>0</v>
      </c>
      <c r="G253" s="9">
        <f>(Data!F254/'Greens Area'!F$5)*0.929</f>
        <v>0</v>
      </c>
      <c r="H253" s="9">
        <f>(Data!G254/'Greens Area'!G$5)*0.929</f>
        <v>0</v>
      </c>
      <c r="I253" s="9">
        <f>(Data!H254/'Greens Area'!H$5)*0.929</f>
        <v>0</v>
      </c>
      <c r="J253" s="9">
        <f>(Data!I254/'Greens Area'!I$5)*0.929</f>
        <v>0</v>
      </c>
      <c r="K253" s="9">
        <f>(Data!J254/'Greens Area'!J$5)*0.929</f>
        <v>0</v>
      </c>
      <c r="L253" s="9">
        <f>(Data!K254/'Greens Area'!K$5)*0.929</f>
        <v>0</v>
      </c>
      <c r="M253" s="9">
        <f>(Data!L254/'Greens Area'!L$5)*0.929</f>
        <v>0</v>
      </c>
      <c r="N253" s="9">
        <f>(Data!M254/'Greens Area'!M$5)*0.929</f>
        <v>0</v>
      </c>
      <c r="O253" s="9">
        <f>(Data!N254/'Greens Area'!N$5)*0.929</f>
        <v>0</v>
      </c>
      <c r="P253" s="9">
        <f>(Data!O254/'Greens Area'!O$5)*0.929</f>
        <v>0</v>
      </c>
      <c r="Q253" s="9">
        <f>(Data!P254/'Greens Area'!P$5)*0.929</f>
        <v>0</v>
      </c>
      <c r="R253" s="9">
        <f>(Data!Q254/'Greens Area'!Q$5)*0.929</f>
        <v>0</v>
      </c>
      <c r="S253" s="9">
        <f>(Data!R254/'Greens Area'!R$5)*0.929</f>
        <v>0</v>
      </c>
      <c r="T253" s="9">
        <f>(Data!S254/'Greens Area'!S$5)*0.929</f>
        <v>0</v>
      </c>
      <c r="U253" s="9">
        <f>(Data!T254/'Greens Area'!T$5)*0.929</f>
        <v>0</v>
      </c>
      <c r="V253" s="9">
        <f>(Data!U254/'Greens Area'!U$5)*0.929</f>
        <v>0</v>
      </c>
      <c r="W253" s="9">
        <f>(Data!V254/'Greens Area'!V$5)*0.929</f>
        <v>0</v>
      </c>
      <c r="X253" s="5">
        <f t="shared" si="6"/>
        <v>0</v>
      </c>
      <c r="Y253" s="5">
        <f t="shared" si="7"/>
        <v>0</v>
      </c>
    </row>
    <row r="254" spans="2:25" x14ac:dyDescent="0.45">
      <c r="B254" s="4">
        <v>44448</v>
      </c>
      <c r="C254" s="9">
        <f>(Data!B255/'Greens Area'!B$5)*0.929</f>
        <v>0</v>
      </c>
      <c r="D254" s="9">
        <f>(Data!C255/'Greens Area'!C$5)*0.929</f>
        <v>0</v>
      </c>
      <c r="E254" s="9">
        <f>(Data!D255/'Greens Area'!D$5)*0.929</f>
        <v>0</v>
      </c>
      <c r="F254" s="9">
        <f>(Data!E255/'Greens Area'!E$5)*0.929</f>
        <v>0</v>
      </c>
      <c r="G254" s="9">
        <f>(Data!F255/'Greens Area'!F$5)*0.929</f>
        <v>0</v>
      </c>
      <c r="H254" s="9">
        <f>(Data!G255/'Greens Area'!G$5)*0.929</f>
        <v>0</v>
      </c>
      <c r="I254" s="9">
        <f>(Data!H255/'Greens Area'!H$5)*0.929</f>
        <v>0</v>
      </c>
      <c r="J254" s="9">
        <f>(Data!I255/'Greens Area'!I$5)*0.929</f>
        <v>0</v>
      </c>
      <c r="K254" s="9">
        <f>(Data!J255/'Greens Area'!J$5)*0.929</f>
        <v>0</v>
      </c>
      <c r="L254" s="9">
        <f>(Data!K255/'Greens Area'!K$5)*0.929</f>
        <v>0</v>
      </c>
      <c r="M254" s="9">
        <f>(Data!L255/'Greens Area'!L$5)*0.929</f>
        <v>0</v>
      </c>
      <c r="N254" s="9">
        <f>(Data!M255/'Greens Area'!M$5)*0.929</f>
        <v>0</v>
      </c>
      <c r="O254" s="9">
        <f>(Data!N255/'Greens Area'!N$5)*0.929</f>
        <v>0</v>
      </c>
      <c r="P254" s="9">
        <f>(Data!O255/'Greens Area'!O$5)*0.929</f>
        <v>0</v>
      </c>
      <c r="Q254" s="9">
        <f>(Data!P255/'Greens Area'!P$5)*0.929</f>
        <v>0</v>
      </c>
      <c r="R254" s="9">
        <f>(Data!Q255/'Greens Area'!Q$5)*0.929</f>
        <v>0</v>
      </c>
      <c r="S254" s="9">
        <f>(Data!R255/'Greens Area'!R$5)*0.929</f>
        <v>0</v>
      </c>
      <c r="T254" s="9">
        <f>(Data!S255/'Greens Area'!S$5)*0.929</f>
        <v>0</v>
      </c>
      <c r="U254" s="9">
        <f>(Data!T255/'Greens Area'!T$5)*0.929</f>
        <v>0</v>
      </c>
      <c r="V254" s="9">
        <f>(Data!U255/'Greens Area'!U$5)*0.929</f>
        <v>0</v>
      </c>
      <c r="W254" s="9">
        <f>(Data!V255/'Greens Area'!V$5)*0.929</f>
        <v>0</v>
      </c>
      <c r="X254" s="5">
        <f t="shared" si="6"/>
        <v>0</v>
      </c>
      <c r="Y254" s="5">
        <f t="shared" si="7"/>
        <v>0</v>
      </c>
    </row>
    <row r="255" spans="2:25" x14ac:dyDescent="0.45">
      <c r="B255" s="4">
        <v>44449</v>
      </c>
      <c r="C255" s="9">
        <f>(Data!B256/'Greens Area'!B$5)*0.929</f>
        <v>0</v>
      </c>
      <c r="D255" s="9">
        <f>(Data!C256/'Greens Area'!C$5)*0.929</f>
        <v>0</v>
      </c>
      <c r="E255" s="9">
        <f>(Data!D256/'Greens Area'!D$5)*0.929</f>
        <v>0</v>
      </c>
      <c r="F255" s="9">
        <f>(Data!E256/'Greens Area'!E$5)*0.929</f>
        <v>0</v>
      </c>
      <c r="G255" s="9">
        <f>(Data!F256/'Greens Area'!F$5)*0.929</f>
        <v>0</v>
      </c>
      <c r="H255" s="9">
        <f>(Data!G256/'Greens Area'!G$5)*0.929</f>
        <v>0</v>
      </c>
      <c r="I255" s="9">
        <f>(Data!H256/'Greens Area'!H$5)*0.929</f>
        <v>0</v>
      </c>
      <c r="J255" s="9">
        <f>(Data!I256/'Greens Area'!I$5)*0.929</f>
        <v>0</v>
      </c>
      <c r="K255" s="9">
        <f>(Data!J256/'Greens Area'!J$5)*0.929</f>
        <v>0</v>
      </c>
      <c r="L255" s="9">
        <f>(Data!K256/'Greens Area'!K$5)*0.929</f>
        <v>0</v>
      </c>
      <c r="M255" s="9">
        <f>(Data!L256/'Greens Area'!L$5)*0.929</f>
        <v>0</v>
      </c>
      <c r="N255" s="9">
        <f>(Data!M256/'Greens Area'!M$5)*0.929</f>
        <v>0</v>
      </c>
      <c r="O255" s="9">
        <f>(Data!N256/'Greens Area'!N$5)*0.929</f>
        <v>0</v>
      </c>
      <c r="P255" s="9">
        <f>(Data!O256/'Greens Area'!O$5)*0.929</f>
        <v>0</v>
      </c>
      <c r="Q255" s="9">
        <f>(Data!P256/'Greens Area'!P$5)*0.929</f>
        <v>0</v>
      </c>
      <c r="R255" s="9">
        <f>(Data!Q256/'Greens Area'!Q$5)*0.929</f>
        <v>0</v>
      </c>
      <c r="S255" s="9">
        <f>(Data!R256/'Greens Area'!R$5)*0.929</f>
        <v>0</v>
      </c>
      <c r="T255" s="9">
        <f>(Data!S256/'Greens Area'!S$5)*0.929</f>
        <v>0</v>
      </c>
      <c r="U255" s="9">
        <f>(Data!T256/'Greens Area'!T$5)*0.929</f>
        <v>0</v>
      </c>
      <c r="V255" s="9">
        <f>(Data!U256/'Greens Area'!U$5)*0.929</f>
        <v>0</v>
      </c>
      <c r="W255" s="9">
        <f>(Data!V256/'Greens Area'!V$5)*0.929</f>
        <v>0</v>
      </c>
      <c r="X255" s="5">
        <f t="shared" si="6"/>
        <v>0</v>
      </c>
      <c r="Y255" s="5">
        <f t="shared" si="7"/>
        <v>0</v>
      </c>
    </row>
    <row r="256" spans="2:25" x14ac:dyDescent="0.45">
      <c r="B256" s="4">
        <v>44450</v>
      </c>
      <c r="C256" s="9">
        <f>(Data!B257/'Greens Area'!B$5)*0.929</f>
        <v>0</v>
      </c>
      <c r="D256" s="9">
        <f>(Data!C257/'Greens Area'!C$5)*0.929</f>
        <v>0</v>
      </c>
      <c r="E256" s="9">
        <f>(Data!D257/'Greens Area'!D$5)*0.929</f>
        <v>0</v>
      </c>
      <c r="F256" s="9">
        <f>(Data!E257/'Greens Area'!E$5)*0.929</f>
        <v>0</v>
      </c>
      <c r="G256" s="9">
        <f>(Data!F257/'Greens Area'!F$5)*0.929</f>
        <v>0</v>
      </c>
      <c r="H256" s="9">
        <f>(Data!G257/'Greens Area'!G$5)*0.929</f>
        <v>0</v>
      </c>
      <c r="I256" s="9">
        <f>(Data!H257/'Greens Area'!H$5)*0.929</f>
        <v>0</v>
      </c>
      <c r="J256" s="9">
        <f>(Data!I257/'Greens Area'!I$5)*0.929</f>
        <v>0</v>
      </c>
      <c r="K256" s="9">
        <f>(Data!J257/'Greens Area'!J$5)*0.929</f>
        <v>0</v>
      </c>
      <c r="L256" s="9">
        <f>(Data!K257/'Greens Area'!K$5)*0.929</f>
        <v>0</v>
      </c>
      <c r="M256" s="9">
        <f>(Data!L257/'Greens Area'!L$5)*0.929</f>
        <v>0</v>
      </c>
      <c r="N256" s="9">
        <f>(Data!M257/'Greens Area'!M$5)*0.929</f>
        <v>0</v>
      </c>
      <c r="O256" s="9">
        <f>(Data!N257/'Greens Area'!N$5)*0.929</f>
        <v>0</v>
      </c>
      <c r="P256" s="9">
        <f>(Data!O257/'Greens Area'!O$5)*0.929</f>
        <v>0</v>
      </c>
      <c r="Q256" s="9">
        <f>(Data!P257/'Greens Area'!P$5)*0.929</f>
        <v>0</v>
      </c>
      <c r="R256" s="9">
        <f>(Data!Q257/'Greens Area'!Q$5)*0.929</f>
        <v>0</v>
      </c>
      <c r="S256" s="9">
        <f>(Data!R257/'Greens Area'!R$5)*0.929</f>
        <v>0</v>
      </c>
      <c r="T256" s="9">
        <f>(Data!S257/'Greens Area'!S$5)*0.929</f>
        <v>0</v>
      </c>
      <c r="U256" s="9">
        <f>(Data!T257/'Greens Area'!T$5)*0.929</f>
        <v>0</v>
      </c>
      <c r="V256" s="9">
        <f>(Data!U257/'Greens Area'!U$5)*0.929</f>
        <v>0</v>
      </c>
      <c r="W256" s="9">
        <f>(Data!V257/'Greens Area'!V$5)*0.929</f>
        <v>0</v>
      </c>
      <c r="X256" s="5">
        <f t="shared" si="6"/>
        <v>0</v>
      </c>
      <c r="Y256" s="5">
        <f t="shared" si="7"/>
        <v>0</v>
      </c>
    </row>
    <row r="257" spans="2:25" x14ac:dyDescent="0.45">
      <c r="B257" s="4">
        <v>44451</v>
      </c>
      <c r="C257" s="9">
        <f>(Data!B258/'Greens Area'!B$5)*0.929</f>
        <v>0</v>
      </c>
      <c r="D257" s="9">
        <f>(Data!C258/'Greens Area'!C$5)*0.929</f>
        <v>0</v>
      </c>
      <c r="E257" s="9">
        <f>(Data!D258/'Greens Area'!D$5)*0.929</f>
        <v>0</v>
      </c>
      <c r="F257" s="9">
        <f>(Data!E258/'Greens Area'!E$5)*0.929</f>
        <v>0</v>
      </c>
      <c r="G257" s="9">
        <f>(Data!F258/'Greens Area'!F$5)*0.929</f>
        <v>0</v>
      </c>
      <c r="H257" s="9">
        <f>(Data!G258/'Greens Area'!G$5)*0.929</f>
        <v>0</v>
      </c>
      <c r="I257" s="9">
        <f>(Data!H258/'Greens Area'!H$5)*0.929</f>
        <v>0</v>
      </c>
      <c r="J257" s="9">
        <f>(Data!I258/'Greens Area'!I$5)*0.929</f>
        <v>0</v>
      </c>
      <c r="K257" s="9">
        <f>(Data!J258/'Greens Area'!J$5)*0.929</f>
        <v>0</v>
      </c>
      <c r="L257" s="9">
        <f>(Data!K258/'Greens Area'!K$5)*0.929</f>
        <v>0</v>
      </c>
      <c r="M257" s="9">
        <f>(Data!L258/'Greens Area'!L$5)*0.929</f>
        <v>0</v>
      </c>
      <c r="N257" s="9">
        <f>(Data!M258/'Greens Area'!M$5)*0.929</f>
        <v>0</v>
      </c>
      <c r="O257" s="9">
        <f>(Data!N258/'Greens Area'!N$5)*0.929</f>
        <v>0</v>
      </c>
      <c r="P257" s="9">
        <f>(Data!O258/'Greens Area'!O$5)*0.929</f>
        <v>0</v>
      </c>
      <c r="Q257" s="9">
        <f>(Data!P258/'Greens Area'!P$5)*0.929</f>
        <v>0</v>
      </c>
      <c r="R257" s="9">
        <f>(Data!Q258/'Greens Area'!Q$5)*0.929</f>
        <v>0</v>
      </c>
      <c r="S257" s="9">
        <f>(Data!R258/'Greens Area'!R$5)*0.929</f>
        <v>0</v>
      </c>
      <c r="T257" s="9">
        <f>(Data!S258/'Greens Area'!S$5)*0.929</f>
        <v>0</v>
      </c>
      <c r="U257" s="9">
        <f>(Data!T258/'Greens Area'!T$5)*0.929</f>
        <v>0</v>
      </c>
      <c r="V257" s="9">
        <f>(Data!U258/'Greens Area'!U$5)*0.929</f>
        <v>0</v>
      </c>
      <c r="W257" s="9">
        <f>(Data!V258/'Greens Area'!V$5)*0.929</f>
        <v>0</v>
      </c>
      <c r="X257" s="5">
        <f t="shared" si="6"/>
        <v>0</v>
      </c>
      <c r="Y257" s="5">
        <f t="shared" si="7"/>
        <v>0</v>
      </c>
    </row>
    <row r="258" spans="2:25" x14ac:dyDescent="0.45">
      <c r="B258" s="4">
        <v>44452</v>
      </c>
      <c r="C258" s="9">
        <f>(Data!B259/'Greens Area'!B$5)*0.929</f>
        <v>0</v>
      </c>
      <c r="D258" s="9">
        <f>(Data!C259/'Greens Area'!C$5)*0.929</f>
        <v>0</v>
      </c>
      <c r="E258" s="9">
        <f>(Data!D259/'Greens Area'!D$5)*0.929</f>
        <v>0</v>
      </c>
      <c r="F258" s="9">
        <f>(Data!E259/'Greens Area'!E$5)*0.929</f>
        <v>0</v>
      </c>
      <c r="G258" s="9">
        <f>(Data!F259/'Greens Area'!F$5)*0.929</f>
        <v>0</v>
      </c>
      <c r="H258" s="9">
        <f>(Data!G259/'Greens Area'!G$5)*0.929</f>
        <v>0</v>
      </c>
      <c r="I258" s="9">
        <f>(Data!H259/'Greens Area'!H$5)*0.929</f>
        <v>0</v>
      </c>
      <c r="J258" s="9">
        <f>(Data!I259/'Greens Area'!I$5)*0.929</f>
        <v>0</v>
      </c>
      <c r="K258" s="9">
        <f>(Data!J259/'Greens Area'!J$5)*0.929</f>
        <v>0</v>
      </c>
      <c r="L258" s="9">
        <f>(Data!K259/'Greens Area'!K$5)*0.929</f>
        <v>0</v>
      </c>
      <c r="M258" s="9">
        <f>(Data!L259/'Greens Area'!L$5)*0.929</f>
        <v>0</v>
      </c>
      <c r="N258" s="9">
        <f>(Data!M259/'Greens Area'!M$5)*0.929</f>
        <v>0</v>
      </c>
      <c r="O258" s="9">
        <f>(Data!N259/'Greens Area'!N$5)*0.929</f>
        <v>0</v>
      </c>
      <c r="P258" s="9">
        <f>(Data!O259/'Greens Area'!O$5)*0.929</f>
        <v>0</v>
      </c>
      <c r="Q258" s="9">
        <f>(Data!P259/'Greens Area'!P$5)*0.929</f>
        <v>0</v>
      </c>
      <c r="R258" s="9">
        <f>(Data!Q259/'Greens Area'!Q$5)*0.929</f>
        <v>0</v>
      </c>
      <c r="S258" s="9">
        <f>(Data!R259/'Greens Area'!R$5)*0.929</f>
        <v>0</v>
      </c>
      <c r="T258" s="9">
        <f>(Data!S259/'Greens Area'!S$5)*0.929</f>
        <v>0</v>
      </c>
      <c r="U258" s="9">
        <f>(Data!T259/'Greens Area'!T$5)*0.929</f>
        <v>0</v>
      </c>
      <c r="V258" s="9">
        <f>(Data!U259/'Greens Area'!U$5)*0.929</f>
        <v>0</v>
      </c>
      <c r="W258" s="9">
        <f>(Data!V259/'Greens Area'!V$5)*0.929</f>
        <v>0</v>
      </c>
      <c r="X258" s="5">
        <f t="shared" si="6"/>
        <v>0</v>
      </c>
      <c r="Y258" s="5">
        <f t="shared" si="7"/>
        <v>0</v>
      </c>
    </row>
    <row r="259" spans="2:25" x14ac:dyDescent="0.45">
      <c r="B259" s="4">
        <v>44453</v>
      </c>
      <c r="C259" s="9">
        <f>(Data!B260/'Greens Area'!B$5)*0.929</f>
        <v>0</v>
      </c>
      <c r="D259" s="9">
        <f>(Data!C260/'Greens Area'!C$5)*0.929</f>
        <v>0</v>
      </c>
      <c r="E259" s="9">
        <f>(Data!D260/'Greens Area'!D$5)*0.929</f>
        <v>0</v>
      </c>
      <c r="F259" s="9">
        <f>(Data!E260/'Greens Area'!E$5)*0.929</f>
        <v>0</v>
      </c>
      <c r="G259" s="9">
        <f>(Data!F260/'Greens Area'!F$5)*0.929</f>
        <v>0</v>
      </c>
      <c r="H259" s="9">
        <f>(Data!G260/'Greens Area'!G$5)*0.929</f>
        <v>0</v>
      </c>
      <c r="I259" s="9">
        <f>(Data!H260/'Greens Area'!H$5)*0.929</f>
        <v>0</v>
      </c>
      <c r="J259" s="9">
        <f>(Data!I260/'Greens Area'!I$5)*0.929</f>
        <v>0</v>
      </c>
      <c r="K259" s="9">
        <f>(Data!J260/'Greens Area'!J$5)*0.929</f>
        <v>0</v>
      </c>
      <c r="L259" s="9">
        <f>(Data!K260/'Greens Area'!K$5)*0.929</f>
        <v>0</v>
      </c>
      <c r="M259" s="9">
        <f>(Data!L260/'Greens Area'!L$5)*0.929</f>
        <v>0</v>
      </c>
      <c r="N259" s="9">
        <f>(Data!M260/'Greens Area'!M$5)*0.929</f>
        <v>0</v>
      </c>
      <c r="O259" s="9">
        <f>(Data!N260/'Greens Area'!N$5)*0.929</f>
        <v>0</v>
      </c>
      <c r="P259" s="9">
        <f>(Data!O260/'Greens Area'!O$5)*0.929</f>
        <v>0</v>
      </c>
      <c r="Q259" s="9">
        <f>(Data!P260/'Greens Area'!P$5)*0.929</f>
        <v>0</v>
      </c>
      <c r="R259" s="9">
        <f>(Data!Q260/'Greens Area'!Q$5)*0.929</f>
        <v>0</v>
      </c>
      <c r="S259" s="9">
        <f>(Data!R260/'Greens Area'!R$5)*0.929</f>
        <v>0</v>
      </c>
      <c r="T259" s="9">
        <f>(Data!S260/'Greens Area'!S$5)*0.929</f>
        <v>0</v>
      </c>
      <c r="U259" s="9">
        <f>(Data!T260/'Greens Area'!T$5)*0.929</f>
        <v>0</v>
      </c>
      <c r="V259" s="9">
        <f>(Data!U260/'Greens Area'!U$5)*0.929</f>
        <v>0</v>
      </c>
      <c r="W259" s="9">
        <f>(Data!V260/'Greens Area'!V$5)*0.929</f>
        <v>0</v>
      </c>
      <c r="X259" s="5">
        <f t="shared" si="6"/>
        <v>0</v>
      </c>
      <c r="Y259" s="5">
        <f t="shared" si="7"/>
        <v>0</v>
      </c>
    </row>
    <row r="260" spans="2:25" x14ac:dyDescent="0.45">
      <c r="B260" s="4">
        <v>44454</v>
      </c>
      <c r="C260" s="9">
        <f>(Data!B261/'Greens Area'!B$5)*0.929</f>
        <v>0</v>
      </c>
      <c r="D260" s="9">
        <f>(Data!C261/'Greens Area'!C$5)*0.929</f>
        <v>0</v>
      </c>
      <c r="E260" s="9">
        <f>(Data!D261/'Greens Area'!D$5)*0.929</f>
        <v>0</v>
      </c>
      <c r="F260" s="9">
        <f>(Data!E261/'Greens Area'!E$5)*0.929</f>
        <v>0</v>
      </c>
      <c r="G260" s="9">
        <f>(Data!F261/'Greens Area'!F$5)*0.929</f>
        <v>0</v>
      </c>
      <c r="H260" s="9">
        <f>(Data!G261/'Greens Area'!G$5)*0.929</f>
        <v>0</v>
      </c>
      <c r="I260" s="9">
        <f>(Data!H261/'Greens Area'!H$5)*0.929</f>
        <v>0</v>
      </c>
      <c r="J260" s="9">
        <f>(Data!I261/'Greens Area'!I$5)*0.929</f>
        <v>0</v>
      </c>
      <c r="K260" s="9">
        <f>(Data!J261/'Greens Area'!J$5)*0.929</f>
        <v>0</v>
      </c>
      <c r="L260" s="9">
        <f>(Data!K261/'Greens Area'!K$5)*0.929</f>
        <v>0</v>
      </c>
      <c r="M260" s="9">
        <f>(Data!L261/'Greens Area'!L$5)*0.929</f>
        <v>0</v>
      </c>
      <c r="N260" s="9">
        <f>(Data!M261/'Greens Area'!M$5)*0.929</f>
        <v>0</v>
      </c>
      <c r="O260" s="9">
        <f>(Data!N261/'Greens Area'!N$5)*0.929</f>
        <v>0</v>
      </c>
      <c r="P260" s="9">
        <f>(Data!O261/'Greens Area'!O$5)*0.929</f>
        <v>0</v>
      </c>
      <c r="Q260" s="9">
        <f>(Data!P261/'Greens Area'!P$5)*0.929</f>
        <v>0</v>
      </c>
      <c r="R260" s="9">
        <f>(Data!Q261/'Greens Area'!Q$5)*0.929</f>
        <v>0</v>
      </c>
      <c r="S260" s="9">
        <f>(Data!R261/'Greens Area'!R$5)*0.929</f>
        <v>0</v>
      </c>
      <c r="T260" s="9">
        <f>(Data!S261/'Greens Area'!S$5)*0.929</f>
        <v>0</v>
      </c>
      <c r="U260" s="9">
        <f>(Data!T261/'Greens Area'!T$5)*0.929</f>
        <v>0</v>
      </c>
      <c r="V260" s="9">
        <f>(Data!U261/'Greens Area'!U$5)*0.929</f>
        <v>0</v>
      </c>
      <c r="W260" s="9">
        <f>(Data!V261/'Greens Area'!V$5)*0.929</f>
        <v>0</v>
      </c>
      <c r="X260" s="5">
        <f t="shared" ref="X260:X323" si="8">AVERAGE(C260:W260)</f>
        <v>0</v>
      </c>
      <c r="Y260" s="5">
        <f t="shared" ref="Y260:Y323" si="9">STDEV(C260:W260)</f>
        <v>0</v>
      </c>
    </row>
    <row r="261" spans="2:25" x14ac:dyDescent="0.45">
      <c r="B261" s="4">
        <v>44455</v>
      </c>
      <c r="C261" s="9">
        <f>(Data!B262/'Greens Area'!B$5)*0.929</f>
        <v>0</v>
      </c>
      <c r="D261" s="9">
        <f>(Data!C262/'Greens Area'!C$5)*0.929</f>
        <v>0</v>
      </c>
      <c r="E261" s="9">
        <f>(Data!D262/'Greens Area'!D$5)*0.929</f>
        <v>0</v>
      </c>
      <c r="F261" s="9">
        <f>(Data!E262/'Greens Area'!E$5)*0.929</f>
        <v>0</v>
      </c>
      <c r="G261" s="9">
        <f>(Data!F262/'Greens Area'!F$5)*0.929</f>
        <v>0</v>
      </c>
      <c r="H261" s="9">
        <f>(Data!G262/'Greens Area'!G$5)*0.929</f>
        <v>0</v>
      </c>
      <c r="I261" s="9">
        <f>(Data!H262/'Greens Area'!H$5)*0.929</f>
        <v>0</v>
      </c>
      <c r="J261" s="9">
        <f>(Data!I262/'Greens Area'!I$5)*0.929</f>
        <v>0</v>
      </c>
      <c r="K261" s="9">
        <f>(Data!J262/'Greens Area'!J$5)*0.929</f>
        <v>0</v>
      </c>
      <c r="L261" s="9">
        <f>(Data!K262/'Greens Area'!K$5)*0.929</f>
        <v>0</v>
      </c>
      <c r="M261" s="9">
        <f>(Data!L262/'Greens Area'!L$5)*0.929</f>
        <v>0</v>
      </c>
      <c r="N261" s="9">
        <f>(Data!M262/'Greens Area'!M$5)*0.929</f>
        <v>0</v>
      </c>
      <c r="O261" s="9">
        <f>(Data!N262/'Greens Area'!N$5)*0.929</f>
        <v>0</v>
      </c>
      <c r="P261" s="9">
        <f>(Data!O262/'Greens Area'!O$5)*0.929</f>
        <v>0</v>
      </c>
      <c r="Q261" s="9">
        <f>(Data!P262/'Greens Area'!P$5)*0.929</f>
        <v>0</v>
      </c>
      <c r="R261" s="9">
        <f>(Data!Q262/'Greens Area'!Q$5)*0.929</f>
        <v>0</v>
      </c>
      <c r="S261" s="9">
        <f>(Data!R262/'Greens Area'!R$5)*0.929</f>
        <v>0</v>
      </c>
      <c r="T261" s="9">
        <f>(Data!S262/'Greens Area'!S$5)*0.929</f>
        <v>0</v>
      </c>
      <c r="U261" s="9">
        <f>(Data!T262/'Greens Area'!T$5)*0.929</f>
        <v>0</v>
      </c>
      <c r="V261" s="9">
        <f>(Data!U262/'Greens Area'!U$5)*0.929</f>
        <v>0</v>
      </c>
      <c r="W261" s="9">
        <f>(Data!V262/'Greens Area'!V$5)*0.929</f>
        <v>0</v>
      </c>
      <c r="X261" s="5">
        <f t="shared" si="8"/>
        <v>0</v>
      </c>
      <c r="Y261" s="5">
        <f t="shared" si="9"/>
        <v>0</v>
      </c>
    </row>
    <row r="262" spans="2:25" x14ac:dyDescent="0.45">
      <c r="B262" s="4">
        <v>44456</v>
      </c>
      <c r="C262" s="9">
        <f>(Data!B263/'Greens Area'!B$5)*0.929</f>
        <v>0</v>
      </c>
      <c r="D262" s="9">
        <f>(Data!C263/'Greens Area'!C$5)*0.929</f>
        <v>0</v>
      </c>
      <c r="E262" s="9">
        <f>(Data!D263/'Greens Area'!D$5)*0.929</f>
        <v>0</v>
      </c>
      <c r="F262" s="9">
        <f>(Data!E263/'Greens Area'!E$5)*0.929</f>
        <v>0</v>
      </c>
      <c r="G262" s="9">
        <f>(Data!F263/'Greens Area'!F$5)*0.929</f>
        <v>0</v>
      </c>
      <c r="H262" s="9">
        <f>(Data!G263/'Greens Area'!G$5)*0.929</f>
        <v>0</v>
      </c>
      <c r="I262" s="9">
        <f>(Data!H263/'Greens Area'!H$5)*0.929</f>
        <v>0</v>
      </c>
      <c r="J262" s="9">
        <f>(Data!I263/'Greens Area'!I$5)*0.929</f>
        <v>0</v>
      </c>
      <c r="K262" s="9">
        <f>(Data!J263/'Greens Area'!J$5)*0.929</f>
        <v>0</v>
      </c>
      <c r="L262" s="9">
        <f>(Data!K263/'Greens Area'!K$5)*0.929</f>
        <v>0</v>
      </c>
      <c r="M262" s="9">
        <f>(Data!L263/'Greens Area'!L$5)*0.929</f>
        <v>0</v>
      </c>
      <c r="N262" s="9">
        <f>(Data!M263/'Greens Area'!M$5)*0.929</f>
        <v>0</v>
      </c>
      <c r="O262" s="9">
        <f>(Data!N263/'Greens Area'!N$5)*0.929</f>
        <v>0</v>
      </c>
      <c r="P262" s="9">
        <f>(Data!O263/'Greens Area'!O$5)*0.929</f>
        <v>0</v>
      </c>
      <c r="Q262" s="9">
        <f>(Data!P263/'Greens Area'!P$5)*0.929</f>
        <v>0</v>
      </c>
      <c r="R262" s="9">
        <f>(Data!Q263/'Greens Area'!Q$5)*0.929</f>
        <v>0</v>
      </c>
      <c r="S262" s="9">
        <f>(Data!R263/'Greens Area'!R$5)*0.929</f>
        <v>0</v>
      </c>
      <c r="T262" s="9">
        <f>(Data!S263/'Greens Area'!S$5)*0.929</f>
        <v>0</v>
      </c>
      <c r="U262" s="9">
        <f>(Data!T263/'Greens Area'!T$5)*0.929</f>
        <v>0</v>
      </c>
      <c r="V262" s="9">
        <f>(Data!U263/'Greens Area'!U$5)*0.929</f>
        <v>0</v>
      </c>
      <c r="W262" s="9">
        <f>(Data!V263/'Greens Area'!V$5)*0.929</f>
        <v>0</v>
      </c>
      <c r="X262" s="5">
        <f t="shared" si="8"/>
        <v>0</v>
      </c>
      <c r="Y262" s="5">
        <f t="shared" si="9"/>
        <v>0</v>
      </c>
    </row>
    <row r="263" spans="2:25" x14ac:dyDescent="0.45">
      <c r="B263" s="4">
        <v>44457</v>
      </c>
      <c r="C263" s="9">
        <f>(Data!B264/'Greens Area'!B$5)*0.929</f>
        <v>0</v>
      </c>
      <c r="D263" s="9">
        <f>(Data!C264/'Greens Area'!C$5)*0.929</f>
        <v>0</v>
      </c>
      <c r="E263" s="9">
        <f>(Data!D264/'Greens Area'!D$5)*0.929</f>
        <v>0</v>
      </c>
      <c r="F263" s="9">
        <f>(Data!E264/'Greens Area'!E$5)*0.929</f>
        <v>0</v>
      </c>
      <c r="G263" s="9">
        <f>(Data!F264/'Greens Area'!F$5)*0.929</f>
        <v>0</v>
      </c>
      <c r="H263" s="9">
        <f>(Data!G264/'Greens Area'!G$5)*0.929</f>
        <v>0</v>
      </c>
      <c r="I263" s="9">
        <f>(Data!H264/'Greens Area'!H$5)*0.929</f>
        <v>0</v>
      </c>
      <c r="J263" s="9">
        <f>(Data!I264/'Greens Area'!I$5)*0.929</f>
        <v>0</v>
      </c>
      <c r="K263" s="9">
        <f>(Data!J264/'Greens Area'!J$5)*0.929</f>
        <v>0</v>
      </c>
      <c r="L263" s="9">
        <f>(Data!K264/'Greens Area'!K$5)*0.929</f>
        <v>0</v>
      </c>
      <c r="M263" s="9">
        <f>(Data!L264/'Greens Area'!L$5)*0.929</f>
        <v>0</v>
      </c>
      <c r="N263" s="9">
        <f>(Data!M264/'Greens Area'!M$5)*0.929</f>
        <v>0</v>
      </c>
      <c r="O263" s="9">
        <f>(Data!N264/'Greens Area'!N$5)*0.929</f>
        <v>0</v>
      </c>
      <c r="P263" s="9">
        <f>(Data!O264/'Greens Area'!O$5)*0.929</f>
        <v>0</v>
      </c>
      <c r="Q263" s="9">
        <f>(Data!P264/'Greens Area'!P$5)*0.929</f>
        <v>0</v>
      </c>
      <c r="R263" s="9">
        <f>(Data!Q264/'Greens Area'!Q$5)*0.929</f>
        <v>0</v>
      </c>
      <c r="S263" s="9">
        <f>(Data!R264/'Greens Area'!R$5)*0.929</f>
        <v>0</v>
      </c>
      <c r="T263" s="9">
        <f>(Data!S264/'Greens Area'!S$5)*0.929</f>
        <v>0</v>
      </c>
      <c r="U263" s="9">
        <f>(Data!T264/'Greens Area'!T$5)*0.929</f>
        <v>0</v>
      </c>
      <c r="V263" s="9">
        <f>(Data!U264/'Greens Area'!U$5)*0.929</f>
        <v>0</v>
      </c>
      <c r="W263" s="9">
        <f>(Data!V264/'Greens Area'!V$5)*0.929</f>
        <v>0</v>
      </c>
      <c r="X263" s="5">
        <f t="shared" si="8"/>
        <v>0</v>
      </c>
      <c r="Y263" s="5">
        <f t="shared" si="9"/>
        <v>0</v>
      </c>
    </row>
    <row r="264" spans="2:25" x14ac:dyDescent="0.45">
      <c r="B264" s="4">
        <v>44458</v>
      </c>
      <c r="C264" s="9">
        <f>(Data!B265/'Greens Area'!B$5)*0.929</f>
        <v>0</v>
      </c>
      <c r="D264" s="9">
        <f>(Data!C265/'Greens Area'!C$5)*0.929</f>
        <v>0</v>
      </c>
      <c r="E264" s="9">
        <f>(Data!D265/'Greens Area'!D$5)*0.929</f>
        <v>0</v>
      </c>
      <c r="F264" s="9">
        <f>(Data!E265/'Greens Area'!E$5)*0.929</f>
        <v>0</v>
      </c>
      <c r="G264" s="9">
        <f>(Data!F265/'Greens Area'!F$5)*0.929</f>
        <v>0</v>
      </c>
      <c r="H264" s="9">
        <f>(Data!G265/'Greens Area'!G$5)*0.929</f>
        <v>0</v>
      </c>
      <c r="I264" s="9">
        <f>(Data!H265/'Greens Area'!H$5)*0.929</f>
        <v>0</v>
      </c>
      <c r="J264" s="9">
        <f>(Data!I265/'Greens Area'!I$5)*0.929</f>
        <v>0</v>
      </c>
      <c r="K264" s="9">
        <f>(Data!J265/'Greens Area'!J$5)*0.929</f>
        <v>0</v>
      </c>
      <c r="L264" s="9">
        <f>(Data!K265/'Greens Area'!K$5)*0.929</f>
        <v>0</v>
      </c>
      <c r="M264" s="9">
        <f>(Data!L265/'Greens Area'!L$5)*0.929</f>
        <v>0</v>
      </c>
      <c r="N264" s="9">
        <f>(Data!M265/'Greens Area'!M$5)*0.929</f>
        <v>0</v>
      </c>
      <c r="O264" s="9">
        <f>(Data!N265/'Greens Area'!N$5)*0.929</f>
        <v>0</v>
      </c>
      <c r="P264" s="9">
        <f>(Data!O265/'Greens Area'!O$5)*0.929</f>
        <v>0</v>
      </c>
      <c r="Q264" s="9">
        <f>(Data!P265/'Greens Area'!P$5)*0.929</f>
        <v>0</v>
      </c>
      <c r="R264" s="9">
        <f>(Data!Q265/'Greens Area'!Q$5)*0.929</f>
        <v>0</v>
      </c>
      <c r="S264" s="9">
        <f>(Data!R265/'Greens Area'!R$5)*0.929</f>
        <v>0</v>
      </c>
      <c r="T264" s="9">
        <f>(Data!S265/'Greens Area'!S$5)*0.929</f>
        <v>0</v>
      </c>
      <c r="U264" s="9">
        <f>(Data!T265/'Greens Area'!T$5)*0.929</f>
        <v>0</v>
      </c>
      <c r="V264" s="9">
        <f>(Data!U265/'Greens Area'!U$5)*0.929</f>
        <v>0</v>
      </c>
      <c r="W264" s="9">
        <f>(Data!V265/'Greens Area'!V$5)*0.929</f>
        <v>0</v>
      </c>
      <c r="X264" s="5">
        <f t="shared" si="8"/>
        <v>0</v>
      </c>
      <c r="Y264" s="5">
        <f t="shared" si="9"/>
        <v>0</v>
      </c>
    </row>
    <row r="265" spans="2:25" x14ac:dyDescent="0.45">
      <c r="B265" s="4">
        <v>44459</v>
      </c>
      <c r="C265" s="9">
        <f>(Data!B266/'Greens Area'!B$5)*0.929</f>
        <v>0</v>
      </c>
      <c r="D265" s="9">
        <f>(Data!C266/'Greens Area'!C$5)*0.929</f>
        <v>0</v>
      </c>
      <c r="E265" s="9">
        <f>(Data!D266/'Greens Area'!D$5)*0.929</f>
        <v>0</v>
      </c>
      <c r="F265" s="9">
        <f>(Data!E266/'Greens Area'!E$5)*0.929</f>
        <v>0</v>
      </c>
      <c r="G265" s="9">
        <f>(Data!F266/'Greens Area'!F$5)*0.929</f>
        <v>0</v>
      </c>
      <c r="H265" s="9">
        <f>(Data!G266/'Greens Area'!G$5)*0.929</f>
        <v>0</v>
      </c>
      <c r="I265" s="9">
        <f>(Data!H266/'Greens Area'!H$5)*0.929</f>
        <v>0</v>
      </c>
      <c r="J265" s="9">
        <f>(Data!I266/'Greens Area'!I$5)*0.929</f>
        <v>0</v>
      </c>
      <c r="K265" s="9">
        <f>(Data!J266/'Greens Area'!J$5)*0.929</f>
        <v>0</v>
      </c>
      <c r="L265" s="9">
        <f>(Data!K266/'Greens Area'!K$5)*0.929</f>
        <v>0</v>
      </c>
      <c r="M265" s="9">
        <f>(Data!L266/'Greens Area'!L$5)*0.929</f>
        <v>0</v>
      </c>
      <c r="N265" s="9">
        <f>(Data!M266/'Greens Area'!M$5)*0.929</f>
        <v>0</v>
      </c>
      <c r="O265" s="9">
        <f>(Data!N266/'Greens Area'!N$5)*0.929</f>
        <v>0</v>
      </c>
      <c r="P265" s="9">
        <f>(Data!O266/'Greens Area'!O$5)*0.929</f>
        <v>0</v>
      </c>
      <c r="Q265" s="9">
        <f>(Data!P266/'Greens Area'!P$5)*0.929</f>
        <v>0</v>
      </c>
      <c r="R265" s="9">
        <f>(Data!Q266/'Greens Area'!Q$5)*0.929</f>
        <v>0</v>
      </c>
      <c r="S265" s="9">
        <f>(Data!R266/'Greens Area'!R$5)*0.929</f>
        <v>0</v>
      </c>
      <c r="T265" s="9">
        <f>(Data!S266/'Greens Area'!S$5)*0.929</f>
        <v>0</v>
      </c>
      <c r="U265" s="9">
        <f>(Data!T266/'Greens Area'!T$5)*0.929</f>
        <v>0</v>
      </c>
      <c r="V265" s="9">
        <f>(Data!U266/'Greens Area'!U$5)*0.929</f>
        <v>0</v>
      </c>
      <c r="W265" s="9">
        <f>(Data!V266/'Greens Area'!V$5)*0.929</f>
        <v>0</v>
      </c>
      <c r="X265" s="5">
        <f t="shared" si="8"/>
        <v>0</v>
      </c>
      <c r="Y265" s="5">
        <f t="shared" si="9"/>
        <v>0</v>
      </c>
    </row>
    <row r="266" spans="2:25" x14ac:dyDescent="0.45">
      <c r="B266" s="4">
        <v>44460</v>
      </c>
      <c r="C266" s="9">
        <f>(Data!B267/'Greens Area'!B$5)*0.929</f>
        <v>0</v>
      </c>
      <c r="D266" s="9">
        <f>(Data!C267/'Greens Area'!C$5)*0.929</f>
        <v>0</v>
      </c>
      <c r="E266" s="9">
        <f>(Data!D267/'Greens Area'!D$5)*0.929</f>
        <v>0</v>
      </c>
      <c r="F266" s="9">
        <f>(Data!E267/'Greens Area'!E$5)*0.929</f>
        <v>0</v>
      </c>
      <c r="G266" s="9">
        <f>(Data!F267/'Greens Area'!F$5)*0.929</f>
        <v>0</v>
      </c>
      <c r="H266" s="9">
        <f>(Data!G267/'Greens Area'!G$5)*0.929</f>
        <v>0</v>
      </c>
      <c r="I266" s="9">
        <f>(Data!H267/'Greens Area'!H$5)*0.929</f>
        <v>0</v>
      </c>
      <c r="J266" s="9">
        <f>(Data!I267/'Greens Area'!I$5)*0.929</f>
        <v>0</v>
      </c>
      <c r="K266" s="9">
        <f>(Data!J267/'Greens Area'!J$5)*0.929</f>
        <v>0</v>
      </c>
      <c r="L266" s="9">
        <f>(Data!K267/'Greens Area'!K$5)*0.929</f>
        <v>0</v>
      </c>
      <c r="M266" s="9">
        <f>(Data!L267/'Greens Area'!L$5)*0.929</f>
        <v>0</v>
      </c>
      <c r="N266" s="9">
        <f>(Data!M267/'Greens Area'!M$5)*0.929</f>
        <v>0</v>
      </c>
      <c r="O266" s="9">
        <f>(Data!N267/'Greens Area'!N$5)*0.929</f>
        <v>0</v>
      </c>
      <c r="P266" s="9">
        <f>(Data!O267/'Greens Area'!O$5)*0.929</f>
        <v>0</v>
      </c>
      <c r="Q266" s="9">
        <f>(Data!P267/'Greens Area'!P$5)*0.929</f>
        <v>0</v>
      </c>
      <c r="R266" s="9">
        <f>(Data!Q267/'Greens Area'!Q$5)*0.929</f>
        <v>0</v>
      </c>
      <c r="S266" s="9">
        <f>(Data!R267/'Greens Area'!R$5)*0.929</f>
        <v>0</v>
      </c>
      <c r="T266" s="9">
        <f>(Data!S267/'Greens Area'!S$5)*0.929</f>
        <v>0</v>
      </c>
      <c r="U266" s="9">
        <f>(Data!T267/'Greens Area'!T$5)*0.929</f>
        <v>0</v>
      </c>
      <c r="V266" s="9">
        <f>(Data!U267/'Greens Area'!U$5)*0.929</f>
        <v>0</v>
      </c>
      <c r="W266" s="9">
        <f>(Data!V267/'Greens Area'!V$5)*0.929</f>
        <v>0</v>
      </c>
      <c r="X266" s="5">
        <f t="shared" si="8"/>
        <v>0</v>
      </c>
      <c r="Y266" s="5">
        <f t="shared" si="9"/>
        <v>0</v>
      </c>
    </row>
    <row r="267" spans="2:25" x14ac:dyDescent="0.45">
      <c r="B267" s="4">
        <v>44461</v>
      </c>
      <c r="C267" s="9">
        <f>(Data!B268/'Greens Area'!B$5)*0.929</f>
        <v>0</v>
      </c>
      <c r="D267" s="9">
        <f>(Data!C268/'Greens Area'!C$5)*0.929</f>
        <v>0</v>
      </c>
      <c r="E267" s="9">
        <f>(Data!D268/'Greens Area'!D$5)*0.929</f>
        <v>0</v>
      </c>
      <c r="F267" s="9">
        <f>(Data!E268/'Greens Area'!E$5)*0.929</f>
        <v>0</v>
      </c>
      <c r="G267" s="9">
        <f>(Data!F268/'Greens Area'!F$5)*0.929</f>
        <v>0</v>
      </c>
      <c r="H267" s="9">
        <f>(Data!G268/'Greens Area'!G$5)*0.929</f>
        <v>0</v>
      </c>
      <c r="I267" s="9">
        <f>(Data!H268/'Greens Area'!H$5)*0.929</f>
        <v>0</v>
      </c>
      <c r="J267" s="9">
        <f>(Data!I268/'Greens Area'!I$5)*0.929</f>
        <v>0</v>
      </c>
      <c r="K267" s="9">
        <f>(Data!J268/'Greens Area'!J$5)*0.929</f>
        <v>0</v>
      </c>
      <c r="L267" s="9">
        <f>(Data!K268/'Greens Area'!K$5)*0.929</f>
        <v>0</v>
      </c>
      <c r="M267" s="9">
        <f>(Data!L268/'Greens Area'!L$5)*0.929</f>
        <v>0</v>
      </c>
      <c r="N267" s="9">
        <f>(Data!M268/'Greens Area'!M$5)*0.929</f>
        <v>0</v>
      </c>
      <c r="O267" s="9">
        <f>(Data!N268/'Greens Area'!N$5)*0.929</f>
        <v>0</v>
      </c>
      <c r="P267" s="9">
        <f>(Data!O268/'Greens Area'!O$5)*0.929</f>
        <v>0</v>
      </c>
      <c r="Q267" s="9">
        <f>(Data!P268/'Greens Area'!P$5)*0.929</f>
        <v>0</v>
      </c>
      <c r="R267" s="9">
        <f>(Data!Q268/'Greens Area'!Q$5)*0.929</f>
        <v>0</v>
      </c>
      <c r="S267" s="9">
        <f>(Data!R268/'Greens Area'!R$5)*0.929</f>
        <v>0</v>
      </c>
      <c r="T267" s="9">
        <f>(Data!S268/'Greens Area'!S$5)*0.929</f>
        <v>0</v>
      </c>
      <c r="U267" s="9">
        <f>(Data!T268/'Greens Area'!T$5)*0.929</f>
        <v>0</v>
      </c>
      <c r="V267" s="9">
        <f>(Data!U268/'Greens Area'!U$5)*0.929</f>
        <v>0</v>
      </c>
      <c r="W267" s="9">
        <f>(Data!V268/'Greens Area'!V$5)*0.929</f>
        <v>0</v>
      </c>
      <c r="X267" s="5">
        <f t="shared" si="8"/>
        <v>0</v>
      </c>
      <c r="Y267" s="5">
        <f t="shared" si="9"/>
        <v>0</v>
      </c>
    </row>
    <row r="268" spans="2:25" x14ac:dyDescent="0.45">
      <c r="B268" s="4">
        <v>44462</v>
      </c>
      <c r="C268" s="9">
        <f>(Data!B269/'Greens Area'!B$5)*0.929</f>
        <v>0</v>
      </c>
      <c r="D268" s="9">
        <f>(Data!C269/'Greens Area'!C$5)*0.929</f>
        <v>0</v>
      </c>
      <c r="E268" s="9">
        <f>(Data!D269/'Greens Area'!D$5)*0.929</f>
        <v>0</v>
      </c>
      <c r="F268" s="9">
        <f>(Data!E269/'Greens Area'!E$5)*0.929</f>
        <v>0</v>
      </c>
      <c r="G268" s="9">
        <f>(Data!F269/'Greens Area'!F$5)*0.929</f>
        <v>0</v>
      </c>
      <c r="H268" s="9">
        <f>(Data!G269/'Greens Area'!G$5)*0.929</f>
        <v>0</v>
      </c>
      <c r="I268" s="9">
        <f>(Data!H269/'Greens Area'!H$5)*0.929</f>
        <v>0</v>
      </c>
      <c r="J268" s="9">
        <f>(Data!I269/'Greens Area'!I$5)*0.929</f>
        <v>0</v>
      </c>
      <c r="K268" s="9">
        <f>(Data!J269/'Greens Area'!J$5)*0.929</f>
        <v>0</v>
      </c>
      <c r="L268" s="9">
        <f>(Data!K269/'Greens Area'!K$5)*0.929</f>
        <v>0</v>
      </c>
      <c r="M268" s="9">
        <f>(Data!L269/'Greens Area'!L$5)*0.929</f>
        <v>0</v>
      </c>
      <c r="N268" s="9">
        <f>(Data!M269/'Greens Area'!M$5)*0.929</f>
        <v>0</v>
      </c>
      <c r="O268" s="9">
        <f>(Data!N269/'Greens Area'!N$5)*0.929</f>
        <v>0</v>
      </c>
      <c r="P268" s="9">
        <f>(Data!O269/'Greens Area'!O$5)*0.929</f>
        <v>0</v>
      </c>
      <c r="Q268" s="9">
        <f>(Data!P269/'Greens Area'!P$5)*0.929</f>
        <v>0</v>
      </c>
      <c r="R268" s="9">
        <f>(Data!Q269/'Greens Area'!Q$5)*0.929</f>
        <v>0</v>
      </c>
      <c r="S268" s="9">
        <f>(Data!R269/'Greens Area'!R$5)*0.929</f>
        <v>0</v>
      </c>
      <c r="T268" s="9">
        <f>(Data!S269/'Greens Area'!S$5)*0.929</f>
        <v>0</v>
      </c>
      <c r="U268" s="9">
        <f>(Data!T269/'Greens Area'!T$5)*0.929</f>
        <v>0</v>
      </c>
      <c r="V268" s="9">
        <f>(Data!U269/'Greens Area'!U$5)*0.929</f>
        <v>0</v>
      </c>
      <c r="W268" s="9">
        <f>(Data!V269/'Greens Area'!V$5)*0.929</f>
        <v>0</v>
      </c>
      <c r="X268" s="5">
        <f t="shared" si="8"/>
        <v>0</v>
      </c>
      <c r="Y268" s="5">
        <f t="shared" si="9"/>
        <v>0</v>
      </c>
    </row>
    <row r="269" spans="2:25" x14ac:dyDescent="0.45">
      <c r="B269" s="4">
        <v>44463</v>
      </c>
      <c r="C269" s="9">
        <f>(Data!B270/'Greens Area'!B$5)*0.929</f>
        <v>0</v>
      </c>
      <c r="D269" s="9">
        <f>(Data!C270/'Greens Area'!C$5)*0.929</f>
        <v>0</v>
      </c>
      <c r="E269" s="9">
        <f>(Data!D270/'Greens Area'!D$5)*0.929</f>
        <v>0</v>
      </c>
      <c r="F269" s="9">
        <f>(Data!E270/'Greens Area'!E$5)*0.929</f>
        <v>0</v>
      </c>
      <c r="G269" s="9">
        <f>(Data!F270/'Greens Area'!F$5)*0.929</f>
        <v>0</v>
      </c>
      <c r="H269" s="9">
        <f>(Data!G270/'Greens Area'!G$5)*0.929</f>
        <v>0</v>
      </c>
      <c r="I269" s="9">
        <f>(Data!H270/'Greens Area'!H$5)*0.929</f>
        <v>0</v>
      </c>
      <c r="J269" s="9">
        <f>(Data!I270/'Greens Area'!I$5)*0.929</f>
        <v>0</v>
      </c>
      <c r="K269" s="9">
        <f>(Data!J270/'Greens Area'!J$5)*0.929</f>
        <v>0</v>
      </c>
      <c r="L269" s="9">
        <f>(Data!K270/'Greens Area'!K$5)*0.929</f>
        <v>0</v>
      </c>
      <c r="M269" s="9">
        <f>(Data!L270/'Greens Area'!L$5)*0.929</f>
        <v>0</v>
      </c>
      <c r="N269" s="9">
        <f>(Data!M270/'Greens Area'!M$5)*0.929</f>
        <v>0</v>
      </c>
      <c r="O269" s="9">
        <f>(Data!N270/'Greens Area'!N$5)*0.929</f>
        <v>0</v>
      </c>
      <c r="P269" s="9">
        <f>(Data!O270/'Greens Area'!O$5)*0.929</f>
        <v>0</v>
      </c>
      <c r="Q269" s="9">
        <f>(Data!P270/'Greens Area'!P$5)*0.929</f>
        <v>0</v>
      </c>
      <c r="R269" s="9">
        <f>(Data!Q270/'Greens Area'!Q$5)*0.929</f>
        <v>0</v>
      </c>
      <c r="S269" s="9">
        <f>(Data!R270/'Greens Area'!R$5)*0.929</f>
        <v>0</v>
      </c>
      <c r="T269" s="9">
        <f>(Data!S270/'Greens Area'!S$5)*0.929</f>
        <v>0</v>
      </c>
      <c r="U269" s="9">
        <f>(Data!T270/'Greens Area'!T$5)*0.929</f>
        <v>0</v>
      </c>
      <c r="V269" s="9">
        <f>(Data!U270/'Greens Area'!U$5)*0.929</f>
        <v>0</v>
      </c>
      <c r="W269" s="9">
        <f>(Data!V270/'Greens Area'!V$5)*0.929</f>
        <v>0</v>
      </c>
      <c r="X269" s="5">
        <f t="shared" si="8"/>
        <v>0</v>
      </c>
      <c r="Y269" s="5">
        <f t="shared" si="9"/>
        <v>0</v>
      </c>
    </row>
    <row r="270" spans="2:25" x14ac:dyDescent="0.45">
      <c r="B270" s="4">
        <v>44464</v>
      </c>
      <c r="C270" s="9">
        <f>(Data!B271/'Greens Area'!B$5)*0.929</f>
        <v>0</v>
      </c>
      <c r="D270" s="9">
        <f>(Data!C271/'Greens Area'!C$5)*0.929</f>
        <v>0</v>
      </c>
      <c r="E270" s="9">
        <f>(Data!D271/'Greens Area'!D$5)*0.929</f>
        <v>0</v>
      </c>
      <c r="F270" s="9">
        <f>(Data!E271/'Greens Area'!E$5)*0.929</f>
        <v>0</v>
      </c>
      <c r="G270" s="9">
        <f>(Data!F271/'Greens Area'!F$5)*0.929</f>
        <v>0</v>
      </c>
      <c r="H270" s="9">
        <f>(Data!G271/'Greens Area'!G$5)*0.929</f>
        <v>0</v>
      </c>
      <c r="I270" s="9">
        <f>(Data!H271/'Greens Area'!H$5)*0.929</f>
        <v>0</v>
      </c>
      <c r="J270" s="9">
        <f>(Data!I271/'Greens Area'!I$5)*0.929</f>
        <v>0</v>
      </c>
      <c r="K270" s="9">
        <f>(Data!J271/'Greens Area'!J$5)*0.929</f>
        <v>0</v>
      </c>
      <c r="L270" s="9">
        <f>(Data!K271/'Greens Area'!K$5)*0.929</f>
        <v>0</v>
      </c>
      <c r="M270" s="9">
        <f>(Data!L271/'Greens Area'!L$5)*0.929</f>
        <v>0</v>
      </c>
      <c r="N270" s="9">
        <f>(Data!M271/'Greens Area'!M$5)*0.929</f>
        <v>0</v>
      </c>
      <c r="O270" s="9">
        <f>(Data!N271/'Greens Area'!N$5)*0.929</f>
        <v>0</v>
      </c>
      <c r="P270" s="9">
        <f>(Data!O271/'Greens Area'!O$5)*0.929</f>
        <v>0</v>
      </c>
      <c r="Q270" s="9">
        <f>(Data!P271/'Greens Area'!P$5)*0.929</f>
        <v>0</v>
      </c>
      <c r="R270" s="9">
        <f>(Data!Q271/'Greens Area'!Q$5)*0.929</f>
        <v>0</v>
      </c>
      <c r="S270" s="9">
        <f>(Data!R271/'Greens Area'!R$5)*0.929</f>
        <v>0</v>
      </c>
      <c r="T270" s="9">
        <f>(Data!S271/'Greens Area'!S$5)*0.929</f>
        <v>0</v>
      </c>
      <c r="U270" s="9">
        <f>(Data!T271/'Greens Area'!T$5)*0.929</f>
        <v>0</v>
      </c>
      <c r="V270" s="9">
        <f>(Data!U271/'Greens Area'!U$5)*0.929</f>
        <v>0</v>
      </c>
      <c r="W270" s="9">
        <f>(Data!V271/'Greens Area'!V$5)*0.929</f>
        <v>0</v>
      </c>
      <c r="X270" s="5">
        <f t="shared" si="8"/>
        <v>0</v>
      </c>
      <c r="Y270" s="5">
        <f t="shared" si="9"/>
        <v>0</v>
      </c>
    </row>
    <row r="271" spans="2:25" x14ac:dyDescent="0.45">
      <c r="B271" s="4">
        <v>44465</v>
      </c>
      <c r="C271" s="9">
        <f>(Data!B272/'Greens Area'!B$5)*0.929</f>
        <v>0</v>
      </c>
      <c r="D271" s="9">
        <f>(Data!C272/'Greens Area'!C$5)*0.929</f>
        <v>0</v>
      </c>
      <c r="E271" s="9">
        <f>(Data!D272/'Greens Area'!D$5)*0.929</f>
        <v>0</v>
      </c>
      <c r="F271" s="9">
        <f>(Data!E272/'Greens Area'!E$5)*0.929</f>
        <v>0</v>
      </c>
      <c r="G271" s="9">
        <f>(Data!F272/'Greens Area'!F$5)*0.929</f>
        <v>0</v>
      </c>
      <c r="H271" s="9">
        <f>(Data!G272/'Greens Area'!G$5)*0.929</f>
        <v>0</v>
      </c>
      <c r="I271" s="9">
        <f>(Data!H272/'Greens Area'!H$5)*0.929</f>
        <v>0</v>
      </c>
      <c r="J271" s="9">
        <f>(Data!I272/'Greens Area'!I$5)*0.929</f>
        <v>0</v>
      </c>
      <c r="K271" s="9">
        <f>(Data!J272/'Greens Area'!J$5)*0.929</f>
        <v>0</v>
      </c>
      <c r="L271" s="9">
        <f>(Data!K272/'Greens Area'!K$5)*0.929</f>
        <v>0</v>
      </c>
      <c r="M271" s="9">
        <f>(Data!L272/'Greens Area'!L$5)*0.929</f>
        <v>0</v>
      </c>
      <c r="N271" s="9">
        <f>(Data!M272/'Greens Area'!M$5)*0.929</f>
        <v>0</v>
      </c>
      <c r="O271" s="9">
        <f>(Data!N272/'Greens Area'!N$5)*0.929</f>
        <v>0</v>
      </c>
      <c r="P271" s="9">
        <f>(Data!O272/'Greens Area'!O$5)*0.929</f>
        <v>0</v>
      </c>
      <c r="Q271" s="9">
        <f>(Data!P272/'Greens Area'!P$5)*0.929</f>
        <v>0</v>
      </c>
      <c r="R271" s="9">
        <f>(Data!Q272/'Greens Area'!Q$5)*0.929</f>
        <v>0</v>
      </c>
      <c r="S271" s="9">
        <f>(Data!R272/'Greens Area'!R$5)*0.929</f>
        <v>0</v>
      </c>
      <c r="T271" s="9">
        <f>(Data!S272/'Greens Area'!S$5)*0.929</f>
        <v>0</v>
      </c>
      <c r="U271" s="9">
        <f>(Data!T272/'Greens Area'!T$5)*0.929</f>
        <v>0</v>
      </c>
      <c r="V271" s="9">
        <f>(Data!U272/'Greens Area'!U$5)*0.929</f>
        <v>0</v>
      </c>
      <c r="W271" s="9">
        <f>(Data!V272/'Greens Area'!V$5)*0.929</f>
        <v>0</v>
      </c>
      <c r="X271" s="5">
        <f t="shared" si="8"/>
        <v>0</v>
      </c>
      <c r="Y271" s="5">
        <f t="shared" si="9"/>
        <v>0</v>
      </c>
    </row>
    <row r="272" spans="2:25" x14ac:dyDescent="0.45">
      <c r="B272" s="4">
        <v>44466</v>
      </c>
      <c r="C272" s="9">
        <f>(Data!B273/'Greens Area'!B$5)*0.929</f>
        <v>0</v>
      </c>
      <c r="D272" s="9">
        <f>(Data!C273/'Greens Area'!C$5)*0.929</f>
        <v>0</v>
      </c>
      <c r="E272" s="9">
        <f>(Data!D273/'Greens Area'!D$5)*0.929</f>
        <v>0</v>
      </c>
      <c r="F272" s="9">
        <f>(Data!E273/'Greens Area'!E$5)*0.929</f>
        <v>0</v>
      </c>
      <c r="G272" s="9">
        <f>(Data!F273/'Greens Area'!F$5)*0.929</f>
        <v>0</v>
      </c>
      <c r="H272" s="9">
        <f>(Data!G273/'Greens Area'!G$5)*0.929</f>
        <v>0</v>
      </c>
      <c r="I272" s="9">
        <f>(Data!H273/'Greens Area'!H$5)*0.929</f>
        <v>0</v>
      </c>
      <c r="J272" s="9">
        <f>(Data!I273/'Greens Area'!I$5)*0.929</f>
        <v>0</v>
      </c>
      <c r="K272" s="9">
        <f>(Data!J273/'Greens Area'!J$5)*0.929</f>
        <v>0</v>
      </c>
      <c r="L272" s="9">
        <f>(Data!K273/'Greens Area'!K$5)*0.929</f>
        <v>0</v>
      </c>
      <c r="M272" s="9">
        <f>(Data!L273/'Greens Area'!L$5)*0.929</f>
        <v>0</v>
      </c>
      <c r="N272" s="9">
        <f>(Data!M273/'Greens Area'!M$5)*0.929</f>
        <v>0</v>
      </c>
      <c r="O272" s="9">
        <f>(Data!N273/'Greens Area'!N$5)*0.929</f>
        <v>0</v>
      </c>
      <c r="P272" s="9">
        <f>(Data!O273/'Greens Area'!O$5)*0.929</f>
        <v>0</v>
      </c>
      <c r="Q272" s="9">
        <f>(Data!P273/'Greens Area'!P$5)*0.929</f>
        <v>0</v>
      </c>
      <c r="R272" s="9">
        <f>(Data!Q273/'Greens Area'!Q$5)*0.929</f>
        <v>0</v>
      </c>
      <c r="S272" s="9">
        <f>(Data!R273/'Greens Area'!R$5)*0.929</f>
        <v>0</v>
      </c>
      <c r="T272" s="9">
        <f>(Data!S273/'Greens Area'!S$5)*0.929</f>
        <v>0</v>
      </c>
      <c r="U272" s="9">
        <f>(Data!T273/'Greens Area'!T$5)*0.929</f>
        <v>0</v>
      </c>
      <c r="V272" s="9">
        <f>(Data!U273/'Greens Area'!U$5)*0.929</f>
        <v>0</v>
      </c>
      <c r="W272" s="9">
        <f>(Data!V273/'Greens Area'!V$5)*0.929</f>
        <v>0</v>
      </c>
      <c r="X272" s="5">
        <f t="shared" si="8"/>
        <v>0</v>
      </c>
      <c r="Y272" s="5">
        <f t="shared" si="9"/>
        <v>0</v>
      </c>
    </row>
    <row r="273" spans="2:25" x14ac:dyDescent="0.45">
      <c r="B273" s="4">
        <v>44467</v>
      </c>
      <c r="C273" s="9">
        <f>(Data!B274/'Greens Area'!B$5)*0.929</f>
        <v>0</v>
      </c>
      <c r="D273" s="9">
        <f>(Data!C274/'Greens Area'!C$5)*0.929</f>
        <v>0</v>
      </c>
      <c r="E273" s="9">
        <f>(Data!D274/'Greens Area'!D$5)*0.929</f>
        <v>0</v>
      </c>
      <c r="F273" s="9">
        <f>(Data!E274/'Greens Area'!E$5)*0.929</f>
        <v>0</v>
      </c>
      <c r="G273" s="9">
        <f>(Data!F274/'Greens Area'!F$5)*0.929</f>
        <v>0</v>
      </c>
      <c r="H273" s="9">
        <f>(Data!G274/'Greens Area'!G$5)*0.929</f>
        <v>0</v>
      </c>
      <c r="I273" s="9">
        <f>(Data!H274/'Greens Area'!H$5)*0.929</f>
        <v>0</v>
      </c>
      <c r="J273" s="9">
        <f>(Data!I274/'Greens Area'!I$5)*0.929</f>
        <v>0</v>
      </c>
      <c r="K273" s="9">
        <f>(Data!J274/'Greens Area'!J$5)*0.929</f>
        <v>0</v>
      </c>
      <c r="L273" s="9">
        <f>(Data!K274/'Greens Area'!K$5)*0.929</f>
        <v>0</v>
      </c>
      <c r="M273" s="9">
        <f>(Data!L274/'Greens Area'!L$5)*0.929</f>
        <v>0</v>
      </c>
      <c r="N273" s="9">
        <f>(Data!M274/'Greens Area'!M$5)*0.929</f>
        <v>0</v>
      </c>
      <c r="O273" s="9">
        <f>(Data!N274/'Greens Area'!N$5)*0.929</f>
        <v>0</v>
      </c>
      <c r="P273" s="9">
        <f>(Data!O274/'Greens Area'!O$5)*0.929</f>
        <v>0</v>
      </c>
      <c r="Q273" s="9">
        <f>(Data!P274/'Greens Area'!P$5)*0.929</f>
        <v>0</v>
      </c>
      <c r="R273" s="9">
        <f>(Data!Q274/'Greens Area'!Q$5)*0.929</f>
        <v>0</v>
      </c>
      <c r="S273" s="9">
        <f>(Data!R274/'Greens Area'!R$5)*0.929</f>
        <v>0</v>
      </c>
      <c r="T273" s="9">
        <f>(Data!S274/'Greens Area'!S$5)*0.929</f>
        <v>0</v>
      </c>
      <c r="U273" s="9">
        <f>(Data!T274/'Greens Area'!T$5)*0.929</f>
        <v>0</v>
      </c>
      <c r="V273" s="9">
        <f>(Data!U274/'Greens Area'!U$5)*0.929</f>
        <v>0</v>
      </c>
      <c r="W273" s="9">
        <f>(Data!V274/'Greens Area'!V$5)*0.929</f>
        <v>0</v>
      </c>
      <c r="X273" s="5">
        <f t="shared" si="8"/>
        <v>0</v>
      </c>
      <c r="Y273" s="5">
        <f t="shared" si="9"/>
        <v>0</v>
      </c>
    </row>
    <row r="274" spans="2:25" x14ac:dyDescent="0.45">
      <c r="B274" s="4">
        <v>44468</v>
      </c>
      <c r="C274" s="9">
        <f>(Data!B275/'Greens Area'!B$5)*0.929</f>
        <v>0</v>
      </c>
      <c r="D274" s="9">
        <f>(Data!C275/'Greens Area'!C$5)*0.929</f>
        <v>0</v>
      </c>
      <c r="E274" s="9">
        <f>(Data!D275/'Greens Area'!D$5)*0.929</f>
        <v>0</v>
      </c>
      <c r="F274" s="9">
        <f>(Data!E275/'Greens Area'!E$5)*0.929</f>
        <v>0</v>
      </c>
      <c r="G274" s="9">
        <f>(Data!F275/'Greens Area'!F$5)*0.929</f>
        <v>0</v>
      </c>
      <c r="H274" s="9">
        <f>(Data!G275/'Greens Area'!G$5)*0.929</f>
        <v>0</v>
      </c>
      <c r="I274" s="9">
        <f>(Data!H275/'Greens Area'!H$5)*0.929</f>
        <v>0</v>
      </c>
      <c r="J274" s="9">
        <f>(Data!I275/'Greens Area'!I$5)*0.929</f>
        <v>0</v>
      </c>
      <c r="K274" s="9">
        <f>(Data!J275/'Greens Area'!J$5)*0.929</f>
        <v>0</v>
      </c>
      <c r="L274" s="9">
        <f>(Data!K275/'Greens Area'!K$5)*0.929</f>
        <v>0</v>
      </c>
      <c r="M274" s="9">
        <f>(Data!L275/'Greens Area'!L$5)*0.929</f>
        <v>0</v>
      </c>
      <c r="N274" s="9">
        <f>(Data!M275/'Greens Area'!M$5)*0.929</f>
        <v>0</v>
      </c>
      <c r="O274" s="9">
        <f>(Data!N275/'Greens Area'!N$5)*0.929</f>
        <v>0</v>
      </c>
      <c r="P274" s="9">
        <f>(Data!O275/'Greens Area'!O$5)*0.929</f>
        <v>0</v>
      </c>
      <c r="Q274" s="9">
        <f>(Data!P275/'Greens Area'!P$5)*0.929</f>
        <v>0</v>
      </c>
      <c r="R274" s="9">
        <f>(Data!Q275/'Greens Area'!Q$5)*0.929</f>
        <v>0</v>
      </c>
      <c r="S274" s="9">
        <f>(Data!R275/'Greens Area'!R$5)*0.929</f>
        <v>0</v>
      </c>
      <c r="T274" s="9">
        <f>(Data!S275/'Greens Area'!S$5)*0.929</f>
        <v>0</v>
      </c>
      <c r="U274" s="9">
        <f>(Data!T275/'Greens Area'!T$5)*0.929</f>
        <v>0</v>
      </c>
      <c r="V274" s="9">
        <f>(Data!U275/'Greens Area'!U$5)*0.929</f>
        <v>0</v>
      </c>
      <c r="W274" s="9">
        <f>(Data!V275/'Greens Area'!V$5)*0.929</f>
        <v>0</v>
      </c>
      <c r="X274" s="5">
        <f t="shared" si="8"/>
        <v>0</v>
      </c>
      <c r="Y274" s="5">
        <f t="shared" si="9"/>
        <v>0</v>
      </c>
    </row>
    <row r="275" spans="2:25" x14ac:dyDescent="0.45">
      <c r="B275" s="4">
        <v>44469</v>
      </c>
      <c r="C275" s="9">
        <f>(Data!B276/'Greens Area'!B$5)*0.929</f>
        <v>0</v>
      </c>
      <c r="D275" s="9">
        <f>(Data!C276/'Greens Area'!C$5)*0.929</f>
        <v>0</v>
      </c>
      <c r="E275" s="9">
        <f>(Data!D276/'Greens Area'!D$5)*0.929</f>
        <v>0</v>
      </c>
      <c r="F275" s="9">
        <f>(Data!E276/'Greens Area'!E$5)*0.929</f>
        <v>0</v>
      </c>
      <c r="G275" s="9">
        <f>(Data!F276/'Greens Area'!F$5)*0.929</f>
        <v>0</v>
      </c>
      <c r="H275" s="9">
        <f>(Data!G276/'Greens Area'!G$5)*0.929</f>
        <v>0</v>
      </c>
      <c r="I275" s="9">
        <f>(Data!H276/'Greens Area'!H$5)*0.929</f>
        <v>0</v>
      </c>
      <c r="J275" s="9">
        <f>(Data!I276/'Greens Area'!I$5)*0.929</f>
        <v>0</v>
      </c>
      <c r="K275" s="9">
        <f>(Data!J276/'Greens Area'!J$5)*0.929</f>
        <v>0</v>
      </c>
      <c r="L275" s="9">
        <f>(Data!K276/'Greens Area'!K$5)*0.929</f>
        <v>0</v>
      </c>
      <c r="M275" s="9">
        <f>(Data!L276/'Greens Area'!L$5)*0.929</f>
        <v>0</v>
      </c>
      <c r="N275" s="9">
        <f>(Data!M276/'Greens Area'!M$5)*0.929</f>
        <v>0</v>
      </c>
      <c r="O275" s="9">
        <f>(Data!N276/'Greens Area'!N$5)*0.929</f>
        <v>0</v>
      </c>
      <c r="P275" s="9">
        <f>(Data!O276/'Greens Area'!O$5)*0.929</f>
        <v>0</v>
      </c>
      <c r="Q275" s="9">
        <f>(Data!P276/'Greens Area'!P$5)*0.929</f>
        <v>0</v>
      </c>
      <c r="R275" s="9">
        <f>(Data!Q276/'Greens Area'!Q$5)*0.929</f>
        <v>0</v>
      </c>
      <c r="S275" s="9">
        <f>(Data!R276/'Greens Area'!R$5)*0.929</f>
        <v>0</v>
      </c>
      <c r="T275" s="9">
        <f>(Data!S276/'Greens Area'!S$5)*0.929</f>
        <v>0</v>
      </c>
      <c r="U275" s="9">
        <f>(Data!T276/'Greens Area'!T$5)*0.929</f>
        <v>0</v>
      </c>
      <c r="V275" s="9">
        <f>(Data!U276/'Greens Area'!U$5)*0.929</f>
        <v>0</v>
      </c>
      <c r="W275" s="9">
        <f>(Data!V276/'Greens Area'!V$5)*0.929</f>
        <v>0</v>
      </c>
      <c r="X275" s="5">
        <f t="shared" si="8"/>
        <v>0</v>
      </c>
      <c r="Y275" s="5">
        <f t="shared" si="9"/>
        <v>0</v>
      </c>
    </row>
    <row r="276" spans="2:25" x14ac:dyDescent="0.45">
      <c r="B276" s="4">
        <v>44470</v>
      </c>
      <c r="C276" s="9">
        <f>(Data!B277/'Greens Area'!B$5)*0.929</f>
        <v>0</v>
      </c>
      <c r="D276" s="9">
        <f>(Data!C277/'Greens Area'!C$5)*0.929</f>
        <v>0</v>
      </c>
      <c r="E276" s="9">
        <f>(Data!D277/'Greens Area'!D$5)*0.929</f>
        <v>0</v>
      </c>
      <c r="F276" s="9">
        <f>(Data!E277/'Greens Area'!E$5)*0.929</f>
        <v>0</v>
      </c>
      <c r="G276" s="9">
        <f>(Data!F277/'Greens Area'!F$5)*0.929</f>
        <v>0</v>
      </c>
      <c r="H276" s="9">
        <f>(Data!G277/'Greens Area'!G$5)*0.929</f>
        <v>0</v>
      </c>
      <c r="I276" s="9">
        <f>(Data!H277/'Greens Area'!H$5)*0.929</f>
        <v>0</v>
      </c>
      <c r="J276" s="9">
        <f>(Data!I277/'Greens Area'!I$5)*0.929</f>
        <v>0</v>
      </c>
      <c r="K276" s="9">
        <f>(Data!J277/'Greens Area'!J$5)*0.929</f>
        <v>0</v>
      </c>
      <c r="L276" s="9">
        <f>(Data!K277/'Greens Area'!K$5)*0.929</f>
        <v>0</v>
      </c>
      <c r="M276" s="9">
        <f>(Data!L277/'Greens Area'!L$5)*0.929</f>
        <v>0</v>
      </c>
      <c r="N276" s="9">
        <f>(Data!M277/'Greens Area'!M$5)*0.929</f>
        <v>0</v>
      </c>
      <c r="O276" s="9">
        <f>(Data!N277/'Greens Area'!N$5)*0.929</f>
        <v>0</v>
      </c>
      <c r="P276" s="9">
        <f>(Data!O277/'Greens Area'!O$5)*0.929</f>
        <v>0</v>
      </c>
      <c r="Q276" s="9">
        <f>(Data!P277/'Greens Area'!P$5)*0.929</f>
        <v>0</v>
      </c>
      <c r="R276" s="9">
        <f>(Data!Q277/'Greens Area'!Q$5)*0.929</f>
        <v>0</v>
      </c>
      <c r="S276" s="9">
        <f>(Data!R277/'Greens Area'!R$5)*0.929</f>
        <v>0</v>
      </c>
      <c r="T276" s="9">
        <f>(Data!S277/'Greens Area'!S$5)*0.929</f>
        <v>0</v>
      </c>
      <c r="U276" s="9">
        <f>(Data!T277/'Greens Area'!T$5)*0.929</f>
        <v>0</v>
      </c>
      <c r="V276" s="9">
        <f>(Data!U277/'Greens Area'!U$5)*0.929</f>
        <v>0</v>
      </c>
      <c r="W276" s="9">
        <f>(Data!V277/'Greens Area'!V$5)*0.929</f>
        <v>0</v>
      </c>
      <c r="X276" s="5">
        <f t="shared" si="8"/>
        <v>0</v>
      </c>
      <c r="Y276" s="5">
        <f t="shared" si="9"/>
        <v>0</v>
      </c>
    </row>
    <row r="277" spans="2:25" x14ac:dyDescent="0.45">
      <c r="B277" s="4">
        <v>44471</v>
      </c>
      <c r="C277" s="9">
        <f>(Data!B278/'Greens Area'!B$5)*0.929</f>
        <v>0</v>
      </c>
      <c r="D277" s="9">
        <f>(Data!C278/'Greens Area'!C$5)*0.929</f>
        <v>0</v>
      </c>
      <c r="E277" s="9">
        <f>(Data!D278/'Greens Area'!D$5)*0.929</f>
        <v>0</v>
      </c>
      <c r="F277" s="9">
        <f>(Data!E278/'Greens Area'!E$5)*0.929</f>
        <v>0</v>
      </c>
      <c r="G277" s="9">
        <f>(Data!F278/'Greens Area'!F$5)*0.929</f>
        <v>0</v>
      </c>
      <c r="H277" s="9">
        <f>(Data!G278/'Greens Area'!G$5)*0.929</f>
        <v>0</v>
      </c>
      <c r="I277" s="9">
        <f>(Data!H278/'Greens Area'!H$5)*0.929</f>
        <v>0</v>
      </c>
      <c r="J277" s="9">
        <f>(Data!I278/'Greens Area'!I$5)*0.929</f>
        <v>0</v>
      </c>
      <c r="K277" s="9">
        <f>(Data!J278/'Greens Area'!J$5)*0.929</f>
        <v>0</v>
      </c>
      <c r="L277" s="9">
        <f>(Data!K278/'Greens Area'!K$5)*0.929</f>
        <v>0</v>
      </c>
      <c r="M277" s="9">
        <f>(Data!L278/'Greens Area'!L$5)*0.929</f>
        <v>0</v>
      </c>
      <c r="N277" s="9">
        <f>(Data!M278/'Greens Area'!M$5)*0.929</f>
        <v>0</v>
      </c>
      <c r="O277" s="9">
        <f>(Data!N278/'Greens Area'!N$5)*0.929</f>
        <v>0</v>
      </c>
      <c r="P277" s="9">
        <f>(Data!O278/'Greens Area'!O$5)*0.929</f>
        <v>0</v>
      </c>
      <c r="Q277" s="9">
        <f>(Data!P278/'Greens Area'!P$5)*0.929</f>
        <v>0</v>
      </c>
      <c r="R277" s="9">
        <f>(Data!Q278/'Greens Area'!Q$5)*0.929</f>
        <v>0</v>
      </c>
      <c r="S277" s="9">
        <f>(Data!R278/'Greens Area'!R$5)*0.929</f>
        <v>0</v>
      </c>
      <c r="T277" s="9">
        <f>(Data!S278/'Greens Area'!S$5)*0.929</f>
        <v>0</v>
      </c>
      <c r="U277" s="9">
        <f>(Data!T278/'Greens Area'!T$5)*0.929</f>
        <v>0</v>
      </c>
      <c r="V277" s="9">
        <f>(Data!U278/'Greens Area'!U$5)*0.929</f>
        <v>0</v>
      </c>
      <c r="W277" s="9">
        <f>(Data!V278/'Greens Area'!V$5)*0.929</f>
        <v>0</v>
      </c>
      <c r="X277" s="5">
        <f t="shared" si="8"/>
        <v>0</v>
      </c>
      <c r="Y277" s="5">
        <f t="shared" si="9"/>
        <v>0</v>
      </c>
    </row>
    <row r="278" spans="2:25" x14ac:dyDescent="0.45">
      <c r="B278" s="4">
        <v>44472</v>
      </c>
      <c r="C278" s="9">
        <f>(Data!B279/'Greens Area'!B$5)*0.929</f>
        <v>0</v>
      </c>
      <c r="D278" s="9">
        <f>(Data!C279/'Greens Area'!C$5)*0.929</f>
        <v>0</v>
      </c>
      <c r="E278" s="9">
        <f>(Data!D279/'Greens Area'!D$5)*0.929</f>
        <v>0</v>
      </c>
      <c r="F278" s="9">
        <f>(Data!E279/'Greens Area'!E$5)*0.929</f>
        <v>0</v>
      </c>
      <c r="G278" s="9">
        <f>(Data!F279/'Greens Area'!F$5)*0.929</f>
        <v>0</v>
      </c>
      <c r="H278" s="9">
        <f>(Data!G279/'Greens Area'!G$5)*0.929</f>
        <v>0</v>
      </c>
      <c r="I278" s="9">
        <f>(Data!H279/'Greens Area'!H$5)*0.929</f>
        <v>0</v>
      </c>
      <c r="J278" s="9">
        <f>(Data!I279/'Greens Area'!I$5)*0.929</f>
        <v>0</v>
      </c>
      <c r="K278" s="9">
        <f>(Data!J279/'Greens Area'!J$5)*0.929</f>
        <v>0</v>
      </c>
      <c r="L278" s="9">
        <f>(Data!K279/'Greens Area'!K$5)*0.929</f>
        <v>0</v>
      </c>
      <c r="M278" s="9">
        <f>(Data!L279/'Greens Area'!L$5)*0.929</f>
        <v>0</v>
      </c>
      <c r="N278" s="9">
        <f>(Data!M279/'Greens Area'!M$5)*0.929</f>
        <v>0</v>
      </c>
      <c r="O278" s="9">
        <f>(Data!N279/'Greens Area'!N$5)*0.929</f>
        <v>0</v>
      </c>
      <c r="P278" s="9">
        <f>(Data!O279/'Greens Area'!O$5)*0.929</f>
        <v>0</v>
      </c>
      <c r="Q278" s="9">
        <f>(Data!P279/'Greens Area'!P$5)*0.929</f>
        <v>0</v>
      </c>
      <c r="R278" s="9">
        <f>(Data!Q279/'Greens Area'!Q$5)*0.929</f>
        <v>0</v>
      </c>
      <c r="S278" s="9">
        <f>(Data!R279/'Greens Area'!R$5)*0.929</f>
        <v>0</v>
      </c>
      <c r="T278" s="9">
        <f>(Data!S279/'Greens Area'!S$5)*0.929</f>
        <v>0</v>
      </c>
      <c r="U278" s="9">
        <f>(Data!T279/'Greens Area'!T$5)*0.929</f>
        <v>0</v>
      </c>
      <c r="V278" s="9">
        <f>(Data!U279/'Greens Area'!U$5)*0.929</f>
        <v>0</v>
      </c>
      <c r="W278" s="9">
        <f>(Data!V279/'Greens Area'!V$5)*0.929</f>
        <v>0</v>
      </c>
      <c r="X278" s="5">
        <f t="shared" si="8"/>
        <v>0</v>
      </c>
      <c r="Y278" s="5">
        <f t="shared" si="9"/>
        <v>0</v>
      </c>
    </row>
    <row r="279" spans="2:25" x14ac:dyDescent="0.45">
      <c r="B279" s="4">
        <v>44473</v>
      </c>
      <c r="C279" s="9">
        <f>(Data!B280/'Greens Area'!B$5)*0.929</f>
        <v>0</v>
      </c>
      <c r="D279" s="9">
        <f>(Data!C280/'Greens Area'!C$5)*0.929</f>
        <v>0</v>
      </c>
      <c r="E279" s="9">
        <f>(Data!D280/'Greens Area'!D$5)*0.929</f>
        <v>0</v>
      </c>
      <c r="F279" s="9">
        <f>(Data!E280/'Greens Area'!E$5)*0.929</f>
        <v>0</v>
      </c>
      <c r="G279" s="9">
        <f>(Data!F280/'Greens Area'!F$5)*0.929</f>
        <v>0</v>
      </c>
      <c r="H279" s="9">
        <f>(Data!G280/'Greens Area'!G$5)*0.929</f>
        <v>0</v>
      </c>
      <c r="I279" s="9">
        <f>(Data!H280/'Greens Area'!H$5)*0.929</f>
        <v>0</v>
      </c>
      <c r="J279" s="9">
        <f>(Data!I280/'Greens Area'!I$5)*0.929</f>
        <v>0</v>
      </c>
      <c r="K279" s="9">
        <f>(Data!J280/'Greens Area'!J$5)*0.929</f>
        <v>0</v>
      </c>
      <c r="L279" s="9">
        <f>(Data!K280/'Greens Area'!K$5)*0.929</f>
        <v>0</v>
      </c>
      <c r="M279" s="9">
        <f>(Data!L280/'Greens Area'!L$5)*0.929</f>
        <v>0</v>
      </c>
      <c r="N279" s="9">
        <f>(Data!M280/'Greens Area'!M$5)*0.929</f>
        <v>0</v>
      </c>
      <c r="O279" s="9">
        <f>(Data!N280/'Greens Area'!N$5)*0.929</f>
        <v>0</v>
      </c>
      <c r="P279" s="9">
        <f>(Data!O280/'Greens Area'!O$5)*0.929</f>
        <v>0</v>
      </c>
      <c r="Q279" s="9">
        <f>(Data!P280/'Greens Area'!P$5)*0.929</f>
        <v>0</v>
      </c>
      <c r="R279" s="9">
        <f>(Data!Q280/'Greens Area'!Q$5)*0.929</f>
        <v>0</v>
      </c>
      <c r="S279" s="9">
        <f>(Data!R280/'Greens Area'!R$5)*0.929</f>
        <v>0</v>
      </c>
      <c r="T279" s="9">
        <f>(Data!S280/'Greens Area'!S$5)*0.929</f>
        <v>0</v>
      </c>
      <c r="U279" s="9">
        <f>(Data!T280/'Greens Area'!T$5)*0.929</f>
        <v>0</v>
      </c>
      <c r="V279" s="9">
        <f>(Data!U280/'Greens Area'!U$5)*0.929</f>
        <v>0</v>
      </c>
      <c r="W279" s="9">
        <f>(Data!V280/'Greens Area'!V$5)*0.929</f>
        <v>0</v>
      </c>
      <c r="X279" s="5">
        <f t="shared" si="8"/>
        <v>0</v>
      </c>
      <c r="Y279" s="5">
        <f t="shared" si="9"/>
        <v>0</v>
      </c>
    </row>
    <row r="280" spans="2:25" x14ac:dyDescent="0.45">
      <c r="B280" s="4">
        <v>44474</v>
      </c>
      <c r="C280" s="9">
        <f>(Data!B281/'Greens Area'!B$5)*0.929</f>
        <v>0</v>
      </c>
      <c r="D280" s="9">
        <f>(Data!C281/'Greens Area'!C$5)*0.929</f>
        <v>0</v>
      </c>
      <c r="E280" s="9">
        <f>(Data!D281/'Greens Area'!D$5)*0.929</f>
        <v>0</v>
      </c>
      <c r="F280" s="9">
        <f>(Data!E281/'Greens Area'!E$5)*0.929</f>
        <v>0</v>
      </c>
      <c r="G280" s="9">
        <f>(Data!F281/'Greens Area'!F$5)*0.929</f>
        <v>0</v>
      </c>
      <c r="H280" s="9">
        <f>(Data!G281/'Greens Area'!G$5)*0.929</f>
        <v>0</v>
      </c>
      <c r="I280" s="9">
        <f>(Data!H281/'Greens Area'!H$5)*0.929</f>
        <v>0</v>
      </c>
      <c r="J280" s="9">
        <f>(Data!I281/'Greens Area'!I$5)*0.929</f>
        <v>0</v>
      </c>
      <c r="K280" s="9">
        <f>(Data!J281/'Greens Area'!J$5)*0.929</f>
        <v>0</v>
      </c>
      <c r="L280" s="9">
        <f>(Data!K281/'Greens Area'!K$5)*0.929</f>
        <v>0</v>
      </c>
      <c r="M280" s="9">
        <f>(Data!L281/'Greens Area'!L$5)*0.929</f>
        <v>0</v>
      </c>
      <c r="N280" s="9">
        <f>(Data!M281/'Greens Area'!M$5)*0.929</f>
        <v>0</v>
      </c>
      <c r="O280" s="9">
        <f>(Data!N281/'Greens Area'!N$5)*0.929</f>
        <v>0</v>
      </c>
      <c r="P280" s="9">
        <f>(Data!O281/'Greens Area'!O$5)*0.929</f>
        <v>0</v>
      </c>
      <c r="Q280" s="9">
        <f>(Data!P281/'Greens Area'!P$5)*0.929</f>
        <v>0</v>
      </c>
      <c r="R280" s="9">
        <f>(Data!Q281/'Greens Area'!Q$5)*0.929</f>
        <v>0</v>
      </c>
      <c r="S280" s="9">
        <f>(Data!R281/'Greens Area'!R$5)*0.929</f>
        <v>0</v>
      </c>
      <c r="T280" s="9">
        <f>(Data!S281/'Greens Area'!S$5)*0.929</f>
        <v>0</v>
      </c>
      <c r="U280" s="9">
        <f>(Data!T281/'Greens Area'!T$5)*0.929</f>
        <v>0</v>
      </c>
      <c r="V280" s="9">
        <f>(Data!U281/'Greens Area'!U$5)*0.929</f>
        <v>0</v>
      </c>
      <c r="W280" s="9">
        <f>(Data!V281/'Greens Area'!V$5)*0.929</f>
        <v>0</v>
      </c>
      <c r="X280" s="5">
        <f t="shared" si="8"/>
        <v>0</v>
      </c>
      <c r="Y280" s="5">
        <f t="shared" si="9"/>
        <v>0</v>
      </c>
    </row>
    <row r="281" spans="2:25" x14ac:dyDescent="0.45">
      <c r="B281" s="4">
        <v>44475</v>
      </c>
      <c r="C281" s="9">
        <f>(Data!B282/'Greens Area'!B$5)*0.929</f>
        <v>0</v>
      </c>
      <c r="D281" s="9">
        <f>(Data!C282/'Greens Area'!C$5)*0.929</f>
        <v>0</v>
      </c>
      <c r="E281" s="9">
        <f>(Data!D282/'Greens Area'!D$5)*0.929</f>
        <v>0</v>
      </c>
      <c r="F281" s="9">
        <f>(Data!E282/'Greens Area'!E$5)*0.929</f>
        <v>0</v>
      </c>
      <c r="G281" s="9">
        <f>(Data!F282/'Greens Area'!F$5)*0.929</f>
        <v>0</v>
      </c>
      <c r="H281" s="9">
        <f>(Data!G282/'Greens Area'!G$5)*0.929</f>
        <v>0</v>
      </c>
      <c r="I281" s="9">
        <f>(Data!H282/'Greens Area'!H$5)*0.929</f>
        <v>0</v>
      </c>
      <c r="J281" s="9">
        <f>(Data!I282/'Greens Area'!I$5)*0.929</f>
        <v>0</v>
      </c>
      <c r="K281" s="9">
        <f>(Data!J282/'Greens Area'!J$5)*0.929</f>
        <v>0</v>
      </c>
      <c r="L281" s="9">
        <f>(Data!K282/'Greens Area'!K$5)*0.929</f>
        <v>0</v>
      </c>
      <c r="M281" s="9">
        <f>(Data!L282/'Greens Area'!L$5)*0.929</f>
        <v>0</v>
      </c>
      <c r="N281" s="9">
        <f>(Data!M282/'Greens Area'!M$5)*0.929</f>
        <v>0</v>
      </c>
      <c r="O281" s="9">
        <f>(Data!N282/'Greens Area'!N$5)*0.929</f>
        <v>0</v>
      </c>
      <c r="P281" s="9">
        <f>(Data!O282/'Greens Area'!O$5)*0.929</f>
        <v>0</v>
      </c>
      <c r="Q281" s="9">
        <f>(Data!P282/'Greens Area'!P$5)*0.929</f>
        <v>0</v>
      </c>
      <c r="R281" s="9">
        <f>(Data!Q282/'Greens Area'!Q$5)*0.929</f>
        <v>0</v>
      </c>
      <c r="S281" s="9">
        <f>(Data!R282/'Greens Area'!R$5)*0.929</f>
        <v>0</v>
      </c>
      <c r="T281" s="9">
        <f>(Data!S282/'Greens Area'!S$5)*0.929</f>
        <v>0</v>
      </c>
      <c r="U281" s="9">
        <f>(Data!T282/'Greens Area'!T$5)*0.929</f>
        <v>0</v>
      </c>
      <c r="V281" s="9">
        <f>(Data!U282/'Greens Area'!U$5)*0.929</f>
        <v>0</v>
      </c>
      <c r="W281" s="9">
        <f>(Data!V282/'Greens Area'!V$5)*0.929</f>
        <v>0</v>
      </c>
      <c r="X281" s="5">
        <f t="shared" si="8"/>
        <v>0</v>
      </c>
      <c r="Y281" s="5">
        <f t="shared" si="9"/>
        <v>0</v>
      </c>
    </row>
    <row r="282" spans="2:25" x14ac:dyDescent="0.45">
      <c r="B282" s="4">
        <v>44476</v>
      </c>
      <c r="C282" s="9">
        <f>(Data!B283/'Greens Area'!B$5)*0.929</f>
        <v>0</v>
      </c>
      <c r="D282" s="9">
        <f>(Data!C283/'Greens Area'!C$5)*0.929</f>
        <v>0</v>
      </c>
      <c r="E282" s="9">
        <f>(Data!D283/'Greens Area'!D$5)*0.929</f>
        <v>0</v>
      </c>
      <c r="F282" s="9">
        <f>(Data!E283/'Greens Area'!E$5)*0.929</f>
        <v>0</v>
      </c>
      <c r="G282" s="9">
        <f>(Data!F283/'Greens Area'!F$5)*0.929</f>
        <v>0</v>
      </c>
      <c r="H282" s="9">
        <f>(Data!G283/'Greens Area'!G$5)*0.929</f>
        <v>0</v>
      </c>
      <c r="I282" s="9">
        <f>(Data!H283/'Greens Area'!H$5)*0.929</f>
        <v>0</v>
      </c>
      <c r="J282" s="9">
        <f>(Data!I283/'Greens Area'!I$5)*0.929</f>
        <v>0</v>
      </c>
      <c r="K282" s="9">
        <f>(Data!J283/'Greens Area'!J$5)*0.929</f>
        <v>0</v>
      </c>
      <c r="L282" s="9">
        <f>(Data!K283/'Greens Area'!K$5)*0.929</f>
        <v>0</v>
      </c>
      <c r="M282" s="9">
        <f>(Data!L283/'Greens Area'!L$5)*0.929</f>
        <v>0</v>
      </c>
      <c r="N282" s="9">
        <f>(Data!M283/'Greens Area'!M$5)*0.929</f>
        <v>0</v>
      </c>
      <c r="O282" s="9">
        <f>(Data!N283/'Greens Area'!N$5)*0.929</f>
        <v>0</v>
      </c>
      <c r="P282" s="9">
        <f>(Data!O283/'Greens Area'!O$5)*0.929</f>
        <v>0</v>
      </c>
      <c r="Q282" s="9">
        <f>(Data!P283/'Greens Area'!P$5)*0.929</f>
        <v>0</v>
      </c>
      <c r="R282" s="9">
        <f>(Data!Q283/'Greens Area'!Q$5)*0.929</f>
        <v>0</v>
      </c>
      <c r="S282" s="9">
        <f>(Data!R283/'Greens Area'!R$5)*0.929</f>
        <v>0</v>
      </c>
      <c r="T282" s="9">
        <f>(Data!S283/'Greens Area'!S$5)*0.929</f>
        <v>0</v>
      </c>
      <c r="U282" s="9">
        <f>(Data!T283/'Greens Area'!T$5)*0.929</f>
        <v>0</v>
      </c>
      <c r="V282" s="9">
        <f>(Data!U283/'Greens Area'!U$5)*0.929</f>
        <v>0</v>
      </c>
      <c r="W282" s="9">
        <f>(Data!V283/'Greens Area'!V$5)*0.929</f>
        <v>0</v>
      </c>
      <c r="X282" s="5">
        <f t="shared" si="8"/>
        <v>0</v>
      </c>
      <c r="Y282" s="5">
        <f t="shared" si="9"/>
        <v>0</v>
      </c>
    </row>
    <row r="283" spans="2:25" x14ac:dyDescent="0.45">
      <c r="B283" s="4">
        <v>44477</v>
      </c>
      <c r="C283" s="9">
        <f>(Data!B284/'Greens Area'!B$5)*0.929</f>
        <v>0</v>
      </c>
      <c r="D283" s="9">
        <f>(Data!C284/'Greens Area'!C$5)*0.929</f>
        <v>0</v>
      </c>
      <c r="E283" s="9">
        <f>(Data!D284/'Greens Area'!D$5)*0.929</f>
        <v>0</v>
      </c>
      <c r="F283" s="9">
        <f>(Data!E284/'Greens Area'!E$5)*0.929</f>
        <v>0</v>
      </c>
      <c r="G283" s="9">
        <f>(Data!F284/'Greens Area'!F$5)*0.929</f>
        <v>0</v>
      </c>
      <c r="H283" s="9">
        <f>(Data!G284/'Greens Area'!G$5)*0.929</f>
        <v>0</v>
      </c>
      <c r="I283" s="9">
        <f>(Data!H284/'Greens Area'!H$5)*0.929</f>
        <v>0</v>
      </c>
      <c r="J283" s="9">
        <f>(Data!I284/'Greens Area'!I$5)*0.929</f>
        <v>0</v>
      </c>
      <c r="K283" s="9">
        <f>(Data!J284/'Greens Area'!J$5)*0.929</f>
        <v>0</v>
      </c>
      <c r="L283" s="9">
        <f>(Data!K284/'Greens Area'!K$5)*0.929</f>
        <v>0</v>
      </c>
      <c r="M283" s="9">
        <f>(Data!L284/'Greens Area'!L$5)*0.929</f>
        <v>0</v>
      </c>
      <c r="N283" s="9">
        <f>(Data!M284/'Greens Area'!M$5)*0.929</f>
        <v>0</v>
      </c>
      <c r="O283" s="9">
        <f>(Data!N284/'Greens Area'!N$5)*0.929</f>
        <v>0</v>
      </c>
      <c r="P283" s="9">
        <f>(Data!O284/'Greens Area'!O$5)*0.929</f>
        <v>0</v>
      </c>
      <c r="Q283" s="9">
        <f>(Data!P284/'Greens Area'!P$5)*0.929</f>
        <v>0</v>
      </c>
      <c r="R283" s="9">
        <f>(Data!Q284/'Greens Area'!Q$5)*0.929</f>
        <v>0</v>
      </c>
      <c r="S283" s="9">
        <f>(Data!R284/'Greens Area'!R$5)*0.929</f>
        <v>0</v>
      </c>
      <c r="T283" s="9">
        <f>(Data!S284/'Greens Area'!S$5)*0.929</f>
        <v>0</v>
      </c>
      <c r="U283" s="9">
        <f>(Data!T284/'Greens Area'!T$5)*0.929</f>
        <v>0</v>
      </c>
      <c r="V283" s="9">
        <f>(Data!U284/'Greens Area'!U$5)*0.929</f>
        <v>0</v>
      </c>
      <c r="W283" s="9">
        <f>(Data!V284/'Greens Area'!V$5)*0.929</f>
        <v>0</v>
      </c>
      <c r="X283" s="5">
        <f t="shared" si="8"/>
        <v>0</v>
      </c>
      <c r="Y283" s="5">
        <f t="shared" si="9"/>
        <v>0</v>
      </c>
    </row>
    <row r="284" spans="2:25" x14ac:dyDescent="0.45">
      <c r="B284" s="4">
        <v>44478</v>
      </c>
      <c r="C284" s="9">
        <f>(Data!B285/'Greens Area'!B$5)*0.929</f>
        <v>0</v>
      </c>
      <c r="D284" s="9">
        <f>(Data!C285/'Greens Area'!C$5)*0.929</f>
        <v>0</v>
      </c>
      <c r="E284" s="9">
        <f>(Data!D285/'Greens Area'!D$5)*0.929</f>
        <v>0</v>
      </c>
      <c r="F284" s="9">
        <f>(Data!E285/'Greens Area'!E$5)*0.929</f>
        <v>0</v>
      </c>
      <c r="G284" s="9">
        <f>(Data!F285/'Greens Area'!F$5)*0.929</f>
        <v>0</v>
      </c>
      <c r="H284" s="9">
        <f>(Data!G285/'Greens Area'!G$5)*0.929</f>
        <v>0</v>
      </c>
      <c r="I284" s="9">
        <f>(Data!H285/'Greens Area'!H$5)*0.929</f>
        <v>0</v>
      </c>
      <c r="J284" s="9">
        <f>(Data!I285/'Greens Area'!I$5)*0.929</f>
        <v>0</v>
      </c>
      <c r="K284" s="9">
        <f>(Data!J285/'Greens Area'!J$5)*0.929</f>
        <v>0</v>
      </c>
      <c r="L284" s="9">
        <f>(Data!K285/'Greens Area'!K$5)*0.929</f>
        <v>0</v>
      </c>
      <c r="M284" s="9">
        <f>(Data!L285/'Greens Area'!L$5)*0.929</f>
        <v>0</v>
      </c>
      <c r="N284" s="9">
        <f>(Data!M285/'Greens Area'!M$5)*0.929</f>
        <v>0</v>
      </c>
      <c r="O284" s="9">
        <f>(Data!N285/'Greens Area'!N$5)*0.929</f>
        <v>0</v>
      </c>
      <c r="P284" s="9">
        <f>(Data!O285/'Greens Area'!O$5)*0.929</f>
        <v>0</v>
      </c>
      <c r="Q284" s="9">
        <f>(Data!P285/'Greens Area'!P$5)*0.929</f>
        <v>0</v>
      </c>
      <c r="R284" s="9">
        <f>(Data!Q285/'Greens Area'!Q$5)*0.929</f>
        <v>0</v>
      </c>
      <c r="S284" s="9">
        <f>(Data!R285/'Greens Area'!R$5)*0.929</f>
        <v>0</v>
      </c>
      <c r="T284" s="9">
        <f>(Data!S285/'Greens Area'!S$5)*0.929</f>
        <v>0</v>
      </c>
      <c r="U284" s="9">
        <f>(Data!T285/'Greens Area'!T$5)*0.929</f>
        <v>0</v>
      </c>
      <c r="V284" s="9">
        <f>(Data!U285/'Greens Area'!U$5)*0.929</f>
        <v>0</v>
      </c>
      <c r="W284" s="9">
        <f>(Data!V285/'Greens Area'!V$5)*0.929</f>
        <v>0</v>
      </c>
      <c r="X284" s="5">
        <f t="shared" si="8"/>
        <v>0</v>
      </c>
      <c r="Y284" s="5">
        <f t="shared" si="9"/>
        <v>0</v>
      </c>
    </row>
    <row r="285" spans="2:25" x14ac:dyDescent="0.45">
      <c r="B285" s="4">
        <v>44479</v>
      </c>
      <c r="C285" s="9">
        <f>(Data!B286/'Greens Area'!B$5)*0.929</f>
        <v>0</v>
      </c>
      <c r="D285" s="9">
        <f>(Data!C286/'Greens Area'!C$5)*0.929</f>
        <v>0</v>
      </c>
      <c r="E285" s="9">
        <f>(Data!D286/'Greens Area'!D$5)*0.929</f>
        <v>0</v>
      </c>
      <c r="F285" s="9">
        <f>(Data!E286/'Greens Area'!E$5)*0.929</f>
        <v>0</v>
      </c>
      <c r="G285" s="9">
        <f>(Data!F286/'Greens Area'!F$5)*0.929</f>
        <v>0</v>
      </c>
      <c r="H285" s="9">
        <f>(Data!G286/'Greens Area'!G$5)*0.929</f>
        <v>0</v>
      </c>
      <c r="I285" s="9">
        <f>(Data!H286/'Greens Area'!H$5)*0.929</f>
        <v>0</v>
      </c>
      <c r="J285" s="9">
        <f>(Data!I286/'Greens Area'!I$5)*0.929</f>
        <v>0</v>
      </c>
      <c r="K285" s="9">
        <f>(Data!J286/'Greens Area'!J$5)*0.929</f>
        <v>0</v>
      </c>
      <c r="L285" s="9">
        <f>(Data!K286/'Greens Area'!K$5)*0.929</f>
        <v>0</v>
      </c>
      <c r="M285" s="9">
        <f>(Data!L286/'Greens Area'!L$5)*0.929</f>
        <v>0</v>
      </c>
      <c r="N285" s="9">
        <f>(Data!M286/'Greens Area'!M$5)*0.929</f>
        <v>0</v>
      </c>
      <c r="O285" s="9">
        <f>(Data!N286/'Greens Area'!N$5)*0.929</f>
        <v>0</v>
      </c>
      <c r="P285" s="9">
        <f>(Data!O286/'Greens Area'!O$5)*0.929</f>
        <v>0</v>
      </c>
      <c r="Q285" s="9">
        <f>(Data!P286/'Greens Area'!P$5)*0.929</f>
        <v>0</v>
      </c>
      <c r="R285" s="9">
        <f>(Data!Q286/'Greens Area'!Q$5)*0.929</f>
        <v>0</v>
      </c>
      <c r="S285" s="9">
        <f>(Data!R286/'Greens Area'!R$5)*0.929</f>
        <v>0</v>
      </c>
      <c r="T285" s="9">
        <f>(Data!S286/'Greens Area'!S$5)*0.929</f>
        <v>0</v>
      </c>
      <c r="U285" s="9">
        <f>(Data!T286/'Greens Area'!T$5)*0.929</f>
        <v>0</v>
      </c>
      <c r="V285" s="9">
        <f>(Data!U286/'Greens Area'!U$5)*0.929</f>
        <v>0</v>
      </c>
      <c r="W285" s="9">
        <f>(Data!V286/'Greens Area'!V$5)*0.929</f>
        <v>0</v>
      </c>
      <c r="X285" s="5">
        <f t="shared" si="8"/>
        <v>0</v>
      </c>
      <c r="Y285" s="5">
        <f t="shared" si="9"/>
        <v>0</v>
      </c>
    </row>
    <row r="286" spans="2:25" x14ac:dyDescent="0.45">
      <c r="B286" s="4">
        <v>44480</v>
      </c>
      <c r="C286" s="9">
        <f>(Data!B287/'Greens Area'!B$5)*0.929</f>
        <v>0</v>
      </c>
      <c r="D286" s="9">
        <f>(Data!C287/'Greens Area'!C$5)*0.929</f>
        <v>0</v>
      </c>
      <c r="E286" s="9">
        <f>(Data!D287/'Greens Area'!D$5)*0.929</f>
        <v>0</v>
      </c>
      <c r="F286" s="9">
        <f>(Data!E287/'Greens Area'!E$5)*0.929</f>
        <v>0</v>
      </c>
      <c r="G286" s="9">
        <f>(Data!F287/'Greens Area'!F$5)*0.929</f>
        <v>0</v>
      </c>
      <c r="H286" s="9">
        <f>(Data!G287/'Greens Area'!G$5)*0.929</f>
        <v>0</v>
      </c>
      <c r="I286" s="9">
        <f>(Data!H287/'Greens Area'!H$5)*0.929</f>
        <v>0</v>
      </c>
      <c r="J286" s="9">
        <f>(Data!I287/'Greens Area'!I$5)*0.929</f>
        <v>0</v>
      </c>
      <c r="K286" s="9">
        <f>(Data!J287/'Greens Area'!J$5)*0.929</f>
        <v>0</v>
      </c>
      <c r="L286" s="9">
        <f>(Data!K287/'Greens Area'!K$5)*0.929</f>
        <v>0</v>
      </c>
      <c r="M286" s="9">
        <f>(Data!L287/'Greens Area'!L$5)*0.929</f>
        <v>0</v>
      </c>
      <c r="N286" s="9">
        <f>(Data!M287/'Greens Area'!M$5)*0.929</f>
        <v>0</v>
      </c>
      <c r="O286" s="9">
        <f>(Data!N287/'Greens Area'!N$5)*0.929</f>
        <v>0</v>
      </c>
      <c r="P286" s="9">
        <f>(Data!O287/'Greens Area'!O$5)*0.929</f>
        <v>0</v>
      </c>
      <c r="Q286" s="9">
        <f>(Data!P287/'Greens Area'!P$5)*0.929</f>
        <v>0</v>
      </c>
      <c r="R286" s="9">
        <f>(Data!Q287/'Greens Area'!Q$5)*0.929</f>
        <v>0</v>
      </c>
      <c r="S286" s="9">
        <f>(Data!R287/'Greens Area'!R$5)*0.929</f>
        <v>0</v>
      </c>
      <c r="T286" s="9">
        <f>(Data!S287/'Greens Area'!S$5)*0.929</f>
        <v>0</v>
      </c>
      <c r="U286" s="9">
        <f>(Data!T287/'Greens Area'!T$5)*0.929</f>
        <v>0</v>
      </c>
      <c r="V286" s="9">
        <f>(Data!U287/'Greens Area'!U$5)*0.929</f>
        <v>0</v>
      </c>
      <c r="W286" s="9">
        <f>(Data!V287/'Greens Area'!V$5)*0.929</f>
        <v>0</v>
      </c>
      <c r="X286" s="5">
        <f t="shared" si="8"/>
        <v>0</v>
      </c>
      <c r="Y286" s="5">
        <f t="shared" si="9"/>
        <v>0</v>
      </c>
    </row>
    <row r="287" spans="2:25" x14ac:dyDescent="0.45">
      <c r="B287" s="4">
        <v>44481</v>
      </c>
      <c r="C287" s="9">
        <f>(Data!B288/'Greens Area'!B$5)*0.929</f>
        <v>0</v>
      </c>
      <c r="D287" s="9">
        <f>(Data!C288/'Greens Area'!C$5)*0.929</f>
        <v>0</v>
      </c>
      <c r="E287" s="9">
        <f>(Data!D288/'Greens Area'!D$5)*0.929</f>
        <v>0</v>
      </c>
      <c r="F287" s="9">
        <f>(Data!E288/'Greens Area'!E$5)*0.929</f>
        <v>0</v>
      </c>
      <c r="G287" s="9">
        <f>(Data!F288/'Greens Area'!F$5)*0.929</f>
        <v>0</v>
      </c>
      <c r="H287" s="9">
        <f>(Data!G288/'Greens Area'!G$5)*0.929</f>
        <v>0</v>
      </c>
      <c r="I287" s="9">
        <f>(Data!H288/'Greens Area'!H$5)*0.929</f>
        <v>0</v>
      </c>
      <c r="J287" s="9">
        <f>(Data!I288/'Greens Area'!I$5)*0.929</f>
        <v>0</v>
      </c>
      <c r="K287" s="9">
        <f>(Data!J288/'Greens Area'!J$5)*0.929</f>
        <v>0</v>
      </c>
      <c r="L287" s="9">
        <f>(Data!K288/'Greens Area'!K$5)*0.929</f>
        <v>0</v>
      </c>
      <c r="M287" s="9">
        <f>(Data!L288/'Greens Area'!L$5)*0.929</f>
        <v>0</v>
      </c>
      <c r="N287" s="9">
        <f>(Data!M288/'Greens Area'!M$5)*0.929</f>
        <v>0</v>
      </c>
      <c r="O287" s="9">
        <f>(Data!N288/'Greens Area'!N$5)*0.929</f>
        <v>0</v>
      </c>
      <c r="P287" s="9">
        <f>(Data!O288/'Greens Area'!O$5)*0.929</f>
        <v>0</v>
      </c>
      <c r="Q287" s="9">
        <f>(Data!P288/'Greens Area'!P$5)*0.929</f>
        <v>0</v>
      </c>
      <c r="R287" s="9">
        <f>(Data!Q288/'Greens Area'!Q$5)*0.929</f>
        <v>0</v>
      </c>
      <c r="S287" s="9">
        <f>(Data!R288/'Greens Area'!R$5)*0.929</f>
        <v>0</v>
      </c>
      <c r="T287" s="9">
        <f>(Data!S288/'Greens Area'!S$5)*0.929</f>
        <v>0</v>
      </c>
      <c r="U287" s="9">
        <f>(Data!T288/'Greens Area'!T$5)*0.929</f>
        <v>0</v>
      </c>
      <c r="V287" s="9">
        <f>(Data!U288/'Greens Area'!U$5)*0.929</f>
        <v>0</v>
      </c>
      <c r="W287" s="9">
        <f>(Data!V288/'Greens Area'!V$5)*0.929</f>
        <v>0</v>
      </c>
      <c r="X287" s="5">
        <f t="shared" si="8"/>
        <v>0</v>
      </c>
      <c r="Y287" s="5">
        <f t="shared" si="9"/>
        <v>0</v>
      </c>
    </row>
    <row r="288" spans="2:25" x14ac:dyDescent="0.45">
      <c r="B288" s="4">
        <v>44482</v>
      </c>
      <c r="C288" s="9">
        <f>(Data!B289/'Greens Area'!B$5)*0.929</f>
        <v>0</v>
      </c>
      <c r="D288" s="9">
        <f>(Data!C289/'Greens Area'!C$5)*0.929</f>
        <v>0</v>
      </c>
      <c r="E288" s="9">
        <f>(Data!D289/'Greens Area'!D$5)*0.929</f>
        <v>0</v>
      </c>
      <c r="F288" s="9">
        <f>(Data!E289/'Greens Area'!E$5)*0.929</f>
        <v>0</v>
      </c>
      <c r="G288" s="9">
        <f>(Data!F289/'Greens Area'!F$5)*0.929</f>
        <v>0</v>
      </c>
      <c r="H288" s="9">
        <f>(Data!G289/'Greens Area'!G$5)*0.929</f>
        <v>0</v>
      </c>
      <c r="I288" s="9">
        <f>(Data!H289/'Greens Area'!H$5)*0.929</f>
        <v>0</v>
      </c>
      <c r="J288" s="9">
        <f>(Data!I289/'Greens Area'!I$5)*0.929</f>
        <v>0</v>
      </c>
      <c r="K288" s="9">
        <f>(Data!J289/'Greens Area'!J$5)*0.929</f>
        <v>0</v>
      </c>
      <c r="L288" s="9">
        <f>(Data!K289/'Greens Area'!K$5)*0.929</f>
        <v>0</v>
      </c>
      <c r="M288" s="9">
        <f>(Data!L289/'Greens Area'!L$5)*0.929</f>
        <v>0</v>
      </c>
      <c r="N288" s="9">
        <f>(Data!M289/'Greens Area'!M$5)*0.929</f>
        <v>0</v>
      </c>
      <c r="O288" s="9">
        <f>(Data!N289/'Greens Area'!N$5)*0.929</f>
        <v>0</v>
      </c>
      <c r="P288" s="9">
        <f>(Data!O289/'Greens Area'!O$5)*0.929</f>
        <v>0</v>
      </c>
      <c r="Q288" s="9">
        <f>(Data!P289/'Greens Area'!P$5)*0.929</f>
        <v>0</v>
      </c>
      <c r="R288" s="9">
        <f>(Data!Q289/'Greens Area'!Q$5)*0.929</f>
        <v>0</v>
      </c>
      <c r="S288" s="9">
        <f>(Data!R289/'Greens Area'!R$5)*0.929</f>
        <v>0</v>
      </c>
      <c r="T288" s="9">
        <f>(Data!S289/'Greens Area'!S$5)*0.929</f>
        <v>0</v>
      </c>
      <c r="U288" s="9">
        <f>(Data!T289/'Greens Area'!T$5)*0.929</f>
        <v>0</v>
      </c>
      <c r="V288" s="9">
        <f>(Data!U289/'Greens Area'!U$5)*0.929</f>
        <v>0</v>
      </c>
      <c r="W288" s="9">
        <f>(Data!V289/'Greens Area'!V$5)*0.929</f>
        <v>0</v>
      </c>
      <c r="X288" s="5">
        <f t="shared" si="8"/>
        <v>0</v>
      </c>
      <c r="Y288" s="5">
        <f t="shared" si="9"/>
        <v>0</v>
      </c>
    </row>
    <row r="289" spans="2:25" x14ac:dyDescent="0.45">
      <c r="B289" s="4">
        <v>44483</v>
      </c>
      <c r="C289" s="9">
        <f>(Data!B290/'Greens Area'!B$5)*0.929</f>
        <v>0</v>
      </c>
      <c r="D289" s="9">
        <f>(Data!C290/'Greens Area'!C$5)*0.929</f>
        <v>0</v>
      </c>
      <c r="E289" s="9">
        <f>(Data!D290/'Greens Area'!D$5)*0.929</f>
        <v>0</v>
      </c>
      <c r="F289" s="9">
        <f>(Data!E290/'Greens Area'!E$5)*0.929</f>
        <v>0</v>
      </c>
      <c r="G289" s="9">
        <f>(Data!F290/'Greens Area'!F$5)*0.929</f>
        <v>0</v>
      </c>
      <c r="H289" s="9">
        <f>(Data!G290/'Greens Area'!G$5)*0.929</f>
        <v>0</v>
      </c>
      <c r="I289" s="9">
        <f>(Data!H290/'Greens Area'!H$5)*0.929</f>
        <v>0</v>
      </c>
      <c r="J289" s="9">
        <f>(Data!I290/'Greens Area'!I$5)*0.929</f>
        <v>0</v>
      </c>
      <c r="K289" s="9">
        <f>(Data!J290/'Greens Area'!J$5)*0.929</f>
        <v>0</v>
      </c>
      <c r="L289" s="9">
        <f>(Data!K290/'Greens Area'!K$5)*0.929</f>
        <v>0</v>
      </c>
      <c r="M289" s="9">
        <f>(Data!L290/'Greens Area'!L$5)*0.929</f>
        <v>0</v>
      </c>
      <c r="N289" s="9">
        <f>(Data!M290/'Greens Area'!M$5)*0.929</f>
        <v>0</v>
      </c>
      <c r="O289" s="9">
        <f>(Data!N290/'Greens Area'!N$5)*0.929</f>
        <v>0</v>
      </c>
      <c r="P289" s="9">
        <f>(Data!O290/'Greens Area'!O$5)*0.929</f>
        <v>0</v>
      </c>
      <c r="Q289" s="9">
        <f>(Data!P290/'Greens Area'!P$5)*0.929</f>
        <v>0</v>
      </c>
      <c r="R289" s="9">
        <f>(Data!Q290/'Greens Area'!Q$5)*0.929</f>
        <v>0</v>
      </c>
      <c r="S289" s="9">
        <f>(Data!R290/'Greens Area'!R$5)*0.929</f>
        <v>0</v>
      </c>
      <c r="T289" s="9">
        <f>(Data!S290/'Greens Area'!S$5)*0.929</f>
        <v>0</v>
      </c>
      <c r="U289" s="9">
        <f>(Data!T290/'Greens Area'!T$5)*0.929</f>
        <v>0</v>
      </c>
      <c r="V289" s="9">
        <f>(Data!U290/'Greens Area'!U$5)*0.929</f>
        <v>0</v>
      </c>
      <c r="W289" s="9">
        <f>(Data!V290/'Greens Area'!V$5)*0.929</f>
        <v>0</v>
      </c>
      <c r="X289" s="5">
        <f t="shared" si="8"/>
        <v>0</v>
      </c>
      <c r="Y289" s="5">
        <f t="shared" si="9"/>
        <v>0</v>
      </c>
    </row>
    <row r="290" spans="2:25" x14ac:dyDescent="0.45">
      <c r="B290" s="4">
        <v>44484</v>
      </c>
      <c r="C290" s="9">
        <f>(Data!B291/'Greens Area'!B$5)*0.929</f>
        <v>0</v>
      </c>
      <c r="D290" s="9">
        <f>(Data!C291/'Greens Area'!C$5)*0.929</f>
        <v>0</v>
      </c>
      <c r="E290" s="9">
        <f>(Data!D291/'Greens Area'!D$5)*0.929</f>
        <v>0</v>
      </c>
      <c r="F290" s="9">
        <f>(Data!E291/'Greens Area'!E$5)*0.929</f>
        <v>0</v>
      </c>
      <c r="G290" s="9">
        <f>(Data!F291/'Greens Area'!F$5)*0.929</f>
        <v>0</v>
      </c>
      <c r="H290" s="9">
        <f>(Data!G291/'Greens Area'!G$5)*0.929</f>
        <v>0</v>
      </c>
      <c r="I290" s="9">
        <f>(Data!H291/'Greens Area'!H$5)*0.929</f>
        <v>0</v>
      </c>
      <c r="J290" s="9">
        <f>(Data!I291/'Greens Area'!I$5)*0.929</f>
        <v>0</v>
      </c>
      <c r="K290" s="9">
        <f>(Data!J291/'Greens Area'!J$5)*0.929</f>
        <v>0</v>
      </c>
      <c r="L290" s="9">
        <f>(Data!K291/'Greens Area'!K$5)*0.929</f>
        <v>0</v>
      </c>
      <c r="M290" s="9">
        <f>(Data!L291/'Greens Area'!L$5)*0.929</f>
        <v>0</v>
      </c>
      <c r="N290" s="9">
        <f>(Data!M291/'Greens Area'!M$5)*0.929</f>
        <v>0</v>
      </c>
      <c r="O290" s="9">
        <f>(Data!N291/'Greens Area'!N$5)*0.929</f>
        <v>0</v>
      </c>
      <c r="P290" s="9">
        <f>(Data!O291/'Greens Area'!O$5)*0.929</f>
        <v>0</v>
      </c>
      <c r="Q290" s="9">
        <f>(Data!P291/'Greens Area'!P$5)*0.929</f>
        <v>0</v>
      </c>
      <c r="R290" s="9">
        <f>(Data!Q291/'Greens Area'!Q$5)*0.929</f>
        <v>0</v>
      </c>
      <c r="S290" s="9">
        <f>(Data!R291/'Greens Area'!R$5)*0.929</f>
        <v>0</v>
      </c>
      <c r="T290" s="9">
        <f>(Data!S291/'Greens Area'!S$5)*0.929</f>
        <v>0</v>
      </c>
      <c r="U290" s="9">
        <f>(Data!T291/'Greens Area'!T$5)*0.929</f>
        <v>0</v>
      </c>
      <c r="V290" s="9">
        <f>(Data!U291/'Greens Area'!U$5)*0.929</f>
        <v>0</v>
      </c>
      <c r="W290" s="9">
        <f>(Data!V291/'Greens Area'!V$5)*0.929</f>
        <v>0</v>
      </c>
      <c r="X290" s="5">
        <f t="shared" si="8"/>
        <v>0</v>
      </c>
      <c r="Y290" s="5">
        <f t="shared" si="9"/>
        <v>0</v>
      </c>
    </row>
    <row r="291" spans="2:25" x14ac:dyDescent="0.45">
      <c r="B291" s="4">
        <v>44485</v>
      </c>
      <c r="C291" s="9">
        <f>(Data!B292/'Greens Area'!B$5)*0.929</f>
        <v>0</v>
      </c>
      <c r="D291" s="9">
        <f>(Data!C292/'Greens Area'!C$5)*0.929</f>
        <v>0</v>
      </c>
      <c r="E291" s="9">
        <f>(Data!D292/'Greens Area'!D$5)*0.929</f>
        <v>0</v>
      </c>
      <c r="F291" s="9">
        <f>(Data!E292/'Greens Area'!E$5)*0.929</f>
        <v>0</v>
      </c>
      <c r="G291" s="9">
        <f>(Data!F292/'Greens Area'!F$5)*0.929</f>
        <v>0</v>
      </c>
      <c r="H291" s="9">
        <f>(Data!G292/'Greens Area'!G$5)*0.929</f>
        <v>0</v>
      </c>
      <c r="I291" s="9">
        <f>(Data!H292/'Greens Area'!H$5)*0.929</f>
        <v>0</v>
      </c>
      <c r="J291" s="9">
        <f>(Data!I292/'Greens Area'!I$5)*0.929</f>
        <v>0</v>
      </c>
      <c r="K291" s="9">
        <f>(Data!J292/'Greens Area'!J$5)*0.929</f>
        <v>0</v>
      </c>
      <c r="L291" s="9">
        <f>(Data!K292/'Greens Area'!K$5)*0.929</f>
        <v>0</v>
      </c>
      <c r="M291" s="9">
        <f>(Data!L292/'Greens Area'!L$5)*0.929</f>
        <v>0</v>
      </c>
      <c r="N291" s="9">
        <f>(Data!M292/'Greens Area'!M$5)*0.929</f>
        <v>0</v>
      </c>
      <c r="O291" s="9">
        <f>(Data!N292/'Greens Area'!N$5)*0.929</f>
        <v>0</v>
      </c>
      <c r="P291" s="9">
        <f>(Data!O292/'Greens Area'!O$5)*0.929</f>
        <v>0</v>
      </c>
      <c r="Q291" s="9">
        <f>(Data!P292/'Greens Area'!P$5)*0.929</f>
        <v>0</v>
      </c>
      <c r="R291" s="9">
        <f>(Data!Q292/'Greens Area'!Q$5)*0.929</f>
        <v>0</v>
      </c>
      <c r="S291" s="9">
        <f>(Data!R292/'Greens Area'!R$5)*0.929</f>
        <v>0</v>
      </c>
      <c r="T291" s="9">
        <f>(Data!S292/'Greens Area'!S$5)*0.929</f>
        <v>0</v>
      </c>
      <c r="U291" s="9">
        <f>(Data!T292/'Greens Area'!T$5)*0.929</f>
        <v>0</v>
      </c>
      <c r="V291" s="9">
        <f>(Data!U292/'Greens Area'!U$5)*0.929</f>
        <v>0</v>
      </c>
      <c r="W291" s="9">
        <f>(Data!V292/'Greens Area'!V$5)*0.929</f>
        <v>0</v>
      </c>
      <c r="X291" s="5">
        <f t="shared" si="8"/>
        <v>0</v>
      </c>
      <c r="Y291" s="5">
        <f t="shared" si="9"/>
        <v>0</v>
      </c>
    </row>
    <row r="292" spans="2:25" x14ac:dyDescent="0.45">
      <c r="B292" s="4">
        <v>44486</v>
      </c>
      <c r="C292" s="9">
        <f>(Data!B293/'Greens Area'!B$5)*0.929</f>
        <v>0</v>
      </c>
      <c r="D292" s="9">
        <f>(Data!C293/'Greens Area'!C$5)*0.929</f>
        <v>0</v>
      </c>
      <c r="E292" s="9">
        <f>(Data!D293/'Greens Area'!D$5)*0.929</f>
        <v>0</v>
      </c>
      <c r="F292" s="9">
        <f>(Data!E293/'Greens Area'!E$5)*0.929</f>
        <v>0</v>
      </c>
      <c r="G292" s="9">
        <f>(Data!F293/'Greens Area'!F$5)*0.929</f>
        <v>0</v>
      </c>
      <c r="H292" s="9">
        <f>(Data!G293/'Greens Area'!G$5)*0.929</f>
        <v>0</v>
      </c>
      <c r="I292" s="9">
        <f>(Data!H293/'Greens Area'!H$5)*0.929</f>
        <v>0</v>
      </c>
      <c r="J292" s="9">
        <f>(Data!I293/'Greens Area'!I$5)*0.929</f>
        <v>0</v>
      </c>
      <c r="K292" s="9">
        <f>(Data!J293/'Greens Area'!J$5)*0.929</f>
        <v>0</v>
      </c>
      <c r="L292" s="9">
        <f>(Data!K293/'Greens Area'!K$5)*0.929</f>
        <v>0</v>
      </c>
      <c r="M292" s="9">
        <f>(Data!L293/'Greens Area'!L$5)*0.929</f>
        <v>0</v>
      </c>
      <c r="N292" s="9">
        <f>(Data!M293/'Greens Area'!M$5)*0.929</f>
        <v>0</v>
      </c>
      <c r="O292" s="9">
        <f>(Data!N293/'Greens Area'!N$5)*0.929</f>
        <v>0</v>
      </c>
      <c r="P292" s="9">
        <f>(Data!O293/'Greens Area'!O$5)*0.929</f>
        <v>0</v>
      </c>
      <c r="Q292" s="9">
        <f>(Data!P293/'Greens Area'!P$5)*0.929</f>
        <v>0</v>
      </c>
      <c r="R292" s="9">
        <f>(Data!Q293/'Greens Area'!Q$5)*0.929</f>
        <v>0</v>
      </c>
      <c r="S292" s="9">
        <f>(Data!R293/'Greens Area'!R$5)*0.929</f>
        <v>0</v>
      </c>
      <c r="T292" s="9">
        <f>(Data!S293/'Greens Area'!S$5)*0.929</f>
        <v>0</v>
      </c>
      <c r="U292" s="9">
        <f>(Data!T293/'Greens Area'!T$5)*0.929</f>
        <v>0</v>
      </c>
      <c r="V292" s="9">
        <f>(Data!U293/'Greens Area'!U$5)*0.929</f>
        <v>0</v>
      </c>
      <c r="W292" s="9">
        <f>(Data!V293/'Greens Area'!V$5)*0.929</f>
        <v>0</v>
      </c>
      <c r="X292" s="5">
        <f t="shared" si="8"/>
        <v>0</v>
      </c>
      <c r="Y292" s="5">
        <f t="shared" si="9"/>
        <v>0</v>
      </c>
    </row>
    <row r="293" spans="2:25" x14ac:dyDescent="0.45">
      <c r="B293" s="4">
        <v>44487</v>
      </c>
      <c r="C293" s="9">
        <f>(Data!B294/'Greens Area'!B$5)*0.929</f>
        <v>0</v>
      </c>
      <c r="D293" s="9">
        <f>(Data!C294/'Greens Area'!C$5)*0.929</f>
        <v>0</v>
      </c>
      <c r="E293" s="9">
        <f>(Data!D294/'Greens Area'!D$5)*0.929</f>
        <v>0</v>
      </c>
      <c r="F293" s="9">
        <f>(Data!E294/'Greens Area'!E$5)*0.929</f>
        <v>0</v>
      </c>
      <c r="G293" s="9">
        <f>(Data!F294/'Greens Area'!F$5)*0.929</f>
        <v>0</v>
      </c>
      <c r="H293" s="9">
        <f>(Data!G294/'Greens Area'!G$5)*0.929</f>
        <v>0</v>
      </c>
      <c r="I293" s="9">
        <f>(Data!H294/'Greens Area'!H$5)*0.929</f>
        <v>0</v>
      </c>
      <c r="J293" s="9">
        <f>(Data!I294/'Greens Area'!I$5)*0.929</f>
        <v>0</v>
      </c>
      <c r="K293" s="9">
        <f>(Data!J294/'Greens Area'!J$5)*0.929</f>
        <v>0</v>
      </c>
      <c r="L293" s="9">
        <f>(Data!K294/'Greens Area'!K$5)*0.929</f>
        <v>0</v>
      </c>
      <c r="M293" s="9">
        <f>(Data!L294/'Greens Area'!L$5)*0.929</f>
        <v>0</v>
      </c>
      <c r="N293" s="9">
        <f>(Data!M294/'Greens Area'!M$5)*0.929</f>
        <v>0</v>
      </c>
      <c r="O293" s="9">
        <f>(Data!N294/'Greens Area'!N$5)*0.929</f>
        <v>0</v>
      </c>
      <c r="P293" s="9">
        <f>(Data!O294/'Greens Area'!O$5)*0.929</f>
        <v>0</v>
      </c>
      <c r="Q293" s="9">
        <f>(Data!P294/'Greens Area'!P$5)*0.929</f>
        <v>0</v>
      </c>
      <c r="R293" s="9">
        <f>(Data!Q294/'Greens Area'!Q$5)*0.929</f>
        <v>0</v>
      </c>
      <c r="S293" s="9">
        <f>(Data!R294/'Greens Area'!R$5)*0.929</f>
        <v>0</v>
      </c>
      <c r="T293" s="9">
        <f>(Data!S294/'Greens Area'!S$5)*0.929</f>
        <v>0</v>
      </c>
      <c r="U293" s="9">
        <f>(Data!T294/'Greens Area'!T$5)*0.929</f>
        <v>0</v>
      </c>
      <c r="V293" s="9">
        <f>(Data!U294/'Greens Area'!U$5)*0.929</f>
        <v>0</v>
      </c>
      <c r="W293" s="9">
        <f>(Data!V294/'Greens Area'!V$5)*0.929</f>
        <v>0</v>
      </c>
      <c r="X293" s="5">
        <f t="shared" si="8"/>
        <v>0</v>
      </c>
      <c r="Y293" s="5">
        <f t="shared" si="9"/>
        <v>0</v>
      </c>
    </row>
    <row r="294" spans="2:25" x14ac:dyDescent="0.45">
      <c r="B294" s="4">
        <v>44488</v>
      </c>
      <c r="C294" s="9">
        <f>(Data!B295/'Greens Area'!B$5)*0.929</f>
        <v>0</v>
      </c>
      <c r="D294" s="9">
        <f>(Data!C295/'Greens Area'!C$5)*0.929</f>
        <v>0</v>
      </c>
      <c r="E294" s="9">
        <f>(Data!D295/'Greens Area'!D$5)*0.929</f>
        <v>0</v>
      </c>
      <c r="F294" s="9">
        <f>(Data!E295/'Greens Area'!E$5)*0.929</f>
        <v>0</v>
      </c>
      <c r="G294" s="9">
        <f>(Data!F295/'Greens Area'!F$5)*0.929</f>
        <v>0</v>
      </c>
      <c r="H294" s="9">
        <f>(Data!G295/'Greens Area'!G$5)*0.929</f>
        <v>0</v>
      </c>
      <c r="I294" s="9">
        <f>(Data!H295/'Greens Area'!H$5)*0.929</f>
        <v>0</v>
      </c>
      <c r="J294" s="9">
        <f>(Data!I295/'Greens Area'!I$5)*0.929</f>
        <v>0</v>
      </c>
      <c r="K294" s="9">
        <f>(Data!J295/'Greens Area'!J$5)*0.929</f>
        <v>0</v>
      </c>
      <c r="L294" s="9">
        <f>(Data!K295/'Greens Area'!K$5)*0.929</f>
        <v>0</v>
      </c>
      <c r="M294" s="9">
        <f>(Data!L295/'Greens Area'!L$5)*0.929</f>
        <v>0</v>
      </c>
      <c r="N294" s="9">
        <f>(Data!M295/'Greens Area'!M$5)*0.929</f>
        <v>0</v>
      </c>
      <c r="O294" s="9">
        <f>(Data!N295/'Greens Area'!N$5)*0.929</f>
        <v>0</v>
      </c>
      <c r="P294" s="9">
        <f>(Data!O295/'Greens Area'!O$5)*0.929</f>
        <v>0</v>
      </c>
      <c r="Q294" s="9">
        <f>(Data!P295/'Greens Area'!P$5)*0.929</f>
        <v>0</v>
      </c>
      <c r="R294" s="9">
        <f>(Data!Q295/'Greens Area'!Q$5)*0.929</f>
        <v>0</v>
      </c>
      <c r="S294" s="9">
        <f>(Data!R295/'Greens Area'!R$5)*0.929</f>
        <v>0</v>
      </c>
      <c r="T294" s="9">
        <f>(Data!S295/'Greens Area'!S$5)*0.929</f>
        <v>0</v>
      </c>
      <c r="U294" s="9">
        <f>(Data!T295/'Greens Area'!T$5)*0.929</f>
        <v>0</v>
      </c>
      <c r="V294" s="9">
        <f>(Data!U295/'Greens Area'!U$5)*0.929</f>
        <v>0</v>
      </c>
      <c r="W294" s="9">
        <f>(Data!V295/'Greens Area'!V$5)*0.929</f>
        <v>0</v>
      </c>
      <c r="X294" s="5">
        <f t="shared" si="8"/>
        <v>0</v>
      </c>
      <c r="Y294" s="5">
        <f t="shared" si="9"/>
        <v>0</v>
      </c>
    </row>
    <row r="295" spans="2:25" x14ac:dyDescent="0.45">
      <c r="B295" s="4">
        <v>44489</v>
      </c>
      <c r="C295" s="9">
        <f>(Data!B296/'Greens Area'!B$5)*0.929</f>
        <v>0</v>
      </c>
      <c r="D295" s="9">
        <f>(Data!C296/'Greens Area'!C$5)*0.929</f>
        <v>0</v>
      </c>
      <c r="E295" s="9">
        <f>(Data!D296/'Greens Area'!D$5)*0.929</f>
        <v>0</v>
      </c>
      <c r="F295" s="9">
        <f>(Data!E296/'Greens Area'!E$5)*0.929</f>
        <v>0</v>
      </c>
      <c r="G295" s="9">
        <f>(Data!F296/'Greens Area'!F$5)*0.929</f>
        <v>0</v>
      </c>
      <c r="H295" s="9">
        <f>(Data!G296/'Greens Area'!G$5)*0.929</f>
        <v>0</v>
      </c>
      <c r="I295" s="9">
        <f>(Data!H296/'Greens Area'!H$5)*0.929</f>
        <v>0</v>
      </c>
      <c r="J295" s="9">
        <f>(Data!I296/'Greens Area'!I$5)*0.929</f>
        <v>0</v>
      </c>
      <c r="K295" s="9">
        <f>(Data!J296/'Greens Area'!J$5)*0.929</f>
        <v>0</v>
      </c>
      <c r="L295" s="9">
        <f>(Data!K296/'Greens Area'!K$5)*0.929</f>
        <v>0</v>
      </c>
      <c r="M295" s="9">
        <f>(Data!L296/'Greens Area'!L$5)*0.929</f>
        <v>0</v>
      </c>
      <c r="N295" s="9">
        <f>(Data!M296/'Greens Area'!M$5)*0.929</f>
        <v>0</v>
      </c>
      <c r="O295" s="9">
        <f>(Data!N296/'Greens Area'!N$5)*0.929</f>
        <v>0</v>
      </c>
      <c r="P295" s="9">
        <f>(Data!O296/'Greens Area'!O$5)*0.929</f>
        <v>0</v>
      </c>
      <c r="Q295" s="9">
        <f>(Data!P296/'Greens Area'!P$5)*0.929</f>
        <v>0</v>
      </c>
      <c r="R295" s="9">
        <f>(Data!Q296/'Greens Area'!Q$5)*0.929</f>
        <v>0</v>
      </c>
      <c r="S295" s="9">
        <f>(Data!R296/'Greens Area'!R$5)*0.929</f>
        <v>0</v>
      </c>
      <c r="T295" s="9">
        <f>(Data!S296/'Greens Area'!S$5)*0.929</f>
        <v>0</v>
      </c>
      <c r="U295" s="9">
        <f>(Data!T296/'Greens Area'!T$5)*0.929</f>
        <v>0</v>
      </c>
      <c r="V295" s="9">
        <f>(Data!U296/'Greens Area'!U$5)*0.929</f>
        <v>0</v>
      </c>
      <c r="W295" s="9">
        <f>(Data!V296/'Greens Area'!V$5)*0.929</f>
        <v>0</v>
      </c>
      <c r="X295" s="5">
        <f t="shared" si="8"/>
        <v>0</v>
      </c>
      <c r="Y295" s="5">
        <f t="shared" si="9"/>
        <v>0</v>
      </c>
    </row>
    <row r="296" spans="2:25" x14ac:dyDescent="0.45">
      <c r="B296" s="4">
        <v>44490</v>
      </c>
      <c r="C296" s="9">
        <f>(Data!B297/'Greens Area'!B$5)*0.929</f>
        <v>0</v>
      </c>
      <c r="D296" s="9">
        <f>(Data!C297/'Greens Area'!C$5)*0.929</f>
        <v>0</v>
      </c>
      <c r="E296" s="9">
        <f>(Data!D297/'Greens Area'!D$5)*0.929</f>
        <v>0</v>
      </c>
      <c r="F296" s="9">
        <f>(Data!E297/'Greens Area'!E$5)*0.929</f>
        <v>0</v>
      </c>
      <c r="G296" s="9">
        <f>(Data!F297/'Greens Area'!F$5)*0.929</f>
        <v>0</v>
      </c>
      <c r="H296" s="9">
        <f>(Data!G297/'Greens Area'!G$5)*0.929</f>
        <v>0</v>
      </c>
      <c r="I296" s="9">
        <f>(Data!H297/'Greens Area'!H$5)*0.929</f>
        <v>0</v>
      </c>
      <c r="J296" s="9">
        <f>(Data!I297/'Greens Area'!I$5)*0.929</f>
        <v>0</v>
      </c>
      <c r="K296" s="9">
        <f>(Data!J297/'Greens Area'!J$5)*0.929</f>
        <v>0</v>
      </c>
      <c r="L296" s="9">
        <f>(Data!K297/'Greens Area'!K$5)*0.929</f>
        <v>0</v>
      </c>
      <c r="M296" s="9">
        <f>(Data!L297/'Greens Area'!L$5)*0.929</f>
        <v>0</v>
      </c>
      <c r="N296" s="9">
        <f>(Data!M297/'Greens Area'!M$5)*0.929</f>
        <v>0</v>
      </c>
      <c r="O296" s="9">
        <f>(Data!N297/'Greens Area'!N$5)*0.929</f>
        <v>0</v>
      </c>
      <c r="P296" s="9">
        <f>(Data!O297/'Greens Area'!O$5)*0.929</f>
        <v>0</v>
      </c>
      <c r="Q296" s="9">
        <f>(Data!P297/'Greens Area'!P$5)*0.929</f>
        <v>0</v>
      </c>
      <c r="R296" s="9">
        <f>(Data!Q297/'Greens Area'!Q$5)*0.929</f>
        <v>0</v>
      </c>
      <c r="S296" s="9">
        <f>(Data!R297/'Greens Area'!R$5)*0.929</f>
        <v>0</v>
      </c>
      <c r="T296" s="9">
        <f>(Data!S297/'Greens Area'!S$5)*0.929</f>
        <v>0</v>
      </c>
      <c r="U296" s="9">
        <f>(Data!T297/'Greens Area'!T$5)*0.929</f>
        <v>0</v>
      </c>
      <c r="V296" s="9">
        <f>(Data!U297/'Greens Area'!U$5)*0.929</f>
        <v>0</v>
      </c>
      <c r="W296" s="9">
        <f>(Data!V297/'Greens Area'!V$5)*0.929</f>
        <v>0</v>
      </c>
      <c r="X296" s="5">
        <f t="shared" si="8"/>
        <v>0</v>
      </c>
      <c r="Y296" s="5">
        <f t="shared" si="9"/>
        <v>0</v>
      </c>
    </row>
    <row r="297" spans="2:25" x14ac:dyDescent="0.45">
      <c r="B297" s="4">
        <v>44491</v>
      </c>
      <c r="C297" s="9">
        <f>(Data!B298/'Greens Area'!B$5)*0.929</f>
        <v>0</v>
      </c>
      <c r="D297" s="9">
        <f>(Data!C298/'Greens Area'!C$5)*0.929</f>
        <v>0</v>
      </c>
      <c r="E297" s="9">
        <f>(Data!D298/'Greens Area'!D$5)*0.929</f>
        <v>0</v>
      </c>
      <c r="F297" s="9">
        <f>(Data!E298/'Greens Area'!E$5)*0.929</f>
        <v>0</v>
      </c>
      <c r="G297" s="9">
        <f>(Data!F298/'Greens Area'!F$5)*0.929</f>
        <v>0</v>
      </c>
      <c r="H297" s="9">
        <f>(Data!G298/'Greens Area'!G$5)*0.929</f>
        <v>0</v>
      </c>
      <c r="I297" s="9">
        <f>(Data!H298/'Greens Area'!H$5)*0.929</f>
        <v>0</v>
      </c>
      <c r="J297" s="9">
        <f>(Data!I298/'Greens Area'!I$5)*0.929</f>
        <v>0</v>
      </c>
      <c r="K297" s="9">
        <f>(Data!J298/'Greens Area'!J$5)*0.929</f>
        <v>0</v>
      </c>
      <c r="L297" s="9">
        <f>(Data!K298/'Greens Area'!K$5)*0.929</f>
        <v>0</v>
      </c>
      <c r="M297" s="9">
        <f>(Data!L298/'Greens Area'!L$5)*0.929</f>
        <v>0</v>
      </c>
      <c r="N297" s="9">
        <f>(Data!M298/'Greens Area'!M$5)*0.929</f>
        <v>0</v>
      </c>
      <c r="O297" s="9">
        <f>(Data!N298/'Greens Area'!N$5)*0.929</f>
        <v>0</v>
      </c>
      <c r="P297" s="9">
        <f>(Data!O298/'Greens Area'!O$5)*0.929</f>
        <v>0</v>
      </c>
      <c r="Q297" s="9">
        <f>(Data!P298/'Greens Area'!P$5)*0.929</f>
        <v>0</v>
      </c>
      <c r="R297" s="9">
        <f>(Data!Q298/'Greens Area'!Q$5)*0.929</f>
        <v>0</v>
      </c>
      <c r="S297" s="9">
        <f>(Data!R298/'Greens Area'!R$5)*0.929</f>
        <v>0</v>
      </c>
      <c r="T297" s="9">
        <f>(Data!S298/'Greens Area'!S$5)*0.929</f>
        <v>0</v>
      </c>
      <c r="U297" s="9">
        <f>(Data!T298/'Greens Area'!T$5)*0.929</f>
        <v>0</v>
      </c>
      <c r="V297" s="9">
        <f>(Data!U298/'Greens Area'!U$5)*0.929</f>
        <v>0</v>
      </c>
      <c r="W297" s="9">
        <f>(Data!V298/'Greens Area'!V$5)*0.929</f>
        <v>0</v>
      </c>
      <c r="X297" s="5">
        <f t="shared" si="8"/>
        <v>0</v>
      </c>
      <c r="Y297" s="5">
        <f t="shared" si="9"/>
        <v>0</v>
      </c>
    </row>
    <row r="298" spans="2:25" x14ac:dyDescent="0.45">
      <c r="B298" s="4">
        <v>44492</v>
      </c>
      <c r="C298" s="9">
        <f>(Data!B299/'Greens Area'!B$5)*0.929</f>
        <v>0</v>
      </c>
      <c r="D298" s="9">
        <f>(Data!C299/'Greens Area'!C$5)*0.929</f>
        <v>0</v>
      </c>
      <c r="E298" s="9">
        <f>(Data!D299/'Greens Area'!D$5)*0.929</f>
        <v>0</v>
      </c>
      <c r="F298" s="9">
        <f>(Data!E299/'Greens Area'!E$5)*0.929</f>
        <v>0</v>
      </c>
      <c r="G298" s="9">
        <f>(Data!F299/'Greens Area'!F$5)*0.929</f>
        <v>0</v>
      </c>
      <c r="H298" s="9">
        <f>(Data!G299/'Greens Area'!G$5)*0.929</f>
        <v>0</v>
      </c>
      <c r="I298" s="9">
        <f>(Data!H299/'Greens Area'!H$5)*0.929</f>
        <v>0</v>
      </c>
      <c r="J298" s="9">
        <f>(Data!I299/'Greens Area'!I$5)*0.929</f>
        <v>0</v>
      </c>
      <c r="K298" s="9">
        <f>(Data!J299/'Greens Area'!J$5)*0.929</f>
        <v>0</v>
      </c>
      <c r="L298" s="9">
        <f>(Data!K299/'Greens Area'!K$5)*0.929</f>
        <v>0</v>
      </c>
      <c r="M298" s="9">
        <f>(Data!L299/'Greens Area'!L$5)*0.929</f>
        <v>0</v>
      </c>
      <c r="N298" s="9">
        <f>(Data!M299/'Greens Area'!M$5)*0.929</f>
        <v>0</v>
      </c>
      <c r="O298" s="9">
        <f>(Data!N299/'Greens Area'!N$5)*0.929</f>
        <v>0</v>
      </c>
      <c r="P298" s="9">
        <f>(Data!O299/'Greens Area'!O$5)*0.929</f>
        <v>0</v>
      </c>
      <c r="Q298" s="9">
        <f>(Data!P299/'Greens Area'!P$5)*0.929</f>
        <v>0</v>
      </c>
      <c r="R298" s="9">
        <f>(Data!Q299/'Greens Area'!Q$5)*0.929</f>
        <v>0</v>
      </c>
      <c r="S298" s="9">
        <f>(Data!R299/'Greens Area'!R$5)*0.929</f>
        <v>0</v>
      </c>
      <c r="T298" s="9">
        <f>(Data!S299/'Greens Area'!S$5)*0.929</f>
        <v>0</v>
      </c>
      <c r="U298" s="9">
        <f>(Data!T299/'Greens Area'!T$5)*0.929</f>
        <v>0</v>
      </c>
      <c r="V298" s="9">
        <f>(Data!U299/'Greens Area'!U$5)*0.929</f>
        <v>0</v>
      </c>
      <c r="W298" s="9">
        <f>(Data!V299/'Greens Area'!V$5)*0.929</f>
        <v>0</v>
      </c>
      <c r="X298" s="5">
        <f t="shared" si="8"/>
        <v>0</v>
      </c>
      <c r="Y298" s="5">
        <f t="shared" si="9"/>
        <v>0</v>
      </c>
    </row>
    <row r="299" spans="2:25" x14ac:dyDescent="0.45">
      <c r="B299" s="4">
        <v>44493</v>
      </c>
      <c r="C299" s="9">
        <f>(Data!B300/'Greens Area'!B$5)*0.929</f>
        <v>0</v>
      </c>
      <c r="D299" s="9">
        <f>(Data!C300/'Greens Area'!C$5)*0.929</f>
        <v>0</v>
      </c>
      <c r="E299" s="9">
        <f>(Data!D300/'Greens Area'!D$5)*0.929</f>
        <v>0</v>
      </c>
      <c r="F299" s="9">
        <f>(Data!E300/'Greens Area'!E$5)*0.929</f>
        <v>0</v>
      </c>
      <c r="G299" s="9">
        <f>(Data!F300/'Greens Area'!F$5)*0.929</f>
        <v>0</v>
      </c>
      <c r="H299" s="9">
        <f>(Data!G300/'Greens Area'!G$5)*0.929</f>
        <v>0</v>
      </c>
      <c r="I299" s="9">
        <f>(Data!H300/'Greens Area'!H$5)*0.929</f>
        <v>0</v>
      </c>
      <c r="J299" s="9">
        <f>(Data!I300/'Greens Area'!I$5)*0.929</f>
        <v>0</v>
      </c>
      <c r="K299" s="9">
        <f>(Data!J300/'Greens Area'!J$5)*0.929</f>
        <v>0</v>
      </c>
      <c r="L299" s="9">
        <f>(Data!K300/'Greens Area'!K$5)*0.929</f>
        <v>0</v>
      </c>
      <c r="M299" s="9">
        <f>(Data!L300/'Greens Area'!L$5)*0.929</f>
        <v>0</v>
      </c>
      <c r="N299" s="9">
        <f>(Data!M300/'Greens Area'!M$5)*0.929</f>
        <v>0</v>
      </c>
      <c r="O299" s="9">
        <f>(Data!N300/'Greens Area'!N$5)*0.929</f>
        <v>0</v>
      </c>
      <c r="P299" s="9">
        <f>(Data!O300/'Greens Area'!O$5)*0.929</f>
        <v>0</v>
      </c>
      <c r="Q299" s="9">
        <f>(Data!P300/'Greens Area'!P$5)*0.929</f>
        <v>0</v>
      </c>
      <c r="R299" s="9">
        <f>(Data!Q300/'Greens Area'!Q$5)*0.929</f>
        <v>0</v>
      </c>
      <c r="S299" s="9">
        <f>(Data!R300/'Greens Area'!R$5)*0.929</f>
        <v>0</v>
      </c>
      <c r="T299" s="9">
        <f>(Data!S300/'Greens Area'!S$5)*0.929</f>
        <v>0</v>
      </c>
      <c r="U299" s="9">
        <f>(Data!T300/'Greens Area'!T$5)*0.929</f>
        <v>0</v>
      </c>
      <c r="V299" s="9">
        <f>(Data!U300/'Greens Area'!U$5)*0.929</f>
        <v>0</v>
      </c>
      <c r="W299" s="9">
        <f>(Data!V300/'Greens Area'!V$5)*0.929</f>
        <v>0</v>
      </c>
      <c r="X299" s="5">
        <f t="shared" si="8"/>
        <v>0</v>
      </c>
      <c r="Y299" s="5">
        <f t="shared" si="9"/>
        <v>0</v>
      </c>
    </row>
    <row r="300" spans="2:25" x14ac:dyDescent="0.45">
      <c r="B300" s="4">
        <v>44494</v>
      </c>
      <c r="C300" s="9">
        <f>(Data!B301/'Greens Area'!B$5)*0.929</f>
        <v>0</v>
      </c>
      <c r="D300" s="9">
        <f>(Data!C301/'Greens Area'!C$5)*0.929</f>
        <v>0</v>
      </c>
      <c r="E300" s="9">
        <f>(Data!D301/'Greens Area'!D$5)*0.929</f>
        <v>0</v>
      </c>
      <c r="F300" s="9">
        <f>(Data!E301/'Greens Area'!E$5)*0.929</f>
        <v>0</v>
      </c>
      <c r="G300" s="9">
        <f>(Data!F301/'Greens Area'!F$5)*0.929</f>
        <v>0</v>
      </c>
      <c r="H300" s="9">
        <f>(Data!G301/'Greens Area'!G$5)*0.929</f>
        <v>0</v>
      </c>
      <c r="I300" s="9">
        <f>(Data!H301/'Greens Area'!H$5)*0.929</f>
        <v>0</v>
      </c>
      <c r="J300" s="9">
        <f>(Data!I301/'Greens Area'!I$5)*0.929</f>
        <v>0</v>
      </c>
      <c r="K300" s="9">
        <f>(Data!J301/'Greens Area'!J$5)*0.929</f>
        <v>0</v>
      </c>
      <c r="L300" s="9">
        <f>(Data!K301/'Greens Area'!K$5)*0.929</f>
        <v>0</v>
      </c>
      <c r="M300" s="9">
        <f>(Data!L301/'Greens Area'!L$5)*0.929</f>
        <v>0</v>
      </c>
      <c r="N300" s="9">
        <f>(Data!M301/'Greens Area'!M$5)*0.929</f>
        <v>0</v>
      </c>
      <c r="O300" s="9">
        <f>(Data!N301/'Greens Area'!N$5)*0.929</f>
        <v>0</v>
      </c>
      <c r="P300" s="9">
        <f>(Data!O301/'Greens Area'!O$5)*0.929</f>
        <v>0</v>
      </c>
      <c r="Q300" s="9">
        <f>(Data!P301/'Greens Area'!P$5)*0.929</f>
        <v>0</v>
      </c>
      <c r="R300" s="9">
        <f>(Data!Q301/'Greens Area'!Q$5)*0.929</f>
        <v>0</v>
      </c>
      <c r="S300" s="9">
        <f>(Data!R301/'Greens Area'!R$5)*0.929</f>
        <v>0</v>
      </c>
      <c r="T300" s="9">
        <f>(Data!S301/'Greens Area'!S$5)*0.929</f>
        <v>0</v>
      </c>
      <c r="U300" s="9">
        <f>(Data!T301/'Greens Area'!T$5)*0.929</f>
        <v>0</v>
      </c>
      <c r="V300" s="9">
        <f>(Data!U301/'Greens Area'!U$5)*0.929</f>
        <v>0</v>
      </c>
      <c r="W300" s="9">
        <f>(Data!V301/'Greens Area'!V$5)*0.929</f>
        <v>0</v>
      </c>
      <c r="X300" s="5">
        <f t="shared" si="8"/>
        <v>0</v>
      </c>
      <c r="Y300" s="5">
        <f t="shared" si="9"/>
        <v>0</v>
      </c>
    </row>
    <row r="301" spans="2:25" x14ac:dyDescent="0.45">
      <c r="B301" s="4">
        <v>44495</v>
      </c>
      <c r="C301" s="9">
        <f>(Data!B302/'Greens Area'!B$5)*0.929</f>
        <v>0</v>
      </c>
      <c r="D301" s="9">
        <f>(Data!C302/'Greens Area'!C$5)*0.929</f>
        <v>0</v>
      </c>
      <c r="E301" s="9">
        <f>(Data!D302/'Greens Area'!D$5)*0.929</f>
        <v>0</v>
      </c>
      <c r="F301" s="9">
        <f>(Data!E302/'Greens Area'!E$5)*0.929</f>
        <v>0</v>
      </c>
      <c r="G301" s="9">
        <f>(Data!F302/'Greens Area'!F$5)*0.929</f>
        <v>0</v>
      </c>
      <c r="H301" s="9">
        <f>(Data!G302/'Greens Area'!G$5)*0.929</f>
        <v>0</v>
      </c>
      <c r="I301" s="9">
        <f>(Data!H302/'Greens Area'!H$5)*0.929</f>
        <v>0</v>
      </c>
      <c r="J301" s="9">
        <f>(Data!I302/'Greens Area'!I$5)*0.929</f>
        <v>0</v>
      </c>
      <c r="K301" s="9">
        <f>(Data!J302/'Greens Area'!J$5)*0.929</f>
        <v>0</v>
      </c>
      <c r="L301" s="9">
        <f>(Data!K302/'Greens Area'!K$5)*0.929</f>
        <v>0</v>
      </c>
      <c r="M301" s="9">
        <f>(Data!L302/'Greens Area'!L$5)*0.929</f>
        <v>0</v>
      </c>
      <c r="N301" s="9">
        <f>(Data!M302/'Greens Area'!M$5)*0.929</f>
        <v>0</v>
      </c>
      <c r="O301" s="9">
        <f>(Data!N302/'Greens Area'!N$5)*0.929</f>
        <v>0</v>
      </c>
      <c r="P301" s="9">
        <f>(Data!O302/'Greens Area'!O$5)*0.929</f>
        <v>0</v>
      </c>
      <c r="Q301" s="9">
        <f>(Data!P302/'Greens Area'!P$5)*0.929</f>
        <v>0</v>
      </c>
      <c r="R301" s="9">
        <f>(Data!Q302/'Greens Area'!Q$5)*0.929</f>
        <v>0</v>
      </c>
      <c r="S301" s="9">
        <f>(Data!R302/'Greens Area'!R$5)*0.929</f>
        <v>0</v>
      </c>
      <c r="T301" s="9">
        <f>(Data!S302/'Greens Area'!S$5)*0.929</f>
        <v>0</v>
      </c>
      <c r="U301" s="9">
        <f>(Data!T302/'Greens Area'!T$5)*0.929</f>
        <v>0</v>
      </c>
      <c r="V301" s="9">
        <f>(Data!U302/'Greens Area'!U$5)*0.929</f>
        <v>0</v>
      </c>
      <c r="W301" s="9">
        <f>(Data!V302/'Greens Area'!V$5)*0.929</f>
        <v>0</v>
      </c>
      <c r="X301" s="5">
        <f t="shared" si="8"/>
        <v>0</v>
      </c>
      <c r="Y301" s="5">
        <f t="shared" si="9"/>
        <v>0</v>
      </c>
    </row>
    <row r="302" spans="2:25" x14ac:dyDescent="0.45">
      <c r="B302" s="4">
        <v>44496</v>
      </c>
      <c r="C302" s="9">
        <f>(Data!B303/'Greens Area'!B$5)*0.929</f>
        <v>0</v>
      </c>
      <c r="D302" s="9">
        <f>(Data!C303/'Greens Area'!C$5)*0.929</f>
        <v>0</v>
      </c>
      <c r="E302" s="9">
        <f>(Data!D303/'Greens Area'!D$5)*0.929</f>
        <v>0</v>
      </c>
      <c r="F302" s="9">
        <f>(Data!E303/'Greens Area'!E$5)*0.929</f>
        <v>0</v>
      </c>
      <c r="G302" s="9">
        <f>(Data!F303/'Greens Area'!F$5)*0.929</f>
        <v>0</v>
      </c>
      <c r="H302" s="9">
        <f>(Data!G303/'Greens Area'!G$5)*0.929</f>
        <v>0</v>
      </c>
      <c r="I302" s="9">
        <f>(Data!H303/'Greens Area'!H$5)*0.929</f>
        <v>0</v>
      </c>
      <c r="J302" s="9">
        <f>(Data!I303/'Greens Area'!I$5)*0.929</f>
        <v>0</v>
      </c>
      <c r="K302" s="9">
        <f>(Data!J303/'Greens Area'!J$5)*0.929</f>
        <v>0</v>
      </c>
      <c r="L302" s="9">
        <f>(Data!K303/'Greens Area'!K$5)*0.929</f>
        <v>0</v>
      </c>
      <c r="M302" s="9">
        <f>(Data!L303/'Greens Area'!L$5)*0.929</f>
        <v>0</v>
      </c>
      <c r="N302" s="9">
        <f>(Data!M303/'Greens Area'!M$5)*0.929</f>
        <v>0</v>
      </c>
      <c r="O302" s="9">
        <f>(Data!N303/'Greens Area'!N$5)*0.929</f>
        <v>0</v>
      </c>
      <c r="P302" s="9">
        <f>(Data!O303/'Greens Area'!O$5)*0.929</f>
        <v>0</v>
      </c>
      <c r="Q302" s="9">
        <f>(Data!P303/'Greens Area'!P$5)*0.929</f>
        <v>0</v>
      </c>
      <c r="R302" s="9">
        <f>(Data!Q303/'Greens Area'!Q$5)*0.929</f>
        <v>0</v>
      </c>
      <c r="S302" s="9">
        <f>(Data!R303/'Greens Area'!R$5)*0.929</f>
        <v>0</v>
      </c>
      <c r="T302" s="9">
        <f>(Data!S303/'Greens Area'!S$5)*0.929</f>
        <v>0</v>
      </c>
      <c r="U302" s="9">
        <f>(Data!T303/'Greens Area'!T$5)*0.929</f>
        <v>0</v>
      </c>
      <c r="V302" s="9">
        <f>(Data!U303/'Greens Area'!U$5)*0.929</f>
        <v>0</v>
      </c>
      <c r="W302" s="9">
        <f>(Data!V303/'Greens Area'!V$5)*0.929</f>
        <v>0</v>
      </c>
      <c r="X302" s="5">
        <f t="shared" si="8"/>
        <v>0</v>
      </c>
      <c r="Y302" s="5">
        <f t="shared" si="9"/>
        <v>0</v>
      </c>
    </row>
    <row r="303" spans="2:25" x14ac:dyDescent="0.45">
      <c r="B303" s="4">
        <v>44497</v>
      </c>
      <c r="C303" s="9">
        <f>(Data!B304/'Greens Area'!B$5)*0.929</f>
        <v>0</v>
      </c>
      <c r="D303" s="9">
        <f>(Data!C304/'Greens Area'!C$5)*0.929</f>
        <v>0</v>
      </c>
      <c r="E303" s="9">
        <f>(Data!D304/'Greens Area'!D$5)*0.929</f>
        <v>0</v>
      </c>
      <c r="F303" s="9">
        <f>(Data!E304/'Greens Area'!E$5)*0.929</f>
        <v>0</v>
      </c>
      <c r="G303" s="9">
        <f>(Data!F304/'Greens Area'!F$5)*0.929</f>
        <v>0</v>
      </c>
      <c r="H303" s="9">
        <f>(Data!G304/'Greens Area'!G$5)*0.929</f>
        <v>0</v>
      </c>
      <c r="I303" s="9">
        <f>(Data!H304/'Greens Area'!H$5)*0.929</f>
        <v>0</v>
      </c>
      <c r="J303" s="9">
        <f>(Data!I304/'Greens Area'!I$5)*0.929</f>
        <v>0</v>
      </c>
      <c r="K303" s="9">
        <f>(Data!J304/'Greens Area'!J$5)*0.929</f>
        <v>0</v>
      </c>
      <c r="L303" s="9">
        <f>(Data!K304/'Greens Area'!K$5)*0.929</f>
        <v>0</v>
      </c>
      <c r="M303" s="9">
        <f>(Data!L304/'Greens Area'!L$5)*0.929</f>
        <v>0</v>
      </c>
      <c r="N303" s="9">
        <f>(Data!M304/'Greens Area'!M$5)*0.929</f>
        <v>0</v>
      </c>
      <c r="O303" s="9">
        <f>(Data!N304/'Greens Area'!N$5)*0.929</f>
        <v>0</v>
      </c>
      <c r="P303" s="9">
        <f>(Data!O304/'Greens Area'!O$5)*0.929</f>
        <v>0</v>
      </c>
      <c r="Q303" s="9">
        <f>(Data!P304/'Greens Area'!P$5)*0.929</f>
        <v>0</v>
      </c>
      <c r="R303" s="9">
        <f>(Data!Q304/'Greens Area'!Q$5)*0.929</f>
        <v>0</v>
      </c>
      <c r="S303" s="9">
        <f>(Data!R304/'Greens Area'!R$5)*0.929</f>
        <v>0</v>
      </c>
      <c r="T303" s="9">
        <f>(Data!S304/'Greens Area'!S$5)*0.929</f>
        <v>0</v>
      </c>
      <c r="U303" s="9">
        <f>(Data!T304/'Greens Area'!T$5)*0.929</f>
        <v>0</v>
      </c>
      <c r="V303" s="9">
        <f>(Data!U304/'Greens Area'!U$5)*0.929</f>
        <v>0</v>
      </c>
      <c r="W303" s="9">
        <f>(Data!V304/'Greens Area'!V$5)*0.929</f>
        <v>0</v>
      </c>
      <c r="X303" s="5">
        <f t="shared" si="8"/>
        <v>0</v>
      </c>
      <c r="Y303" s="5">
        <f t="shared" si="9"/>
        <v>0</v>
      </c>
    </row>
    <row r="304" spans="2:25" x14ac:dyDescent="0.45">
      <c r="B304" s="4">
        <v>44498</v>
      </c>
      <c r="C304" s="9">
        <f>(Data!B305/'Greens Area'!B$5)*0.929</f>
        <v>0</v>
      </c>
      <c r="D304" s="9">
        <f>(Data!C305/'Greens Area'!C$5)*0.929</f>
        <v>0</v>
      </c>
      <c r="E304" s="9">
        <f>(Data!D305/'Greens Area'!D$5)*0.929</f>
        <v>0</v>
      </c>
      <c r="F304" s="9">
        <f>(Data!E305/'Greens Area'!E$5)*0.929</f>
        <v>0</v>
      </c>
      <c r="G304" s="9">
        <f>(Data!F305/'Greens Area'!F$5)*0.929</f>
        <v>0</v>
      </c>
      <c r="H304" s="9">
        <f>(Data!G305/'Greens Area'!G$5)*0.929</f>
        <v>0</v>
      </c>
      <c r="I304" s="9">
        <f>(Data!H305/'Greens Area'!H$5)*0.929</f>
        <v>0</v>
      </c>
      <c r="J304" s="9">
        <f>(Data!I305/'Greens Area'!I$5)*0.929</f>
        <v>0</v>
      </c>
      <c r="K304" s="9">
        <f>(Data!J305/'Greens Area'!J$5)*0.929</f>
        <v>0</v>
      </c>
      <c r="L304" s="9">
        <f>(Data!K305/'Greens Area'!K$5)*0.929</f>
        <v>0</v>
      </c>
      <c r="M304" s="9">
        <f>(Data!L305/'Greens Area'!L$5)*0.929</f>
        <v>0</v>
      </c>
      <c r="N304" s="9">
        <f>(Data!M305/'Greens Area'!M$5)*0.929</f>
        <v>0</v>
      </c>
      <c r="O304" s="9">
        <f>(Data!N305/'Greens Area'!N$5)*0.929</f>
        <v>0</v>
      </c>
      <c r="P304" s="9">
        <f>(Data!O305/'Greens Area'!O$5)*0.929</f>
        <v>0</v>
      </c>
      <c r="Q304" s="9">
        <f>(Data!P305/'Greens Area'!P$5)*0.929</f>
        <v>0</v>
      </c>
      <c r="R304" s="9">
        <f>(Data!Q305/'Greens Area'!Q$5)*0.929</f>
        <v>0</v>
      </c>
      <c r="S304" s="9">
        <f>(Data!R305/'Greens Area'!R$5)*0.929</f>
        <v>0</v>
      </c>
      <c r="T304" s="9">
        <f>(Data!S305/'Greens Area'!S$5)*0.929</f>
        <v>0</v>
      </c>
      <c r="U304" s="9">
        <f>(Data!T305/'Greens Area'!T$5)*0.929</f>
        <v>0</v>
      </c>
      <c r="V304" s="9">
        <f>(Data!U305/'Greens Area'!U$5)*0.929</f>
        <v>0</v>
      </c>
      <c r="W304" s="9">
        <f>(Data!V305/'Greens Area'!V$5)*0.929</f>
        <v>0</v>
      </c>
      <c r="X304" s="5">
        <f t="shared" si="8"/>
        <v>0</v>
      </c>
      <c r="Y304" s="5">
        <f t="shared" si="9"/>
        <v>0</v>
      </c>
    </row>
    <row r="305" spans="2:25" x14ac:dyDescent="0.45">
      <c r="B305" s="4">
        <v>44499</v>
      </c>
      <c r="C305" s="9">
        <f>(Data!B306/'Greens Area'!B$5)*0.929</f>
        <v>0</v>
      </c>
      <c r="D305" s="9">
        <f>(Data!C306/'Greens Area'!C$5)*0.929</f>
        <v>0</v>
      </c>
      <c r="E305" s="9">
        <f>(Data!D306/'Greens Area'!D$5)*0.929</f>
        <v>0</v>
      </c>
      <c r="F305" s="9">
        <f>(Data!E306/'Greens Area'!E$5)*0.929</f>
        <v>0</v>
      </c>
      <c r="G305" s="9">
        <f>(Data!F306/'Greens Area'!F$5)*0.929</f>
        <v>0</v>
      </c>
      <c r="H305" s="9">
        <f>(Data!G306/'Greens Area'!G$5)*0.929</f>
        <v>0</v>
      </c>
      <c r="I305" s="9">
        <f>(Data!H306/'Greens Area'!H$5)*0.929</f>
        <v>0</v>
      </c>
      <c r="J305" s="9">
        <f>(Data!I306/'Greens Area'!I$5)*0.929</f>
        <v>0</v>
      </c>
      <c r="K305" s="9">
        <f>(Data!J306/'Greens Area'!J$5)*0.929</f>
        <v>0</v>
      </c>
      <c r="L305" s="9">
        <f>(Data!K306/'Greens Area'!K$5)*0.929</f>
        <v>0</v>
      </c>
      <c r="M305" s="9">
        <f>(Data!L306/'Greens Area'!L$5)*0.929</f>
        <v>0</v>
      </c>
      <c r="N305" s="9">
        <f>(Data!M306/'Greens Area'!M$5)*0.929</f>
        <v>0</v>
      </c>
      <c r="O305" s="9">
        <f>(Data!N306/'Greens Area'!N$5)*0.929</f>
        <v>0</v>
      </c>
      <c r="P305" s="9">
        <f>(Data!O306/'Greens Area'!O$5)*0.929</f>
        <v>0</v>
      </c>
      <c r="Q305" s="9">
        <f>(Data!P306/'Greens Area'!P$5)*0.929</f>
        <v>0</v>
      </c>
      <c r="R305" s="9">
        <f>(Data!Q306/'Greens Area'!Q$5)*0.929</f>
        <v>0</v>
      </c>
      <c r="S305" s="9">
        <f>(Data!R306/'Greens Area'!R$5)*0.929</f>
        <v>0</v>
      </c>
      <c r="T305" s="9">
        <f>(Data!S306/'Greens Area'!S$5)*0.929</f>
        <v>0</v>
      </c>
      <c r="U305" s="9">
        <f>(Data!T306/'Greens Area'!T$5)*0.929</f>
        <v>0</v>
      </c>
      <c r="V305" s="9">
        <f>(Data!U306/'Greens Area'!U$5)*0.929</f>
        <v>0</v>
      </c>
      <c r="W305" s="9">
        <f>(Data!V306/'Greens Area'!V$5)*0.929</f>
        <v>0</v>
      </c>
      <c r="X305" s="5">
        <f t="shared" si="8"/>
        <v>0</v>
      </c>
      <c r="Y305" s="5">
        <f t="shared" si="9"/>
        <v>0</v>
      </c>
    </row>
    <row r="306" spans="2:25" x14ac:dyDescent="0.45">
      <c r="B306" s="4">
        <v>44500</v>
      </c>
      <c r="C306" s="9">
        <f>(Data!B307/'Greens Area'!B$5)*0.929</f>
        <v>0</v>
      </c>
      <c r="D306" s="9">
        <f>(Data!C307/'Greens Area'!C$5)*0.929</f>
        <v>0</v>
      </c>
      <c r="E306" s="9">
        <f>(Data!D307/'Greens Area'!D$5)*0.929</f>
        <v>0</v>
      </c>
      <c r="F306" s="9">
        <f>(Data!E307/'Greens Area'!E$5)*0.929</f>
        <v>0</v>
      </c>
      <c r="G306" s="9">
        <f>(Data!F307/'Greens Area'!F$5)*0.929</f>
        <v>0</v>
      </c>
      <c r="H306" s="9">
        <f>(Data!G307/'Greens Area'!G$5)*0.929</f>
        <v>0</v>
      </c>
      <c r="I306" s="9">
        <f>(Data!H307/'Greens Area'!H$5)*0.929</f>
        <v>0</v>
      </c>
      <c r="J306" s="9">
        <f>(Data!I307/'Greens Area'!I$5)*0.929</f>
        <v>0</v>
      </c>
      <c r="K306" s="9">
        <f>(Data!J307/'Greens Area'!J$5)*0.929</f>
        <v>0</v>
      </c>
      <c r="L306" s="9">
        <f>(Data!K307/'Greens Area'!K$5)*0.929</f>
        <v>0</v>
      </c>
      <c r="M306" s="9">
        <f>(Data!L307/'Greens Area'!L$5)*0.929</f>
        <v>0</v>
      </c>
      <c r="N306" s="9">
        <f>(Data!M307/'Greens Area'!M$5)*0.929</f>
        <v>0</v>
      </c>
      <c r="O306" s="9">
        <f>(Data!N307/'Greens Area'!N$5)*0.929</f>
        <v>0</v>
      </c>
      <c r="P306" s="9">
        <f>(Data!O307/'Greens Area'!O$5)*0.929</f>
        <v>0</v>
      </c>
      <c r="Q306" s="9">
        <f>(Data!P307/'Greens Area'!P$5)*0.929</f>
        <v>0</v>
      </c>
      <c r="R306" s="9">
        <f>(Data!Q307/'Greens Area'!Q$5)*0.929</f>
        <v>0</v>
      </c>
      <c r="S306" s="9">
        <f>(Data!R307/'Greens Area'!R$5)*0.929</f>
        <v>0</v>
      </c>
      <c r="T306" s="9">
        <f>(Data!S307/'Greens Area'!S$5)*0.929</f>
        <v>0</v>
      </c>
      <c r="U306" s="9">
        <f>(Data!T307/'Greens Area'!T$5)*0.929</f>
        <v>0</v>
      </c>
      <c r="V306" s="9">
        <f>(Data!U307/'Greens Area'!U$5)*0.929</f>
        <v>0</v>
      </c>
      <c r="W306" s="9">
        <f>(Data!V307/'Greens Area'!V$5)*0.929</f>
        <v>0</v>
      </c>
      <c r="X306" s="5">
        <f t="shared" si="8"/>
        <v>0</v>
      </c>
      <c r="Y306" s="5">
        <f t="shared" si="9"/>
        <v>0</v>
      </c>
    </row>
    <row r="307" spans="2:25" x14ac:dyDescent="0.45">
      <c r="B307" s="4">
        <v>44501</v>
      </c>
      <c r="C307" s="9">
        <f>(Data!B308/'Greens Area'!B$5)*0.929</f>
        <v>0</v>
      </c>
      <c r="D307" s="9">
        <f>(Data!C308/'Greens Area'!C$5)*0.929</f>
        <v>0</v>
      </c>
      <c r="E307" s="9">
        <f>(Data!D308/'Greens Area'!D$5)*0.929</f>
        <v>0</v>
      </c>
      <c r="F307" s="9">
        <f>(Data!E308/'Greens Area'!E$5)*0.929</f>
        <v>0</v>
      </c>
      <c r="G307" s="9">
        <f>(Data!F308/'Greens Area'!F$5)*0.929</f>
        <v>0</v>
      </c>
      <c r="H307" s="9">
        <f>(Data!G308/'Greens Area'!G$5)*0.929</f>
        <v>0</v>
      </c>
      <c r="I307" s="9">
        <f>(Data!H308/'Greens Area'!H$5)*0.929</f>
        <v>0</v>
      </c>
      <c r="J307" s="9">
        <f>(Data!I308/'Greens Area'!I$5)*0.929</f>
        <v>0</v>
      </c>
      <c r="K307" s="9">
        <f>(Data!J308/'Greens Area'!J$5)*0.929</f>
        <v>0</v>
      </c>
      <c r="L307" s="9">
        <f>(Data!K308/'Greens Area'!K$5)*0.929</f>
        <v>0</v>
      </c>
      <c r="M307" s="9">
        <f>(Data!L308/'Greens Area'!L$5)*0.929</f>
        <v>0</v>
      </c>
      <c r="N307" s="9">
        <f>(Data!M308/'Greens Area'!M$5)*0.929</f>
        <v>0</v>
      </c>
      <c r="O307" s="9">
        <f>(Data!N308/'Greens Area'!N$5)*0.929</f>
        <v>0</v>
      </c>
      <c r="P307" s="9">
        <f>(Data!O308/'Greens Area'!O$5)*0.929</f>
        <v>0</v>
      </c>
      <c r="Q307" s="9">
        <f>(Data!P308/'Greens Area'!P$5)*0.929</f>
        <v>0</v>
      </c>
      <c r="R307" s="9">
        <f>(Data!Q308/'Greens Area'!Q$5)*0.929</f>
        <v>0</v>
      </c>
      <c r="S307" s="9">
        <f>(Data!R308/'Greens Area'!R$5)*0.929</f>
        <v>0</v>
      </c>
      <c r="T307" s="9">
        <f>(Data!S308/'Greens Area'!S$5)*0.929</f>
        <v>0</v>
      </c>
      <c r="U307" s="9">
        <f>(Data!T308/'Greens Area'!T$5)*0.929</f>
        <v>0</v>
      </c>
      <c r="V307" s="9">
        <f>(Data!U308/'Greens Area'!U$5)*0.929</f>
        <v>0</v>
      </c>
      <c r="W307" s="9">
        <f>(Data!V308/'Greens Area'!V$5)*0.929</f>
        <v>0</v>
      </c>
      <c r="X307" s="5">
        <f t="shared" si="8"/>
        <v>0</v>
      </c>
      <c r="Y307" s="5">
        <f t="shared" si="9"/>
        <v>0</v>
      </c>
    </row>
    <row r="308" spans="2:25" x14ac:dyDescent="0.45">
      <c r="B308" s="4">
        <v>44502</v>
      </c>
      <c r="C308" s="9">
        <f>(Data!B309/'Greens Area'!B$5)*0.929</f>
        <v>0</v>
      </c>
      <c r="D308" s="9">
        <f>(Data!C309/'Greens Area'!C$5)*0.929</f>
        <v>0</v>
      </c>
      <c r="E308" s="9">
        <f>(Data!D309/'Greens Area'!D$5)*0.929</f>
        <v>0</v>
      </c>
      <c r="F308" s="9">
        <f>(Data!E309/'Greens Area'!E$5)*0.929</f>
        <v>0</v>
      </c>
      <c r="G308" s="9">
        <f>(Data!F309/'Greens Area'!F$5)*0.929</f>
        <v>0</v>
      </c>
      <c r="H308" s="9">
        <f>(Data!G309/'Greens Area'!G$5)*0.929</f>
        <v>0</v>
      </c>
      <c r="I308" s="9">
        <f>(Data!H309/'Greens Area'!H$5)*0.929</f>
        <v>0</v>
      </c>
      <c r="J308" s="9">
        <f>(Data!I309/'Greens Area'!I$5)*0.929</f>
        <v>0</v>
      </c>
      <c r="K308" s="9">
        <f>(Data!J309/'Greens Area'!J$5)*0.929</f>
        <v>0</v>
      </c>
      <c r="L308" s="9">
        <f>(Data!K309/'Greens Area'!K$5)*0.929</f>
        <v>0</v>
      </c>
      <c r="M308" s="9">
        <f>(Data!L309/'Greens Area'!L$5)*0.929</f>
        <v>0</v>
      </c>
      <c r="N308" s="9">
        <f>(Data!M309/'Greens Area'!M$5)*0.929</f>
        <v>0</v>
      </c>
      <c r="O308" s="9">
        <f>(Data!N309/'Greens Area'!N$5)*0.929</f>
        <v>0</v>
      </c>
      <c r="P308" s="9">
        <f>(Data!O309/'Greens Area'!O$5)*0.929</f>
        <v>0</v>
      </c>
      <c r="Q308" s="9">
        <f>(Data!P309/'Greens Area'!P$5)*0.929</f>
        <v>0</v>
      </c>
      <c r="R308" s="9">
        <f>(Data!Q309/'Greens Area'!Q$5)*0.929</f>
        <v>0</v>
      </c>
      <c r="S308" s="9">
        <f>(Data!R309/'Greens Area'!R$5)*0.929</f>
        <v>0</v>
      </c>
      <c r="T308" s="9">
        <f>(Data!S309/'Greens Area'!S$5)*0.929</f>
        <v>0</v>
      </c>
      <c r="U308" s="9">
        <f>(Data!T309/'Greens Area'!T$5)*0.929</f>
        <v>0</v>
      </c>
      <c r="V308" s="9">
        <f>(Data!U309/'Greens Area'!U$5)*0.929</f>
        <v>0</v>
      </c>
      <c r="W308" s="9">
        <f>(Data!V309/'Greens Area'!V$5)*0.929</f>
        <v>0</v>
      </c>
      <c r="X308" s="5">
        <f t="shared" si="8"/>
        <v>0</v>
      </c>
      <c r="Y308" s="5">
        <f t="shared" si="9"/>
        <v>0</v>
      </c>
    </row>
    <row r="309" spans="2:25" x14ac:dyDescent="0.45">
      <c r="B309" s="4">
        <v>44503</v>
      </c>
      <c r="C309" s="9">
        <f>(Data!B310/'Greens Area'!B$5)*0.929</f>
        <v>0</v>
      </c>
      <c r="D309" s="9">
        <f>(Data!C310/'Greens Area'!C$5)*0.929</f>
        <v>0</v>
      </c>
      <c r="E309" s="9">
        <f>(Data!D310/'Greens Area'!D$5)*0.929</f>
        <v>0</v>
      </c>
      <c r="F309" s="9">
        <f>(Data!E310/'Greens Area'!E$5)*0.929</f>
        <v>0</v>
      </c>
      <c r="G309" s="9">
        <f>(Data!F310/'Greens Area'!F$5)*0.929</f>
        <v>0</v>
      </c>
      <c r="H309" s="9">
        <f>(Data!G310/'Greens Area'!G$5)*0.929</f>
        <v>0</v>
      </c>
      <c r="I309" s="9">
        <f>(Data!H310/'Greens Area'!H$5)*0.929</f>
        <v>0</v>
      </c>
      <c r="J309" s="9">
        <f>(Data!I310/'Greens Area'!I$5)*0.929</f>
        <v>0</v>
      </c>
      <c r="K309" s="9">
        <f>(Data!J310/'Greens Area'!J$5)*0.929</f>
        <v>0</v>
      </c>
      <c r="L309" s="9">
        <f>(Data!K310/'Greens Area'!K$5)*0.929</f>
        <v>0</v>
      </c>
      <c r="M309" s="9">
        <f>(Data!L310/'Greens Area'!L$5)*0.929</f>
        <v>0</v>
      </c>
      <c r="N309" s="9">
        <f>(Data!M310/'Greens Area'!M$5)*0.929</f>
        <v>0</v>
      </c>
      <c r="O309" s="9">
        <f>(Data!N310/'Greens Area'!N$5)*0.929</f>
        <v>0</v>
      </c>
      <c r="P309" s="9">
        <f>(Data!O310/'Greens Area'!O$5)*0.929</f>
        <v>0</v>
      </c>
      <c r="Q309" s="9">
        <f>(Data!P310/'Greens Area'!P$5)*0.929</f>
        <v>0</v>
      </c>
      <c r="R309" s="9">
        <f>(Data!Q310/'Greens Area'!Q$5)*0.929</f>
        <v>0</v>
      </c>
      <c r="S309" s="9">
        <f>(Data!R310/'Greens Area'!R$5)*0.929</f>
        <v>0</v>
      </c>
      <c r="T309" s="9">
        <f>(Data!S310/'Greens Area'!S$5)*0.929</f>
        <v>0</v>
      </c>
      <c r="U309" s="9">
        <f>(Data!T310/'Greens Area'!T$5)*0.929</f>
        <v>0</v>
      </c>
      <c r="V309" s="9">
        <f>(Data!U310/'Greens Area'!U$5)*0.929</f>
        <v>0</v>
      </c>
      <c r="W309" s="9">
        <f>(Data!V310/'Greens Area'!V$5)*0.929</f>
        <v>0</v>
      </c>
      <c r="X309" s="5">
        <f t="shared" si="8"/>
        <v>0</v>
      </c>
      <c r="Y309" s="5">
        <f t="shared" si="9"/>
        <v>0</v>
      </c>
    </row>
    <row r="310" spans="2:25" x14ac:dyDescent="0.45">
      <c r="B310" s="4">
        <v>44504</v>
      </c>
      <c r="C310" s="9">
        <f>(Data!B311/'Greens Area'!B$5)*0.929</f>
        <v>0</v>
      </c>
      <c r="D310" s="9">
        <f>(Data!C311/'Greens Area'!C$5)*0.929</f>
        <v>0</v>
      </c>
      <c r="E310" s="9">
        <f>(Data!D311/'Greens Area'!D$5)*0.929</f>
        <v>0</v>
      </c>
      <c r="F310" s="9">
        <f>(Data!E311/'Greens Area'!E$5)*0.929</f>
        <v>0</v>
      </c>
      <c r="G310" s="9">
        <f>(Data!F311/'Greens Area'!F$5)*0.929</f>
        <v>0</v>
      </c>
      <c r="H310" s="9">
        <f>(Data!G311/'Greens Area'!G$5)*0.929</f>
        <v>0</v>
      </c>
      <c r="I310" s="9">
        <f>(Data!H311/'Greens Area'!H$5)*0.929</f>
        <v>0</v>
      </c>
      <c r="J310" s="9">
        <f>(Data!I311/'Greens Area'!I$5)*0.929</f>
        <v>0</v>
      </c>
      <c r="K310" s="9">
        <f>(Data!J311/'Greens Area'!J$5)*0.929</f>
        <v>0</v>
      </c>
      <c r="L310" s="9">
        <f>(Data!K311/'Greens Area'!K$5)*0.929</f>
        <v>0</v>
      </c>
      <c r="M310" s="9">
        <f>(Data!L311/'Greens Area'!L$5)*0.929</f>
        <v>0</v>
      </c>
      <c r="N310" s="9">
        <f>(Data!M311/'Greens Area'!M$5)*0.929</f>
        <v>0</v>
      </c>
      <c r="O310" s="9">
        <f>(Data!N311/'Greens Area'!N$5)*0.929</f>
        <v>0</v>
      </c>
      <c r="P310" s="9">
        <f>(Data!O311/'Greens Area'!O$5)*0.929</f>
        <v>0</v>
      </c>
      <c r="Q310" s="9">
        <f>(Data!P311/'Greens Area'!P$5)*0.929</f>
        <v>0</v>
      </c>
      <c r="R310" s="9">
        <f>(Data!Q311/'Greens Area'!Q$5)*0.929</f>
        <v>0</v>
      </c>
      <c r="S310" s="9">
        <f>(Data!R311/'Greens Area'!R$5)*0.929</f>
        <v>0</v>
      </c>
      <c r="T310" s="9">
        <f>(Data!S311/'Greens Area'!S$5)*0.929</f>
        <v>0</v>
      </c>
      <c r="U310" s="9">
        <f>(Data!T311/'Greens Area'!T$5)*0.929</f>
        <v>0</v>
      </c>
      <c r="V310" s="9">
        <f>(Data!U311/'Greens Area'!U$5)*0.929</f>
        <v>0</v>
      </c>
      <c r="W310" s="9">
        <f>(Data!V311/'Greens Area'!V$5)*0.929</f>
        <v>0</v>
      </c>
      <c r="X310" s="5">
        <f t="shared" si="8"/>
        <v>0</v>
      </c>
      <c r="Y310" s="5">
        <f t="shared" si="9"/>
        <v>0</v>
      </c>
    </row>
    <row r="311" spans="2:25" x14ac:dyDescent="0.45">
      <c r="B311" s="4">
        <v>44505</v>
      </c>
      <c r="C311" s="9">
        <f>(Data!B312/'Greens Area'!B$5)*0.929</f>
        <v>0</v>
      </c>
      <c r="D311" s="9">
        <f>(Data!C312/'Greens Area'!C$5)*0.929</f>
        <v>0</v>
      </c>
      <c r="E311" s="9">
        <f>(Data!D312/'Greens Area'!D$5)*0.929</f>
        <v>0</v>
      </c>
      <c r="F311" s="9">
        <f>(Data!E312/'Greens Area'!E$5)*0.929</f>
        <v>0</v>
      </c>
      <c r="G311" s="9">
        <f>(Data!F312/'Greens Area'!F$5)*0.929</f>
        <v>0</v>
      </c>
      <c r="H311" s="9">
        <f>(Data!G312/'Greens Area'!G$5)*0.929</f>
        <v>0</v>
      </c>
      <c r="I311" s="9">
        <f>(Data!H312/'Greens Area'!H$5)*0.929</f>
        <v>0</v>
      </c>
      <c r="J311" s="9">
        <f>(Data!I312/'Greens Area'!I$5)*0.929</f>
        <v>0</v>
      </c>
      <c r="K311" s="9">
        <f>(Data!J312/'Greens Area'!J$5)*0.929</f>
        <v>0</v>
      </c>
      <c r="L311" s="9">
        <f>(Data!K312/'Greens Area'!K$5)*0.929</f>
        <v>0</v>
      </c>
      <c r="M311" s="9">
        <f>(Data!L312/'Greens Area'!L$5)*0.929</f>
        <v>0</v>
      </c>
      <c r="N311" s="9">
        <f>(Data!M312/'Greens Area'!M$5)*0.929</f>
        <v>0</v>
      </c>
      <c r="O311" s="9">
        <f>(Data!N312/'Greens Area'!N$5)*0.929</f>
        <v>0</v>
      </c>
      <c r="P311" s="9">
        <f>(Data!O312/'Greens Area'!O$5)*0.929</f>
        <v>0</v>
      </c>
      <c r="Q311" s="9">
        <f>(Data!P312/'Greens Area'!P$5)*0.929</f>
        <v>0</v>
      </c>
      <c r="R311" s="9">
        <f>(Data!Q312/'Greens Area'!Q$5)*0.929</f>
        <v>0</v>
      </c>
      <c r="S311" s="9">
        <f>(Data!R312/'Greens Area'!R$5)*0.929</f>
        <v>0</v>
      </c>
      <c r="T311" s="9">
        <f>(Data!S312/'Greens Area'!S$5)*0.929</f>
        <v>0</v>
      </c>
      <c r="U311" s="9">
        <f>(Data!T312/'Greens Area'!T$5)*0.929</f>
        <v>0</v>
      </c>
      <c r="V311" s="9">
        <f>(Data!U312/'Greens Area'!U$5)*0.929</f>
        <v>0</v>
      </c>
      <c r="W311" s="9">
        <f>(Data!V312/'Greens Area'!V$5)*0.929</f>
        <v>0</v>
      </c>
      <c r="X311" s="5">
        <f t="shared" si="8"/>
        <v>0</v>
      </c>
      <c r="Y311" s="5">
        <f t="shared" si="9"/>
        <v>0</v>
      </c>
    </row>
    <row r="312" spans="2:25" x14ac:dyDescent="0.45">
      <c r="B312" s="4">
        <v>44506</v>
      </c>
      <c r="C312" s="9">
        <f>(Data!B313/'Greens Area'!B$5)*0.929</f>
        <v>0</v>
      </c>
      <c r="D312" s="9">
        <f>(Data!C313/'Greens Area'!C$5)*0.929</f>
        <v>0</v>
      </c>
      <c r="E312" s="9">
        <f>(Data!D313/'Greens Area'!D$5)*0.929</f>
        <v>0</v>
      </c>
      <c r="F312" s="9">
        <f>(Data!E313/'Greens Area'!E$5)*0.929</f>
        <v>0</v>
      </c>
      <c r="G312" s="9">
        <f>(Data!F313/'Greens Area'!F$5)*0.929</f>
        <v>0</v>
      </c>
      <c r="H312" s="9">
        <f>(Data!G313/'Greens Area'!G$5)*0.929</f>
        <v>0</v>
      </c>
      <c r="I312" s="9">
        <f>(Data!H313/'Greens Area'!H$5)*0.929</f>
        <v>0</v>
      </c>
      <c r="J312" s="9">
        <f>(Data!I313/'Greens Area'!I$5)*0.929</f>
        <v>0</v>
      </c>
      <c r="K312" s="9">
        <f>(Data!J313/'Greens Area'!J$5)*0.929</f>
        <v>0</v>
      </c>
      <c r="L312" s="9">
        <f>(Data!K313/'Greens Area'!K$5)*0.929</f>
        <v>0</v>
      </c>
      <c r="M312" s="9">
        <f>(Data!L313/'Greens Area'!L$5)*0.929</f>
        <v>0</v>
      </c>
      <c r="N312" s="9">
        <f>(Data!M313/'Greens Area'!M$5)*0.929</f>
        <v>0</v>
      </c>
      <c r="O312" s="9">
        <f>(Data!N313/'Greens Area'!N$5)*0.929</f>
        <v>0</v>
      </c>
      <c r="P312" s="9">
        <f>(Data!O313/'Greens Area'!O$5)*0.929</f>
        <v>0</v>
      </c>
      <c r="Q312" s="9">
        <f>(Data!P313/'Greens Area'!P$5)*0.929</f>
        <v>0</v>
      </c>
      <c r="R312" s="9">
        <f>(Data!Q313/'Greens Area'!Q$5)*0.929</f>
        <v>0</v>
      </c>
      <c r="S312" s="9">
        <f>(Data!R313/'Greens Area'!R$5)*0.929</f>
        <v>0</v>
      </c>
      <c r="T312" s="9">
        <f>(Data!S313/'Greens Area'!S$5)*0.929</f>
        <v>0</v>
      </c>
      <c r="U312" s="9">
        <f>(Data!T313/'Greens Area'!T$5)*0.929</f>
        <v>0</v>
      </c>
      <c r="V312" s="9">
        <f>(Data!U313/'Greens Area'!U$5)*0.929</f>
        <v>0</v>
      </c>
      <c r="W312" s="9">
        <f>(Data!V313/'Greens Area'!V$5)*0.929</f>
        <v>0</v>
      </c>
      <c r="X312" s="5">
        <f t="shared" si="8"/>
        <v>0</v>
      </c>
      <c r="Y312" s="5">
        <f t="shared" si="9"/>
        <v>0</v>
      </c>
    </row>
    <row r="313" spans="2:25" x14ac:dyDescent="0.45">
      <c r="B313" s="4">
        <v>44507</v>
      </c>
      <c r="C313" s="9">
        <f>(Data!B314/'Greens Area'!B$5)*0.929</f>
        <v>0</v>
      </c>
      <c r="D313" s="9">
        <f>(Data!C314/'Greens Area'!C$5)*0.929</f>
        <v>0</v>
      </c>
      <c r="E313" s="9">
        <f>(Data!D314/'Greens Area'!D$5)*0.929</f>
        <v>0</v>
      </c>
      <c r="F313" s="9">
        <f>(Data!E314/'Greens Area'!E$5)*0.929</f>
        <v>0</v>
      </c>
      <c r="G313" s="9">
        <f>(Data!F314/'Greens Area'!F$5)*0.929</f>
        <v>0</v>
      </c>
      <c r="H313" s="9">
        <f>(Data!G314/'Greens Area'!G$5)*0.929</f>
        <v>0</v>
      </c>
      <c r="I313" s="9">
        <f>(Data!H314/'Greens Area'!H$5)*0.929</f>
        <v>0</v>
      </c>
      <c r="J313" s="9">
        <f>(Data!I314/'Greens Area'!I$5)*0.929</f>
        <v>0</v>
      </c>
      <c r="K313" s="9">
        <f>(Data!J314/'Greens Area'!J$5)*0.929</f>
        <v>0</v>
      </c>
      <c r="L313" s="9">
        <f>(Data!K314/'Greens Area'!K$5)*0.929</f>
        <v>0</v>
      </c>
      <c r="M313" s="9">
        <f>(Data!L314/'Greens Area'!L$5)*0.929</f>
        <v>0</v>
      </c>
      <c r="N313" s="9">
        <f>(Data!M314/'Greens Area'!M$5)*0.929</f>
        <v>0</v>
      </c>
      <c r="O313" s="9">
        <f>(Data!N314/'Greens Area'!N$5)*0.929</f>
        <v>0</v>
      </c>
      <c r="P313" s="9">
        <f>(Data!O314/'Greens Area'!O$5)*0.929</f>
        <v>0</v>
      </c>
      <c r="Q313" s="9">
        <f>(Data!P314/'Greens Area'!P$5)*0.929</f>
        <v>0</v>
      </c>
      <c r="R313" s="9">
        <f>(Data!Q314/'Greens Area'!Q$5)*0.929</f>
        <v>0</v>
      </c>
      <c r="S313" s="9">
        <f>(Data!R314/'Greens Area'!R$5)*0.929</f>
        <v>0</v>
      </c>
      <c r="T313" s="9">
        <f>(Data!S314/'Greens Area'!S$5)*0.929</f>
        <v>0</v>
      </c>
      <c r="U313" s="9">
        <f>(Data!T314/'Greens Area'!T$5)*0.929</f>
        <v>0</v>
      </c>
      <c r="V313" s="9">
        <f>(Data!U314/'Greens Area'!U$5)*0.929</f>
        <v>0</v>
      </c>
      <c r="W313" s="9">
        <f>(Data!V314/'Greens Area'!V$5)*0.929</f>
        <v>0</v>
      </c>
      <c r="X313" s="5">
        <f t="shared" si="8"/>
        <v>0</v>
      </c>
      <c r="Y313" s="5">
        <f t="shared" si="9"/>
        <v>0</v>
      </c>
    </row>
    <row r="314" spans="2:25" x14ac:dyDescent="0.45">
      <c r="B314" s="4">
        <v>44508</v>
      </c>
      <c r="C314" s="9">
        <f>(Data!B315/'Greens Area'!B$5)*0.929</f>
        <v>0</v>
      </c>
      <c r="D314" s="9">
        <f>(Data!C315/'Greens Area'!C$5)*0.929</f>
        <v>0</v>
      </c>
      <c r="E314" s="9">
        <f>(Data!D315/'Greens Area'!D$5)*0.929</f>
        <v>0</v>
      </c>
      <c r="F314" s="9">
        <f>(Data!E315/'Greens Area'!E$5)*0.929</f>
        <v>0</v>
      </c>
      <c r="G314" s="9">
        <f>(Data!F315/'Greens Area'!F$5)*0.929</f>
        <v>0</v>
      </c>
      <c r="H314" s="9">
        <f>(Data!G315/'Greens Area'!G$5)*0.929</f>
        <v>0</v>
      </c>
      <c r="I314" s="9">
        <f>(Data!H315/'Greens Area'!H$5)*0.929</f>
        <v>0</v>
      </c>
      <c r="J314" s="9">
        <f>(Data!I315/'Greens Area'!I$5)*0.929</f>
        <v>0</v>
      </c>
      <c r="K314" s="9">
        <f>(Data!J315/'Greens Area'!J$5)*0.929</f>
        <v>0</v>
      </c>
      <c r="L314" s="9">
        <f>(Data!K315/'Greens Area'!K$5)*0.929</f>
        <v>0</v>
      </c>
      <c r="M314" s="9">
        <f>(Data!L315/'Greens Area'!L$5)*0.929</f>
        <v>0</v>
      </c>
      <c r="N314" s="9">
        <f>(Data!M315/'Greens Area'!M$5)*0.929</f>
        <v>0</v>
      </c>
      <c r="O314" s="9">
        <f>(Data!N315/'Greens Area'!N$5)*0.929</f>
        <v>0</v>
      </c>
      <c r="P314" s="9">
        <f>(Data!O315/'Greens Area'!O$5)*0.929</f>
        <v>0</v>
      </c>
      <c r="Q314" s="9">
        <f>(Data!P315/'Greens Area'!P$5)*0.929</f>
        <v>0</v>
      </c>
      <c r="R314" s="9">
        <f>(Data!Q315/'Greens Area'!Q$5)*0.929</f>
        <v>0</v>
      </c>
      <c r="S314" s="9">
        <f>(Data!R315/'Greens Area'!R$5)*0.929</f>
        <v>0</v>
      </c>
      <c r="T314" s="9">
        <f>(Data!S315/'Greens Area'!S$5)*0.929</f>
        <v>0</v>
      </c>
      <c r="U314" s="9">
        <f>(Data!T315/'Greens Area'!T$5)*0.929</f>
        <v>0</v>
      </c>
      <c r="V314" s="9">
        <f>(Data!U315/'Greens Area'!U$5)*0.929</f>
        <v>0</v>
      </c>
      <c r="W314" s="9">
        <f>(Data!V315/'Greens Area'!V$5)*0.929</f>
        <v>0</v>
      </c>
      <c r="X314" s="5">
        <f t="shared" si="8"/>
        <v>0</v>
      </c>
      <c r="Y314" s="5">
        <f t="shared" si="9"/>
        <v>0</v>
      </c>
    </row>
    <row r="315" spans="2:25" x14ac:dyDescent="0.45">
      <c r="B315" s="4">
        <v>44509</v>
      </c>
      <c r="C315" s="9">
        <f>(Data!B316/'Greens Area'!B$5)*0.929</f>
        <v>0</v>
      </c>
      <c r="D315" s="9">
        <f>(Data!C316/'Greens Area'!C$5)*0.929</f>
        <v>0</v>
      </c>
      <c r="E315" s="9">
        <f>(Data!D316/'Greens Area'!D$5)*0.929</f>
        <v>0</v>
      </c>
      <c r="F315" s="9">
        <f>(Data!E316/'Greens Area'!E$5)*0.929</f>
        <v>0</v>
      </c>
      <c r="G315" s="9">
        <f>(Data!F316/'Greens Area'!F$5)*0.929</f>
        <v>0</v>
      </c>
      <c r="H315" s="9">
        <f>(Data!G316/'Greens Area'!G$5)*0.929</f>
        <v>0</v>
      </c>
      <c r="I315" s="9">
        <f>(Data!H316/'Greens Area'!H$5)*0.929</f>
        <v>0</v>
      </c>
      <c r="J315" s="9">
        <f>(Data!I316/'Greens Area'!I$5)*0.929</f>
        <v>0</v>
      </c>
      <c r="K315" s="9">
        <f>(Data!J316/'Greens Area'!J$5)*0.929</f>
        <v>0</v>
      </c>
      <c r="L315" s="9">
        <f>(Data!K316/'Greens Area'!K$5)*0.929</f>
        <v>0</v>
      </c>
      <c r="M315" s="9">
        <f>(Data!L316/'Greens Area'!L$5)*0.929</f>
        <v>0</v>
      </c>
      <c r="N315" s="9">
        <f>(Data!M316/'Greens Area'!M$5)*0.929</f>
        <v>0</v>
      </c>
      <c r="O315" s="9">
        <f>(Data!N316/'Greens Area'!N$5)*0.929</f>
        <v>0</v>
      </c>
      <c r="P315" s="9">
        <f>(Data!O316/'Greens Area'!O$5)*0.929</f>
        <v>0</v>
      </c>
      <c r="Q315" s="9">
        <f>(Data!P316/'Greens Area'!P$5)*0.929</f>
        <v>0</v>
      </c>
      <c r="R315" s="9">
        <f>(Data!Q316/'Greens Area'!Q$5)*0.929</f>
        <v>0</v>
      </c>
      <c r="S315" s="9">
        <f>(Data!R316/'Greens Area'!R$5)*0.929</f>
        <v>0</v>
      </c>
      <c r="T315" s="9">
        <f>(Data!S316/'Greens Area'!S$5)*0.929</f>
        <v>0</v>
      </c>
      <c r="U315" s="9">
        <f>(Data!T316/'Greens Area'!T$5)*0.929</f>
        <v>0</v>
      </c>
      <c r="V315" s="9">
        <f>(Data!U316/'Greens Area'!U$5)*0.929</f>
        <v>0</v>
      </c>
      <c r="W315" s="9">
        <f>(Data!V316/'Greens Area'!V$5)*0.929</f>
        <v>0</v>
      </c>
      <c r="X315" s="5">
        <f t="shared" si="8"/>
        <v>0</v>
      </c>
      <c r="Y315" s="5">
        <f t="shared" si="9"/>
        <v>0</v>
      </c>
    </row>
    <row r="316" spans="2:25" x14ac:dyDescent="0.45">
      <c r="B316" s="4">
        <v>44510</v>
      </c>
      <c r="C316" s="9">
        <f>(Data!B317/'Greens Area'!B$5)*0.929</f>
        <v>0</v>
      </c>
      <c r="D316" s="9">
        <f>(Data!C317/'Greens Area'!C$5)*0.929</f>
        <v>0</v>
      </c>
      <c r="E316" s="9">
        <f>(Data!D317/'Greens Area'!D$5)*0.929</f>
        <v>0</v>
      </c>
      <c r="F316" s="9">
        <f>(Data!E317/'Greens Area'!E$5)*0.929</f>
        <v>0</v>
      </c>
      <c r="G316" s="9">
        <f>(Data!F317/'Greens Area'!F$5)*0.929</f>
        <v>0</v>
      </c>
      <c r="H316" s="9">
        <f>(Data!G317/'Greens Area'!G$5)*0.929</f>
        <v>0</v>
      </c>
      <c r="I316" s="9">
        <f>(Data!H317/'Greens Area'!H$5)*0.929</f>
        <v>0</v>
      </c>
      <c r="J316" s="9">
        <f>(Data!I317/'Greens Area'!I$5)*0.929</f>
        <v>0</v>
      </c>
      <c r="K316" s="9">
        <f>(Data!J317/'Greens Area'!J$5)*0.929</f>
        <v>0</v>
      </c>
      <c r="L316" s="9">
        <f>(Data!K317/'Greens Area'!K$5)*0.929</f>
        <v>0</v>
      </c>
      <c r="M316" s="9">
        <f>(Data!L317/'Greens Area'!L$5)*0.929</f>
        <v>0</v>
      </c>
      <c r="N316" s="9">
        <f>(Data!M317/'Greens Area'!M$5)*0.929</f>
        <v>0</v>
      </c>
      <c r="O316" s="9">
        <f>(Data!N317/'Greens Area'!N$5)*0.929</f>
        <v>0</v>
      </c>
      <c r="P316" s="9">
        <f>(Data!O317/'Greens Area'!O$5)*0.929</f>
        <v>0</v>
      </c>
      <c r="Q316" s="9">
        <f>(Data!P317/'Greens Area'!P$5)*0.929</f>
        <v>0</v>
      </c>
      <c r="R316" s="9">
        <f>(Data!Q317/'Greens Area'!Q$5)*0.929</f>
        <v>0</v>
      </c>
      <c r="S316" s="9">
        <f>(Data!R317/'Greens Area'!R$5)*0.929</f>
        <v>0</v>
      </c>
      <c r="T316" s="9">
        <f>(Data!S317/'Greens Area'!S$5)*0.929</f>
        <v>0</v>
      </c>
      <c r="U316" s="9">
        <f>(Data!T317/'Greens Area'!T$5)*0.929</f>
        <v>0</v>
      </c>
      <c r="V316" s="9">
        <f>(Data!U317/'Greens Area'!U$5)*0.929</f>
        <v>0</v>
      </c>
      <c r="W316" s="9">
        <f>(Data!V317/'Greens Area'!V$5)*0.929</f>
        <v>0</v>
      </c>
      <c r="X316" s="5">
        <f t="shared" si="8"/>
        <v>0</v>
      </c>
      <c r="Y316" s="5">
        <f t="shared" si="9"/>
        <v>0</v>
      </c>
    </row>
    <row r="317" spans="2:25" x14ac:dyDescent="0.45">
      <c r="B317" s="4">
        <v>44511</v>
      </c>
      <c r="C317" s="9">
        <f>(Data!B318/'Greens Area'!B$5)*0.929</f>
        <v>0</v>
      </c>
      <c r="D317" s="9">
        <f>(Data!C318/'Greens Area'!C$5)*0.929</f>
        <v>0</v>
      </c>
      <c r="E317" s="9">
        <f>(Data!D318/'Greens Area'!D$5)*0.929</f>
        <v>0</v>
      </c>
      <c r="F317" s="9">
        <f>(Data!E318/'Greens Area'!E$5)*0.929</f>
        <v>0</v>
      </c>
      <c r="G317" s="9">
        <f>(Data!F318/'Greens Area'!F$5)*0.929</f>
        <v>0</v>
      </c>
      <c r="H317" s="9">
        <f>(Data!G318/'Greens Area'!G$5)*0.929</f>
        <v>0</v>
      </c>
      <c r="I317" s="9">
        <f>(Data!H318/'Greens Area'!H$5)*0.929</f>
        <v>0</v>
      </c>
      <c r="J317" s="9">
        <f>(Data!I318/'Greens Area'!I$5)*0.929</f>
        <v>0</v>
      </c>
      <c r="K317" s="9">
        <f>(Data!J318/'Greens Area'!J$5)*0.929</f>
        <v>0</v>
      </c>
      <c r="L317" s="9">
        <f>(Data!K318/'Greens Area'!K$5)*0.929</f>
        <v>0</v>
      </c>
      <c r="M317" s="9">
        <f>(Data!L318/'Greens Area'!L$5)*0.929</f>
        <v>0</v>
      </c>
      <c r="N317" s="9">
        <f>(Data!M318/'Greens Area'!M$5)*0.929</f>
        <v>0</v>
      </c>
      <c r="O317" s="9">
        <f>(Data!N318/'Greens Area'!N$5)*0.929</f>
        <v>0</v>
      </c>
      <c r="P317" s="9">
        <f>(Data!O318/'Greens Area'!O$5)*0.929</f>
        <v>0</v>
      </c>
      <c r="Q317" s="9">
        <f>(Data!P318/'Greens Area'!P$5)*0.929</f>
        <v>0</v>
      </c>
      <c r="R317" s="9">
        <f>(Data!Q318/'Greens Area'!Q$5)*0.929</f>
        <v>0</v>
      </c>
      <c r="S317" s="9">
        <f>(Data!R318/'Greens Area'!R$5)*0.929</f>
        <v>0</v>
      </c>
      <c r="T317" s="9">
        <f>(Data!S318/'Greens Area'!S$5)*0.929</f>
        <v>0</v>
      </c>
      <c r="U317" s="9">
        <f>(Data!T318/'Greens Area'!T$5)*0.929</f>
        <v>0</v>
      </c>
      <c r="V317" s="9">
        <f>(Data!U318/'Greens Area'!U$5)*0.929</f>
        <v>0</v>
      </c>
      <c r="W317" s="9">
        <f>(Data!V318/'Greens Area'!V$5)*0.929</f>
        <v>0</v>
      </c>
      <c r="X317" s="5">
        <f t="shared" si="8"/>
        <v>0</v>
      </c>
      <c r="Y317" s="5">
        <f t="shared" si="9"/>
        <v>0</v>
      </c>
    </row>
    <row r="318" spans="2:25" x14ac:dyDescent="0.45">
      <c r="B318" s="4">
        <v>44512</v>
      </c>
      <c r="C318" s="9">
        <f>(Data!B319/'Greens Area'!B$5)*0.929</f>
        <v>0</v>
      </c>
      <c r="D318" s="9">
        <f>(Data!C319/'Greens Area'!C$5)*0.929</f>
        <v>0</v>
      </c>
      <c r="E318" s="9">
        <f>(Data!D319/'Greens Area'!D$5)*0.929</f>
        <v>0</v>
      </c>
      <c r="F318" s="9">
        <f>(Data!E319/'Greens Area'!E$5)*0.929</f>
        <v>0</v>
      </c>
      <c r="G318" s="9">
        <f>(Data!F319/'Greens Area'!F$5)*0.929</f>
        <v>0</v>
      </c>
      <c r="H318" s="9">
        <f>(Data!G319/'Greens Area'!G$5)*0.929</f>
        <v>0</v>
      </c>
      <c r="I318" s="9">
        <f>(Data!H319/'Greens Area'!H$5)*0.929</f>
        <v>0</v>
      </c>
      <c r="J318" s="9">
        <f>(Data!I319/'Greens Area'!I$5)*0.929</f>
        <v>0</v>
      </c>
      <c r="K318" s="9">
        <f>(Data!J319/'Greens Area'!J$5)*0.929</f>
        <v>0</v>
      </c>
      <c r="L318" s="9">
        <f>(Data!K319/'Greens Area'!K$5)*0.929</f>
        <v>0</v>
      </c>
      <c r="M318" s="9">
        <f>(Data!L319/'Greens Area'!L$5)*0.929</f>
        <v>0</v>
      </c>
      <c r="N318" s="9">
        <f>(Data!M319/'Greens Area'!M$5)*0.929</f>
        <v>0</v>
      </c>
      <c r="O318" s="9">
        <f>(Data!N319/'Greens Area'!N$5)*0.929</f>
        <v>0</v>
      </c>
      <c r="P318" s="9">
        <f>(Data!O319/'Greens Area'!O$5)*0.929</f>
        <v>0</v>
      </c>
      <c r="Q318" s="9">
        <f>(Data!P319/'Greens Area'!P$5)*0.929</f>
        <v>0</v>
      </c>
      <c r="R318" s="9">
        <f>(Data!Q319/'Greens Area'!Q$5)*0.929</f>
        <v>0</v>
      </c>
      <c r="S318" s="9">
        <f>(Data!R319/'Greens Area'!R$5)*0.929</f>
        <v>0</v>
      </c>
      <c r="T318" s="9">
        <f>(Data!S319/'Greens Area'!S$5)*0.929</f>
        <v>0</v>
      </c>
      <c r="U318" s="9">
        <f>(Data!T319/'Greens Area'!T$5)*0.929</f>
        <v>0</v>
      </c>
      <c r="V318" s="9">
        <f>(Data!U319/'Greens Area'!U$5)*0.929</f>
        <v>0</v>
      </c>
      <c r="W318" s="9">
        <f>(Data!V319/'Greens Area'!V$5)*0.929</f>
        <v>0</v>
      </c>
      <c r="X318" s="5">
        <f t="shared" si="8"/>
        <v>0</v>
      </c>
      <c r="Y318" s="5">
        <f t="shared" si="9"/>
        <v>0</v>
      </c>
    </row>
    <row r="319" spans="2:25" x14ac:dyDescent="0.45">
      <c r="B319" s="4">
        <v>44513</v>
      </c>
      <c r="C319" s="9">
        <f>(Data!B320/'Greens Area'!B$5)*0.929</f>
        <v>0</v>
      </c>
      <c r="D319" s="9">
        <f>(Data!C320/'Greens Area'!C$5)*0.929</f>
        <v>0</v>
      </c>
      <c r="E319" s="9">
        <f>(Data!D320/'Greens Area'!D$5)*0.929</f>
        <v>0</v>
      </c>
      <c r="F319" s="9">
        <f>(Data!E320/'Greens Area'!E$5)*0.929</f>
        <v>0</v>
      </c>
      <c r="G319" s="9">
        <f>(Data!F320/'Greens Area'!F$5)*0.929</f>
        <v>0</v>
      </c>
      <c r="H319" s="9">
        <f>(Data!G320/'Greens Area'!G$5)*0.929</f>
        <v>0</v>
      </c>
      <c r="I319" s="9">
        <f>(Data!H320/'Greens Area'!H$5)*0.929</f>
        <v>0</v>
      </c>
      <c r="J319" s="9">
        <f>(Data!I320/'Greens Area'!I$5)*0.929</f>
        <v>0</v>
      </c>
      <c r="K319" s="9">
        <f>(Data!J320/'Greens Area'!J$5)*0.929</f>
        <v>0</v>
      </c>
      <c r="L319" s="9">
        <f>(Data!K320/'Greens Area'!K$5)*0.929</f>
        <v>0</v>
      </c>
      <c r="M319" s="9">
        <f>(Data!L320/'Greens Area'!L$5)*0.929</f>
        <v>0</v>
      </c>
      <c r="N319" s="9">
        <f>(Data!M320/'Greens Area'!M$5)*0.929</f>
        <v>0</v>
      </c>
      <c r="O319" s="9">
        <f>(Data!N320/'Greens Area'!N$5)*0.929</f>
        <v>0</v>
      </c>
      <c r="P319" s="9">
        <f>(Data!O320/'Greens Area'!O$5)*0.929</f>
        <v>0</v>
      </c>
      <c r="Q319" s="9">
        <f>(Data!P320/'Greens Area'!P$5)*0.929</f>
        <v>0</v>
      </c>
      <c r="R319" s="9">
        <f>(Data!Q320/'Greens Area'!Q$5)*0.929</f>
        <v>0</v>
      </c>
      <c r="S319" s="9">
        <f>(Data!R320/'Greens Area'!R$5)*0.929</f>
        <v>0</v>
      </c>
      <c r="T319" s="9">
        <f>(Data!S320/'Greens Area'!S$5)*0.929</f>
        <v>0</v>
      </c>
      <c r="U319" s="9">
        <f>(Data!T320/'Greens Area'!T$5)*0.929</f>
        <v>0</v>
      </c>
      <c r="V319" s="9">
        <f>(Data!U320/'Greens Area'!U$5)*0.929</f>
        <v>0</v>
      </c>
      <c r="W319" s="9">
        <f>(Data!V320/'Greens Area'!V$5)*0.929</f>
        <v>0</v>
      </c>
      <c r="X319" s="5">
        <f t="shared" si="8"/>
        <v>0</v>
      </c>
      <c r="Y319" s="5">
        <f t="shared" si="9"/>
        <v>0</v>
      </c>
    </row>
    <row r="320" spans="2:25" x14ac:dyDescent="0.45">
      <c r="B320" s="4">
        <v>44514</v>
      </c>
      <c r="C320" s="9">
        <f>(Data!B321/'Greens Area'!B$5)*0.929</f>
        <v>0</v>
      </c>
      <c r="D320" s="9">
        <f>(Data!C321/'Greens Area'!C$5)*0.929</f>
        <v>0</v>
      </c>
      <c r="E320" s="9">
        <f>(Data!D321/'Greens Area'!D$5)*0.929</f>
        <v>0</v>
      </c>
      <c r="F320" s="9">
        <f>(Data!E321/'Greens Area'!E$5)*0.929</f>
        <v>0</v>
      </c>
      <c r="G320" s="9">
        <f>(Data!F321/'Greens Area'!F$5)*0.929</f>
        <v>0</v>
      </c>
      <c r="H320" s="9">
        <f>(Data!G321/'Greens Area'!G$5)*0.929</f>
        <v>0</v>
      </c>
      <c r="I320" s="9">
        <f>(Data!H321/'Greens Area'!H$5)*0.929</f>
        <v>0</v>
      </c>
      <c r="J320" s="9">
        <f>(Data!I321/'Greens Area'!I$5)*0.929</f>
        <v>0</v>
      </c>
      <c r="K320" s="9">
        <f>(Data!J321/'Greens Area'!J$5)*0.929</f>
        <v>0</v>
      </c>
      <c r="L320" s="9">
        <f>(Data!K321/'Greens Area'!K$5)*0.929</f>
        <v>0</v>
      </c>
      <c r="M320" s="9">
        <f>(Data!L321/'Greens Area'!L$5)*0.929</f>
        <v>0</v>
      </c>
      <c r="N320" s="9">
        <f>(Data!M321/'Greens Area'!M$5)*0.929</f>
        <v>0</v>
      </c>
      <c r="O320" s="9">
        <f>(Data!N321/'Greens Area'!N$5)*0.929</f>
        <v>0</v>
      </c>
      <c r="P320" s="9">
        <f>(Data!O321/'Greens Area'!O$5)*0.929</f>
        <v>0</v>
      </c>
      <c r="Q320" s="9">
        <f>(Data!P321/'Greens Area'!P$5)*0.929</f>
        <v>0</v>
      </c>
      <c r="R320" s="9">
        <f>(Data!Q321/'Greens Area'!Q$5)*0.929</f>
        <v>0</v>
      </c>
      <c r="S320" s="9">
        <f>(Data!R321/'Greens Area'!R$5)*0.929</f>
        <v>0</v>
      </c>
      <c r="T320" s="9">
        <f>(Data!S321/'Greens Area'!S$5)*0.929</f>
        <v>0</v>
      </c>
      <c r="U320" s="9">
        <f>(Data!T321/'Greens Area'!T$5)*0.929</f>
        <v>0</v>
      </c>
      <c r="V320" s="9">
        <f>(Data!U321/'Greens Area'!U$5)*0.929</f>
        <v>0</v>
      </c>
      <c r="W320" s="9">
        <f>(Data!V321/'Greens Area'!V$5)*0.929</f>
        <v>0</v>
      </c>
      <c r="X320" s="5">
        <f t="shared" si="8"/>
        <v>0</v>
      </c>
      <c r="Y320" s="5">
        <f t="shared" si="9"/>
        <v>0</v>
      </c>
    </row>
    <row r="321" spans="2:25" x14ac:dyDescent="0.45">
      <c r="B321" s="4">
        <v>44515</v>
      </c>
      <c r="C321" s="9">
        <f>(Data!B322/'Greens Area'!B$5)*0.929</f>
        <v>0</v>
      </c>
      <c r="D321" s="9">
        <f>(Data!C322/'Greens Area'!C$5)*0.929</f>
        <v>0</v>
      </c>
      <c r="E321" s="9">
        <f>(Data!D322/'Greens Area'!D$5)*0.929</f>
        <v>0</v>
      </c>
      <c r="F321" s="9">
        <f>(Data!E322/'Greens Area'!E$5)*0.929</f>
        <v>0</v>
      </c>
      <c r="G321" s="9">
        <f>(Data!F322/'Greens Area'!F$5)*0.929</f>
        <v>0</v>
      </c>
      <c r="H321" s="9">
        <f>(Data!G322/'Greens Area'!G$5)*0.929</f>
        <v>0</v>
      </c>
      <c r="I321" s="9">
        <f>(Data!H322/'Greens Area'!H$5)*0.929</f>
        <v>0</v>
      </c>
      <c r="J321" s="9">
        <f>(Data!I322/'Greens Area'!I$5)*0.929</f>
        <v>0</v>
      </c>
      <c r="K321" s="9">
        <f>(Data!J322/'Greens Area'!J$5)*0.929</f>
        <v>0</v>
      </c>
      <c r="L321" s="9">
        <f>(Data!K322/'Greens Area'!K$5)*0.929</f>
        <v>0</v>
      </c>
      <c r="M321" s="9">
        <f>(Data!L322/'Greens Area'!L$5)*0.929</f>
        <v>0</v>
      </c>
      <c r="N321" s="9">
        <f>(Data!M322/'Greens Area'!M$5)*0.929</f>
        <v>0</v>
      </c>
      <c r="O321" s="9">
        <f>(Data!N322/'Greens Area'!N$5)*0.929</f>
        <v>0</v>
      </c>
      <c r="P321" s="9">
        <f>(Data!O322/'Greens Area'!O$5)*0.929</f>
        <v>0</v>
      </c>
      <c r="Q321" s="9">
        <f>(Data!P322/'Greens Area'!P$5)*0.929</f>
        <v>0</v>
      </c>
      <c r="R321" s="9">
        <f>(Data!Q322/'Greens Area'!Q$5)*0.929</f>
        <v>0</v>
      </c>
      <c r="S321" s="9">
        <f>(Data!R322/'Greens Area'!R$5)*0.929</f>
        <v>0</v>
      </c>
      <c r="T321" s="9">
        <f>(Data!S322/'Greens Area'!S$5)*0.929</f>
        <v>0</v>
      </c>
      <c r="U321" s="9">
        <f>(Data!T322/'Greens Area'!T$5)*0.929</f>
        <v>0</v>
      </c>
      <c r="V321" s="9">
        <f>(Data!U322/'Greens Area'!U$5)*0.929</f>
        <v>0</v>
      </c>
      <c r="W321" s="9">
        <f>(Data!V322/'Greens Area'!V$5)*0.929</f>
        <v>0</v>
      </c>
      <c r="X321" s="5">
        <f t="shared" si="8"/>
        <v>0</v>
      </c>
      <c r="Y321" s="5">
        <f t="shared" si="9"/>
        <v>0</v>
      </c>
    </row>
    <row r="322" spans="2:25" x14ac:dyDescent="0.45">
      <c r="B322" s="4">
        <v>44516</v>
      </c>
      <c r="C322" s="9">
        <f>(Data!B323/'Greens Area'!B$5)*0.929</f>
        <v>0</v>
      </c>
      <c r="D322" s="9">
        <f>(Data!C323/'Greens Area'!C$5)*0.929</f>
        <v>0</v>
      </c>
      <c r="E322" s="9">
        <f>(Data!D323/'Greens Area'!D$5)*0.929</f>
        <v>0</v>
      </c>
      <c r="F322" s="9">
        <f>(Data!E323/'Greens Area'!E$5)*0.929</f>
        <v>0</v>
      </c>
      <c r="G322" s="9">
        <f>(Data!F323/'Greens Area'!F$5)*0.929</f>
        <v>0</v>
      </c>
      <c r="H322" s="9">
        <f>(Data!G323/'Greens Area'!G$5)*0.929</f>
        <v>0</v>
      </c>
      <c r="I322" s="9">
        <f>(Data!H323/'Greens Area'!H$5)*0.929</f>
        <v>0</v>
      </c>
      <c r="J322" s="9">
        <f>(Data!I323/'Greens Area'!I$5)*0.929</f>
        <v>0</v>
      </c>
      <c r="K322" s="9">
        <f>(Data!J323/'Greens Area'!J$5)*0.929</f>
        <v>0</v>
      </c>
      <c r="L322" s="9">
        <f>(Data!K323/'Greens Area'!K$5)*0.929</f>
        <v>0</v>
      </c>
      <c r="M322" s="9">
        <f>(Data!L323/'Greens Area'!L$5)*0.929</f>
        <v>0</v>
      </c>
      <c r="N322" s="9">
        <f>(Data!M323/'Greens Area'!M$5)*0.929</f>
        <v>0</v>
      </c>
      <c r="O322" s="9">
        <f>(Data!N323/'Greens Area'!N$5)*0.929</f>
        <v>0</v>
      </c>
      <c r="P322" s="9">
        <f>(Data!O323/'Greens Area'!O$5)*0.929</f>
        <v>0</v>
      </c>
      <c r="Q322" s="9">
        <f>(Data!P323/'Greens Area'!P$5)*0.929</f>
        <v>0</v>
      </c>
      <c r="R322" s="9">
        <f>(Data!Q323/'Greens Area'!Q$5)*0.929</f>
        <v>0</v>
      </c>
      <c r="S322" s="9">
        <f>(Data!R323/'Greens Area'!R$5)*0.929</f>
        <v>0</v>
      </c>
      <c r="T322" s="9">
        <f>(Data!S323/'Greens Area'!S$5)*0.929</f>
        <v>0</v>
      </c>
      <c r="U322" s="9">
        <f>(Data!T323/'Greens Area'!T$5)*0.929</f>
        <v>0</v>
      </c>
      <c r="V322" s="9">
        <f>(Data!U323/'Greens Area'!U$5)*0.929</f>
        <v>0</v>
      </c>
      <c r="W322" s="9">
        <f>(Data!V323/'Greens Area'!V$5)*0.929</f>
        <v>0</v>
      </c>
      <c r="X322" s="5">
        <f t="shared" si="8"/>
        <v>0</v>
      </c>
      <c r="Y322" s="5">
        <f t="shared" si="9"/>
        <v>0</v>
      </c>
    </row>
    <row r="323" spans="2:25" x14ac:dyDescent="0.45">
      <c r="B323" s="4">
        <v>44517</v>
      </c>
      <c r="C323" s="9">
        <f>(Data!B324/'Greens Area'!B$5)*0.929</f>
        <v>0</v>
      </c>
      <c r="D323" s="9">
        <f>(Data!C324/'Greens Area'!C$5)*0.929</f>
        <v>0</v>
      </c>
      <c r="E323" s="9">
        <f>(Data!D324/'Greens Area'!D$5)*0.929</f>
        <v>0</v>
      </c>
      <c r="F323" s="9">
        <f>(Data!E324/'Greens Area'!E$5)*0.929</f>
        <v>0</v>
      </c>
      <c r="G323" s="9">
        <f>(Data!F324/'Greens Area'!F$5)*0.929</f>
        <v>0</v>
      </c>
      <c r="H323" s="9">
        <f>(Data!G324/'Greens Area'!G$5)*0.929</f>
        <v>0</v>
      </c>
      <c r="I323" s="9">
        <f>(Data!H324/'Greens Area'!H$5)*0.929</f>
        <v>0</v>
      </c>
      <c r="J323" s="9">
        <f>(Data!I324/'Greens Area'!I$5)*0.929</f>
        <v>0</v>
      </c>
      <c r="K323" s="9">
        <f>(Data!J324/'Greens Area'!J$5)*0.929</f>
        <v>0</v>
      </c>
      <c r="L323" s="9">
        <f>(Data!K324/'Greens Area'!K$5)*0.929</f>
        <v>0</v>
      </c>
      <c r="M323" s="9">
        <f>(Data!L324/'Greens Area'!L$5)*0.929</f>
        <v>0</v>
      </c>
      <c r="N323" s="9">
        <f>(Data!M324/'Greens Area'!M$5)*0.929</f>
        <v>0</v>
      </c>
      <c r="O323" s="9">
        <f>(Data!N324/'Greens Area'!N$5)*0.929</f>
        <v>0</v>
      </c>
      <c r="P323" s="9">
        <f>(Data!O324/'Greens Area'!O$5)*0.929</f>
        <v>0</v>
      </c>
      <c r="Q323" s="9">
        <f>(Data!P324/'Greens Area'!P$5)*0.929</f>
        <v>0</v>
      </c>
      <c r="R323" s="9">
        <f>(Data!Q324/'Greens Area'!Q$5)*0.929</f>
        <v>0</v>
      </c>
      <c r="S323" s="9">
        <f>(Data!R324/'Greens Area'!R$5)*0.929</f>
        <v>0</v>
      </c>
      <c r="T323" s="9">
        <f>(Data!S324/'Greens Area'!S$5)*0.929</f>
        <v>0</v>
      </c>
      <c r="U323" s="9">
        <f>(Data!T324/'Greens Area'!T$5)*0.929</f>
        <v>0</v>
      </c>
      <c r="V323" s="9">
        <f>(Data!U324/'Greens Area'!U$5)*0.929</f>
        <v>0</v>
      </c>
      <c r="W323" s="9">
        <f>(Data!V324/'Greens Area'!V$5)*0.929</f>
        <v>0</v>
      </c>
      <c r="X323" s="5">
        <f t="shared" si="8"/>
        <v>0</v>
      </c>
      <c r="Y323" s="5">
        <f t="shared" si="9"/>
        <v>0</v>
      </c>
    </row>
    <row r="324" spans="2:25" x14ac:dyDescent="0.45">
      <c r="B324" s="4">
        <v>44518</v>
      </c>
      <c r="C324" s="9">
        <f>(Data!B325/'Greens Area'!B$5)*0.929</f>
        <v>0</v>
      </c>
      <c r="D324" s="9">
        <f>(Data!C325/'Greens Area'!C$5)*0.929</f>
        <v>0</v>
      </c>
      <c r="E324" s="9">
        <f>(Data!D325/'Greens Area'!D$5)*0.929</f>
        <v>0</v>
      </c>
      <c r="F324" s="9">
        <f>(Data!E325/'Greens Area'!E$5)*0.929</f>
        <v>0</v>
      </c>
      <c r="G324" s="9">
        <f>(Data!F325/'Greens Area'!F$5)*0.929</f>
        <v>0</v>
      </c>
      <c r="H324" s="9">
        <f>(Data!G325/'Greens Area'!G$5)*0.929</f>
        <v>0</v>
      </c>
      <c r="I324" s="9">
        <f>(Data!H325/'Greens Area'!H$5)*0.929</f>
        <v>0</v>
      </c>
      <c r="J324" s="9">
        <f>(Data!I325/'Greens Area'!I$5)*0.929</f>
        <v>0</v>
      </c>
      <c r="K324" s="9">
        <f>(Data!J325/'Greens Area'!J$5)*0.929</f>
        <v>0</v>
      </c>
      <c r="L324" s="9">
        <f>(Data!K325/'Greens Area'!K$5)*0.929</f>
        <v>0</v>
      </c>
      <c r="M324" s="9">
        <f>(Data!L325/'Greens Area'!L$5)*0.929</f>
        <v>0</v>
      </c>
      <c r="N324" s="9">
        <f>(Data!M325/'Greens Area'!M$5)*0.929</f>
        <v>0</v>
      </c>
      <c r="O324" s="9">
        <f>(Data!N325/'Greens Area'!N$5)*0.929</f>
        <v>0</v>
      </c>
      <c r="P324" s="9">
        <f>(Data!O325/'Greens Area'!O$5)*0.929</f>
        <v>0</v>
      </c>
      <c r="Q324" s="9">
        <f>(Data!P325/'Greens Area'!P$5)*0.929</f>
        <v>0</v>
      </c>
      <c r="R324" s="9">
        <f>(Data!Q325/'Greens Area'!Q$5)*0.929</f>
        <v>0</v>
      </c>
      <c r="S324" s="9">
        <f>(Data!R325/'Greens Area'!R$5)*0.929</f>
        <v>0</v>
      </c>
      <c r="T324" s="9">
        <f>(Data!S325/'Greens Area'!S$5)*0.929</f>
        <v>0</v>
      </c>
      <c r="U324" s="9">
        <f>(Data!T325/'Greens Area'!T$5)*0.929</f>
        <v>0</v>
      </c>
      <c r="V324" s="9">
        <f>(Data!U325/'Greens Area'!U$5)*0.929</f>
        <v>0</v>
      </c>
      <c r="W324" s="9">
        <f>(Data!V325/'Greens Area'!V$5)*0.929</f>
        <v>0</v>
      </c>
      <c r="X324" s="5">
        <f t="shared" ref="X324:X367" si="10">AVERAGE(C324:W324)</f>
        <v>0</v>
      </c>
      <c r="Y324" s="5">
        <f t="shared" ref="Y324:Y367" si="11">STDEV(C324:W324)</f>
        <v>0</v>
      </c>
    </row>
    <row r="325" spans="2:25" x14ac:dyDescent="0.45">
      <c r="B325" s="4">
        <v>44519</v>
      </c>
      <c r="C325" s="9">
        <f>(Data!B326/'Greens Area'!B$5)*0.929</f>
        <v>0</v>
      </c>
      <c r="D325" s="9">
        <f>(Data!C326/'Greens Area'!C$5)*0.929</f>
        <v>0</v>
      </c>
      <c r="E325" s="9">
        <f>(Data!D326/'Greens Area'!D$5)*0.929</f>
        <v>0</v>
      </c>
      <c r="F325" s="9">
        <f>(Data!E326/'Greens Area'!E$5)*0.929</f>
        <v>0</v>
      </c>
      <c r="G325" s="9">
        <f>(Data!F326/'Greens Area'!F$5)*0.929</f>
        <v>0</v>
      </c>
      <c r="H325" s="9">
        <f>(Data!G326/'Greens Area'!G$5)*0.929</f>
        <v>0</v>
      </c>
      <c r="I325" s="9">
        <f>(Data!H326/'Greens Area'!H$5)*0.929</f>
        <v>0</v>
      </c>
      <c r="J325" s="9">
        <f>(Data!I326/'Greens Area'!I$5)*0.929</f>
        <v>0</v>
      </c>
      <c r="K325" s="9">
        <f>(Data!J326/'Greens Area'!J$5)*0.929</f>
        <v>0</v>
      </c>
      <c r="L325" s="9">
        <f>(Data!K326/'Greens Area'!K$5)*0.929</f>
        <v>0</v>
      </c>
      <c r="M325" s="9">
        <f>(Data!L326/'Greens Area'!L$5)*0.929</f>
        <v>0</v>
      </c>
      <c r="N325" s="9">
        <f>(Data!M326/'Greens Area'!M$5)*0.929</f>
        <v>0</v>
      </c>
      <c r="O325" s="9">
        <f>(Data!N326/'Greens Area'!N$5)*0.929</f>
        <v>0</v>
      </c>
      <c r="P325" s="9">
        <f>(Data!O326/'Greens Area'!O$5)*0.929</f>
        <v>0</v>
      </c>
      <c r="Q325" s="9">
        <f>(Data!P326/'Greens Area'!P$5)*0.929</f>
        <v>0</v>
      </c>
      <c r="R325" s="9">
        <f>(Data!Q326/'Greens Area'!Q$5)*0.929</f>
        <v>0</v>
      </c>
      <c r="S325" s="9">
        <f>(Data!R326/'Greens Area'!R$5)*0.929</f>
        <v>0</v>
      </c>
      <c r="T325" s="9">
        <f>(Data!S326/'Greens Area'!S$5)*0.929</f>
        <v>0</v>
      </c>
      <c r="U325" s="9">
        <f>(Data!T326/'Greens Area'!T$5)*0.929</f>
        <v>0</v>
      </c>
      <c r="V325" s="9">
        <f>(Data!U326/'Greens Area'!U$5)*0.929</f>
        <v>0</v>
      </c>
      <c r="W325" s="9">
        <f>(Data!V326/'Greens Area'!V$5)*0.929</f>
        <v>0</v>
      </c>
      <c r="X325" s="5">
        <f t="shared" si="10"/>
        <v>0</v>
      </c>
      <c r="Y325" s="5">
        <f t="shared" si="11"/>
        <v>0</v>
      </c>
    </row>
    <row r="326" spans="2:25" x14ac:dyDescent="0.45">
      <c r="B326" s="4">
        <v>44520</v>
      </c>
      <c r="C326" s="9">
        <f>(Data!B327/'Greens Area'!B$5)*0.929</f>
        <v>0</v>
      </c>
      <c r="D326" s="9">
        <f>(Data!C327/'Greens Area'!C$5)*0.929</f>
        <v>0</v>
      </c>
      <c r="E326" s="9">
        <f>(Data!D327/'Greens Area'!D$5)*0.929</f>
        <v>0</v>
      </c>
      <c r="F326" s="9">
        <f>(Data!E327/'Greens Area'!E$5)*0.929</f>
        <v>0</v>
      </c>
      <c r="G326" s="9">
        <f>(Data!F327/'Greens Area'!F$5)*0.929</f>
        <v>0</v>
      </c>
      <c r="H326" s="9">
        <f>(Data!G327/'Greens Area'!G$5)*0.929</f>
        <v>0</v>
      </c>
      <c r="I326" s="9">
        <f>(Data!H327/'Greens Area'!H$5)*0.929</f>
        <v>0</v>
      </c>
      <c r="J326" s="9">
        <f>(Data!I327/'Greens Area'!I$5)*0.929</f>
        <v>0</v>
      </c>
      <c r="K326" s="9">
        <f>(Data!J327/'Greens Area'!J$5)*0.929</f>
        <v>0</v>
      </c>
      <c r="L326" s="9">
        <f>(Data!K327/'Greens Area'!K$5)*0.929</f>
        <v>0</v>
      </c>
      <c r="M326" s="9">
        <f>(Data!L327/'Greens Area'!L$5)*0.929</f>
        <v>0</v>
      </c>
      <c r="N326" s="9">
        <f>(Data!M327/'Greens Area'!M$5)*0.929</f>
        <v>0</v>
      </c>
      <c r="O326" s="9">
        <f>(Data!N327/'Greens Area'!N$5)*0.929</f>
        <v>0</v>
      </c>
      <c r="P326" s="9">
        <f>(Data!O327/'Greens Area'!O$5)*0.929</f>
        <v>0</v>
      </c>
      <c r="Q326" s="9">
        <f>(Data!P327/'Greens Area'!P$5)*0.929</f>
        <v>0</v>
      </c>
      <c r="R326" s="9">
        <f>(Data!Q327/'Greens Area'!Q$5)*0.929</f>
        <v>0</v>
      </c>
      <c r="S326" s="9">
        <f>(Data!R327/'Greens Area'!R$5)*0.929</f>
        <v>0</v>
      </c>
      <c r="T326" s="9">
        <f>(Data!S327/'Greens Area'!S$5)*0.929</f>
        <v>0</v>
      </c>
      <c r="U326" s="9">
        <f>(Data!T327/'Greens Area'!T$5)*0.929</f>
        <v>0</v>
      </c>
      <c r="V326" s="9">
        <f>(Data!U327/'Greens Area'!U$5)*0.929</f>
        <v>0</v>
      </c>
      <c r="W326" s="9">
        <f>(Data!V327/'Greens Area'!V$5)*0.929</f>
        <v>0</v>
      </c>
      <c r="X326" s="5">
        <f t="shared" si="10"/>
        <v>0</v>
      </c>
      <c r="Y326" s="5">
        <f t="shared" si="11"/>
        <v>0</v>
      </c>
    </row>
    <row r="327" spans="2:25" x14ac:dyDescent="0.45">
      <c r="B327" s="4">
        <v>44521</v>
      </c>
      <c r="C327" s="9">
        <f>(Data!B328/'Greens Area'!B$5)*0.929</f>
        <v>0</v>
      </c>
      <c r="D327" s="9">
        <f>(Data!C328/'Greens Area'!C$5)*0.929</f>
        <v>0</v>
      </c>
      <c r="E327" s="9">
        <f>(Data!D328/'Greens Area'!D$5)*0.929</f>
        <v>0</v>
      </c>
      <c r="F327" s="9">
        <f>(Data!E328/'Greens Area'!E$5)*0.929</f>
        <v>0</v>
      </c>
      <c r="G327" s="9">
        <f>(Data!F328/'Greens Area'!F$5)*0.929</f>
        <v>0</v>
      </c>
      <c r="H327" s="9">
        <f>(Data!G328/'Greens Area'!G$5)*0.929</f>
        <v>0</v>
      </c>
      <c r="I327" s="9">
        <f>(Data!H328/'Greens Area'!H$5)*0.929</f>
        <v>0</v>
      </c>
      <c r="J327" s="9">
        <f>(Data!I328/'Greens Area'!I$5)*0.929</f>
        <v>0</v>
      </c>
      <c r="K327" s="9">
        <f>(Data!J328/'Greens Area'!J$5)*0.929</f>
        <v>0</v>
      </c>
      <c r="L327" s="9">
        <f>(Data!K328/'Greens Area'!K$5)*0.929</f>
        <v>0</v>
      </c>
      <c r="M327" s="9">
        <f>(Data!L328/'Greens Area'!L$5)*0.929</f>
        <v>0</v>
      </c>
      <c r="N327" s="9">
        <f>(Data!M328/'Greens Area'!M$5)*0.929</f>
        <v>0</v>
      </c>
      <c r="O327" s="9">
        <f>(Data!N328/'Greens Area'!N$5)*0.929</f>
        <v>0</v>
      </c>
      <c r="P327" s="9">
        <f>(Data!O328/'Greens Area'!O$5)*0.929</f>
        <v>0</v>
      </c>
      <c r="Q327" s="9">
        <f>(Data!P328/'Greens Area'!P$5)*0.929</f>
        <v>0</v>
      </c>
      <c r="R327" s="9">
        <f>(Data!Q328/'Greens Area'!Q$5)*0.929</f>
        <v>0</v>
      </c>
      <c r="S327" s="9">
        <f>(Data!R328/'Greens Area'!R$5)*0.929</f>
        <v>0</v>
      </c>
      <c r="T327" s="9">
        <f>(Data!S328/'Greens Area'!S$5)*0.929</f>
        <v>0</v>
      </c>
      <c r="U327" s="9">
        <f>(Data!T328/'Greens Area'!T$5)*0.929</f>
        <v>0</v>
      </c>
      <c r="V327" s="9">
        <f>(Data!U328/'Greens Area'!U$5)*0.929</f>
        <v>0</v>
      </c>
      <c r="W327" s="9">
        <f>(Data!V328/'Greens Area'!V$5)*0.929</f>
        <v>0</v>
      </c>
      <c r="X327" s="5">
        <f t="shared" si="10"/>
        <v>0</v>
      </c>
      <c r="Y327" s="5">
        <f t="shared" si="11"/>
        <v>0</v>
      </c>
    </row>
    <row r="328" spans="2:25" x14ac:dyDescent="0.45">
      <c r="B328" s="4">
        <v>44522</v>
      </c>
      <c r="C328" s="9">
        <f>(Data!B329/'Greens Area'!B$5)*0.929</f>
        <v>0</v>
      </c>
      <c r="D328" s="9">
        <f>(Data!C329/'Greens Area'!C$5)*0.929</f>
        <v>0</v>
      </c>
      <c r="E328" s="9">
        <f>(Data!D329/'Greens Area'!D$5)*0.929</f>
        <v>0</v>
      </c>
      <c r="F328" s="9">
        <f>(Data!E329/'Greens Area'!E$5)*0.929</f>
        <v>0</v>
      </c>
      <c r="G328" s="9">
        <f>(Data!F329/'Greens Area'!F$5)*0.929</f>
        <v>0</v>
      </c>
      <c r="H328" s="9">
        <f>(Data!G329/'Greens Area'!G$5)*0.929</f>
        <v>0</v>
      </c>
      <c r="I328" s="9">
        <f>(Data!H329/'Greens Area'!H$5)*0.929</f>
        <v>0</v>
      </c>
      <c r="J328" s="9">
        <f>(Data!I329/'Greens Area'!I$5)*0.929</f>
        <v>0</v>
      </c>
      <c r="K328" s="9">
        <f>(Data!J329/'Greens Area'!J$5)*0.929</f>
        <v>0</v>
      </c>
      <c r="L328" s="9">
        <f>(Data!K329/'Greens Area'!K$5)*0.929</f>
        <v>0</v>
      </c>
      <c r="M328" s="9">
        <f>(Data!L329/'Greens Area'!L$5)*0.929</f>
        <v>0</v>
      </c>
      <c r="N328" s="9">
        <f>(Data!M329/'Greens Area'!M$5)*0.929</f>
        <v>0</v>
      </c>
      <c r="O328" s="9">
        <f>(Data!N329/'Greens Area'!N$5)*0.929</f>
        <v>0</v>
      </c>
      <c r="P328" s="9">
        <f>(Data!O329/'Greens Area'!O$5)*0.929</f>
        <v>0</v>
      </c>
      <c r="Q328" s="9">
        <f>(Data!P329/'Greens Area'!P$5)*0.929</f>
        <v>0</v>
      </c>
      <c r="R328" s="9">
        <f>(Data!Q329/'Greens Area'!Q$5)*0.929</f>
        <v>0</v>
      </c>
      <c r="S328" s="9">
        <f>(Data!R329/'Greens Area'!R$5)*0.929</f>
        <v>0</v>
      </c>
      <c r="T328" s="9">
        <f>(Data!S329/'Greens Area'!S$5)*0.929</f>
        <v>0</v>
      </c>
      <c r="U328" s="9">
        <f>(Data!T329/'Greens Area'!T$5)*0.929</f>
        <v>0</v>
      </c>
      <c r="V328" s="9">
        <f>(Data!U329/'Greens Area'!U$5)*0.929</f>
        <v>0</v>
      </c>
      <c r="W328" s="9">
        <f>(Data!V329/'Greens Area'!V$5)*0.929</f>
        <v>0</v>
      </c>
      <c r="X328" s="5">
        <f t="shared" si="10"/>
        <v>0</v>
      </c>
      <c r="Y328" s="5">
        <f t="shared" si="11"/>
        <v>0</v>
      </c>
    </row>
    <row r="329" spans="2:25" x14ac:dyDescent="0.45">
      <c r="B329" s="4">
        <v>44523</v>
      </c>
      <c r="C329" s="9">
        <f>(Data!B330/'Greens Area'!B$5)*0.929</f>
        <v>0</v>
      </c>
      <c r="D329" s="9">
        <f>(Data!C330/'Greens Area'!C$5)*0.929</f>
        <v>0</v>
      </c>
      <c r="E329" s="9">
        <f>(Data!D330/'Greens Area'!D$5)*0.929</f>
        <v>0</v>
      </c>
      <c r="F329" s="9">
        <f>(Data!E330/'Greens Area'!E$5)*0.929</f>
        <v>0</v>
      </c>
      <c r="G329" s="9">
        <f>(Data!F330/'Greens Area'!F$5)*0.929</f>
        <v>0</v>
      </c>
      <c r="H329" s="9">
        <f>(Data!G330/'Greens Area'!G$5)*0.929</f>
        <v>0</v>
      </c>
      <c r="I329" s="9">
        <f>(Data!H330/'Greens Area'!H$5)*0.929</f>
        <v>0</v>
      </c>
      <c r="J329" s="9">
        <f>(Data!I330/'Greens Area'!I$5)*0.929</f>
        <v>0</v>
      </c>
      <c r="K329" s="9">
        <f>(Data!J330/'Greens Area'!J$5)*0.929</f>
        <v>0</v>
      </c>
      <c r="L329" s="9">
        <f>(Data!K330/'Greens Area'!K$5)*0.929</f>
        <v>0</v>
      </c>
      <c r="M329" s="9">
        <f>(Data!L330/'Greens Area'!L$5)*0.929</f>
        <v>0</v>
      </c>
      <c r="N329" s="9">
        <f>(Data!M330/'Greens Area'!M$5)*0.929</f>
        <v>0</v>
      </c>
      <c r="O329" s="9">
        <f>(Data!N330/'Greens Area'!N$5)*0.929</f>
        <v>0</v>
      </c>
      <c r="P329" s="9">
        <f>(Data!O330/'Greens Area'!O$5)*0.929</f>
        <v>0</v>
      </c>
      <c r="Q329" s="9">
        <f>(Data!P330/'Greens Area'!P$5)*0.929</f>
        <v>0</v>
      </c>
      <c r="R329" s="9">
        <f>(Data!Q330/'Greens Area'!Q$5)*0.929</f>
        <v>0</v>
      </c>
      <c r="S329" s="9">
        <f>(Data!R330/'Greens Area'!R$5)*0.929</f>
        <v>0</v>
      </c>
      <c r="T329" s="9">
        <f>(Data!S330/'Greens Area'!S$5)*0.929</f>
        <v>0</v>
      </c>
      <c r="U329" s="9">
        <f>(Data!T330/'Greens Area'!T$5)*0.929</f>
        <v>0</v>
      </c>
      <c r="V329" s="9">
        <f>(Data!U330/'Greens Area'!U$5)*0.929</f>
        <v>0</v>
      </c>
      <c r="W329" s="9">
        <f>(Data!V330/'Greens Area'!V$5)*0.929</f>
        <v>0</v>
      </c>
      <c r="X329" s="5">
        <f t="shared" si="10"/>
        <v>0</v>
      </c>
      <c r="Y329" s="5">
        <f t="shared" si="11"/>
        <v>0</v>
      </c>
    </row>
    <row r="330" spans="2:25" x14ac:dyDescent="0.45">
      <c r="B330" s="4">
        <v>44524</v>
      </c>
      <c r="C330" s="9">
        <f>(Data!B331/'Greens Area'!B$5)*0.929</f>
        <v>0</v>
      </c>
      <c r="D330" s="9">
        <f>(Data!C331/'Greens Area'!C$5)*0.929</f>
        <v>0</v>
      </c>
      <c r="E330" s="9">
        <f>(Data!D331/'Greens Area'!D$5)*0.929</f>
        <v>0</v>
      </c>
      <c r="F330" s="9">
        <f>(Data!E331/'Greens Area'!E$5)*0.929</f>
        <v>0</v>
      </c>
      <c r="G330" s="9">
        <f>(Data!F331/'Greens Area'!F$5)*0.929</f>
        <v>0</v>
      </c>
      <c r="H330" s="9">
        <f>(Data!G331/'Greens Area'!G$5)*0.929</f>
        <v>0</v>
      </c>
      <c r="I330" s="9">
        <f>(Data!H331/'Greens Area'!H$5)*0.929</f>
        <v>0</v>
      </c>
      <c r="J330" s="9">
        <f>(Data!I331/'Greens Area'!I$5)*0.929</f>
        <v>0</v>
      </c>
      <c r="K330" s="9">
        <f>(Data!J331/'Greens Area'!J$5)*0.929</f>
        <v>0</v>
      </c>
      <c r="L330" s="9">
        <f>(Data!K331/'Greens Area'!K$5)*0.929</f>
        <v>0</v>
      </c>
      <c r="M330" s="9">
        <f>(Data!L331/'Greens Area'!L$5)*0.929</f>
        <v>0</v>
      </c>
      <c r="N330" s="9">
        <f>(Data!M331/'Greens Area'!M$5)*0.929</f>
        <v>0</v>
      </c>
      <c r="O330" s="9">
        <f>(Data!N331/'Greens Area'!N$5)*0.929</f>
        <v>0</v>
      </c>
      <c r="P330" s="9">
        <f>(Data!O331/'Greens Area'!O$5)*0.929</f>
        <v>0</v>
      </c>
      <c r="Q330" s="9">
        <f>(Data!P331/'Greens Area'!P$5)*0.929</f>
        <v>0</v>
      </c>
      <c r="R330" s="9">
        <f>(Data!Q331/'Greens Area'!Q$5)*0.929</f>
        <v>0</v>
      </c>
      <c r="S330" s="9">
        <f>(Data!R331/'Greens Area'!R$5)*0.929</f>
        <v>0</v>
      </c>
      <c r="T330" s="9">
        <f>(Data!S331/'Greens Area'!S$5)*0.929</f>
        <v>0</v>
      </c>
      <c r="U330" s="9">
        <f>(Data!T331/'Greens Area'!T$5)*0.929</f>
        <v>0</v>
      </c>
      <c r="V330" s="9">
        <f>(Data!U331/'Greens Area'!U$5)*0.929</f>
        <v>0</v>
      </c>
      <c r="W330" s="9">
        <f>(Data!V331/'Greens Area'!V$5)*0.929</f>
        <v>0</v>
      </c>
      <c r="X330" s="5">
        <f t="shared" si="10"/>
        <v>0</v>
      </c>
      <c r="Y330" s="5">
        <f t="shared" si="11"/>
        <v>0</v>
      </c>
    </row>
    <row r="331" spans="2:25" x14ac:dyDescent="0.45">
      <c r="B331" s="4">
        <v>44525</v>
      </c>
      <c r="C331" s="9">
        <f>(Data!B332/'Greens Area'!B$5)*0.929</f>
        <v>0</v>
      </c>
      <c r="D331" s="9">
        <f>(Data!C332/'Greens Area'!C$5)*0.929</f>
        <v>0</v>
      </c>
      <c r="E331" s="9">
        <f>(Data!D332/'Greens Area'!D$5)*0.929</f>
        <v>0</v>
      </c>
      <c r="F331" s="9">
        <f>(Data!E332/'Greens Area'!E$5)*0.929</f>
        <v>0</v>
      </c>
      <c r="G331" s="9">
        <f>(Data!F332/'Greens Area'!F$5)*0.929</f>
        <v>0</v>
      </c>
      <c r="H331" s="9">
        <f>(Data!G332/'Greens Area'!G$5)*0.929</f>
        <v>0</v>
      </c>
      <c r="I331" s="9">
        <f>(Data!H332/'Greens Area'!H$5)*0.929</f>
        <v>0</v>
      </c>
      <c r="J331" s="9">
        <f>(Data!I332/'Greens Area'!I$5)*0.929</f>
        <v>0</v>
      </c>
      <c r="K331" s="9">
        <f>(Data!J332/'Greens Area'!J$5)*0.929</f>
        <v>0</v>
      </c>
      <c r="L331" s="9">
        <f>(Data!K332/'Greens Area'!K$5)*0.929</f>
        <v>0</v>
      </c>
      <c r="M331" s="9">
        <f>(Data!L332/'Greens Area'!L$5)*0.929</f>
        <v>0</v>
      </c>
      <c r="N331" s="9">
        <f>(Data!M332/'Greens Area'!M$5)*0.929</f>
        <v>0</v>
      </c>
      <c r="O331" s="9">
        <f>(Data!N332/'Greens Area'!N$5)*0.929</f>
        <v>0</v>
      </c>
      <c r="P331" s="9">
        <f>(Data!O332/'Greens Area'!O$5)*0.929</f>
        <v>0</v>
      </c>
      <c r="Q331" s="9">
        <f>(Data!P332/'Greens Area'!P$5)*0.929</f>
        <v>0</v>
      </c>
      <c r="R331" s="9">
        <f>(Data!Q332/'Greens Area'!Q$5)*0.929</f>
        <v>0</v>
      </c>
      <c r="S331" s="9">
        <f>(Data!R332/'Greens Area'!R$5)*0.929</f>
        <v>0</v>
      </c>
      <c r="T331" s="9">
        <f>(Data!S332/'Greens Area'!S$5)*0.929</f>
        <v>0</v>
      </c>
      <c r="U331" s="9">
        <f>(Data!T332/'Greens Area'!T$5)*0.929</f>
        <v>0</v>
      </c>
      <c r="V331" s="9">
        <f>(Data!U332/'Greens Area'!U$5)*0.929</f>
        <v>0</v>
      </c>
      <c r="W331" s="9">
        <f>(Data!V332/'Greens Area'!V$5)*0.929</f>
        <v>0</v>
      </c>
      <c r="X331" s="5">
        <f t="shared" si="10"/>
        <v>0</v>
      </c>
      <c r="Y331" s="5">
        <f t="shared" si="11"/>
        <v>0</v>
      </c>
    </row>
    <row r="332" spans="2:25" x14ac:dyDescent="0.45">
      <c r="B332" s="4">
        <v>44526</v>
      </c>
      <c r="C332" s="9">
        <f>(Data!B333/'Greens Area'!B$5)*0.929</f>
        <v>0</v>
      </c>
      <c r="D332" s="9">
        <f>(Data!C333/'Greens Area'!C$5)*0.929</f>
        <v>0</v>
      </c>
      <c r="E332" s="9">
        <f>(Data!D333/'Greens Area'!D$5)*0.929</f>
        <v>0</v>
      </c>
      <c r="F332" s="9">
        <f>(Data!E333/'Greens Area'!E$5)*0.929</f>
        <v>0</v>
      </c>
      <c r="G332" s="9">
        <f>(Data!F333/'Greens Area'!F$5)*0.929</f>
        <v>0</v>
      </c>
      <c r="H332" s="9">
        <f>(Data!G333/'Greens Area'!G$5)*0.929</f>
        <v>0</v>
      </c>
      <c r="I332" s="9">
        <f>(Data!H333/'Greens Area'!H$5)*0.929</f>
        <v>0</v>
      </c>
      <c r="J332" s="9">
        <f>(Data!I333/'Greens Area'!I$5)*0.929</f>
        <v>0</v>
      </c>
      <c r="K332" s="9">
        <f>(Data!J333/'Greens Area'!J$5)*0.929</f>
        <v>0</v>
      </c>
      <c r="L332" s="9">
        <f>(Data!K333/'Greens Area'!K$5)*0.929</f>
        <v>0</v>
      </c>
      <c r="M332" s="9">
        <f>(Data!L333/'Greens Area'!L$5)*0.929</f>
        <v>0</v>
      </c>
      <c r="N332" s="9">
        <f>(Data!M333/'Greens Area'!M$5)*0.929</f>
        <v>0</v>
      </c>
      <c r="O332" s="9">
        <f>(Data!N333/'Greens Area'!N$5)*0.929</f>
        <v>0</v>
      </c>
      <c r="P332" s="9">
        <f>(Data!O333/'Greens Area'!O$5)*0.929</f>
        <v>0</v>
      </c>
      <c r="Q332" s="9">
        <f>(Data!P333/'Greens Area'!P$5)*0.929</f>
        <v>0</v>
      </c>
      <c r="R332" s="9">
        <f>(Data!Q333/'Greens Area'!Q$5)*0.929</f>
        <v>0</v>
      </c>
      <c r="S332" s="9">
        <f>(Data!R333/'Greens Area'!R$5)*0.929</f>
        <v>0</v>
      </c>
      <c r="T332" s="9">
        <f>(Data!S333/'Greens Area'!S$5)*0.929</f>
        <v>0</v>
      </c>
      <c r="U332" s="9">
        <f>(Data!T333/'Greens Area'!T$5)*0.929</f>
        <v>0</v>
      </c>
      <c r="V332" s="9">
        <f>(Data!U333/'Greens Area'!U$5)*0.929</f>
        <v>0</v>
      </c>
      <c r="W332" s="9">
        <f>(Data!V333/'Greens Area'!V$5)*0.929</f>
        <v>0</v>
      </c>
      <c r="X332" s="5">
        <f t="shared" si="10"/>
        <v>0</v>
      </c>
      <c r="Y332" s="5">
        <f t="shared" si="11"/>
        <v>0</v>
      </c>
    </row>
    <row r="333" spans="2:25" x14ac:dyDescent="0.45">
      <c r="B333" s="4">
        <v>44527</v>
      </c>
      <c r="C333" s="9">
        <f>(Data!B334/'Greens Area'!B$5)*0.929</f>
        <v>0</v>
      </c>
      <c r="D333" s="9">
        <f>(Data!C334/'Greens Area'!C$5)*0.929</f>
        <v>0</v>
      </c>
      <c r="E333" s="9">
        <f>(Data!D334/'Greens Area'!D$5)*0.929</f>
        <v>0</v>
      </c>
      <c r="F333" s="9">
        <f>(Data!E334/'Greens Area'!E$5)*0.929</f>
        <v>0</v>
      </c>
      <c r="G333" s="9">
        <f>(Data!F334/'Greens Area'!F$5)*0.929</f>
        <v>0</v>
      </c>
      <c r="H333" s="9">
        <f>(Data!G334/'Greens Area'!G$5)*0.929</f>
        <v>0</v>
      </c>
      <c r="I333" s="9">
        <f>(Data!H334/'Greens Area'!H$5)*0.929</f>
        <v>0</v>
      </c>
      <c r="J333" s="9">
        <f>(Data!I334/'Greens Area'!I$5)*0.929</f>
        <v>0</v>
      </c>
      <c r="K333" s="9">
        <f>(Data!J334/'Greens Area'!J$5)*0.929</f>
        <v>0</v>
      </c>
      <c r="L333" s="9">
        <f>(Data!K334/'Greens Area'!K$5)*0.929</f>
        <v>0</v>
      </c>
      <c r="M333" s="9">
        <f>(Data!L334/'Greens Area'!L$5)*0.929</f>
        <v>0</v>
      </c>
      <c r="N333" s="9">
        <f>(Data!M334/'Greens Area'!M$5)*0.929</f>
        <v>0</v>
      </c>
      <c r="O333" s="9">
        <f>(Data!N334/'Greens Area'!N$5)*0.929</f>
        <v>0</v>
      </c>
      <c r="P333" s="9">
        <f>(Data!O334/'Greens Area'!O$5)*0.929</f>
        <v>0</v>
      </c>
      <c r="Q333" s="9">
        <f>(Data!P334/'Greens Area'!P$5)*0.929</f>
        <v>0</v>
      </c>
      <c r="R333" s="9">
        <f>(Data!Q334/'Greens Area'!Q$5)*0.929</f>
        <v>0</v>
      </c>
      <c r="S333" s="9">
        <f>(Data!R334/'Greens Area'!R$5)*0.929</f>
        <v>0</v>
      </c>
      <c r="T333" s="9">
        <f>(Data!S334/'Greens Area'!S$5)*0.929</f>
        <v>0</v>
      </c>
      <c r="U333" s="9">
        <f>(Data!T334/'Greens Area'!T$5)*0.929</f>
        <v>0</v>
      </c>
      <c r="V333" s="9">
        <f>(Data!U334/'Greens Area'!U$5)*0.929</f>
        <v>0</v>
      </c>
      <c r="W333" s="9">
        <f>(Data!V334/'Greens Area'!V$5)*0.929</f>
        <v>0</v>
      </c>
      <c r="X333" s="5">
        <f t="shared" si="10"/>
        <v>0</v>
      </c>
      <c r="Y333" s="5">
        <f t="shared" si="11"/>
        <v>0</v>
      </c>
    </row>
    <row r="334" spans="2:25" x14ac:dyDescent="0.45">
      <c r="B334" s="4">
        <v>44528</v>
      </c>
      <c r="C334" s="9">
        <f>(Data!B335/'Greens Area'!B$5)*0.929</f>
        <v>0</v>
      </c>
      <c r="D334" s="9">
        <f>(Data!C335/'Greens Area'!C$5)*0.929</f>
        <v>0</v>
      </c>
      <c r="E334" s="9">
        <f>(Data!D335/'Greens Area'!D$5)*0.929</f>
        <v>0</v>
      </c>
      <c r="F334" s="9">
        <f>(Data!E335/'Greens Area'!E$5)*0.929</f>
        <v>0</v>
      </c>
      <c r="G334" s="9">
        <f>(Data!F335/'Greens Area'!F$5)*0.929</f>
        <v>0</v>
      </c>
      <c r="H334" s="9">
        <f>(Data!G335/'Greens Area'!G$5)*0.929</f>
        <v>0</v>
      </c>
      <c r="I334" s="9">
        <f>(Data!H335/'Greens Area'!H$5)*0.929</f>
        <v>0</v>
      </c>
      <c r="J334" s="9">
        <f>(Data!I335/'Greens Area'!I$5)*0.929</f>
        <v>0</v>
      </c>
      <c r="K334" s="9">
        <f>(Data!J335/'Greens Area'!J$5)*0.929</f>
        <v>0</v>
      </c>
      <c r="L334" s="9">
        <f>(Data!K335/'Greens Area'!K$5)*0.929</f>
        <v>0</v>
      </c>
      <c r="M334" s="9">
        <f>(Data!L335/'Greens Area'!L$5)*0.929</f>
        <v>0</v>
      </c>
      <c r="N334" s="9">
        <f>(Data!M335/'Greens Area'!M$5)*0.929</f>
        <v>0</v>
      </c>
      <c r="O334" s="9">
        <f>(Data!N335/'Greens Area'!N$5)*0.929</f>
        <v>0</v>
      </c>
      <c r="P334" s="9">
        <f>(Data!O335/'Greens Area'!O$5)*0.929</f>
        <v>0</v>
      </c>
      <c r="Q334" s="9">
        <f>(Data!P335/'Greens Area'!P$5)*0.929</f>
        <v>0</v>
      </c>
      <c r="R334" s="9">
        <f>(Data!Q335/'Greens Area'!Q$5)*0.929</f>
        <v>0</v>
      </c>
      <c r="S334" s="9">
        <f>(Data!R335/'Greens Area'!R$5)*0.929</f>
        <v>0</v>
      </c>
      <c r="T334" s="9">
        <f>(Data!S335/'Greens Area'!S$5)*0.929</f>
        <v>0</v>
      </c>
      <c r="U334" s="9">
        <f>(Data!T335/'Greens Area'!T$5)*0.929</f>
        <v>0</v>
      </c>
      <c r="V334" s="9">
        <f>(Data!U335/'Greens Area'!U$5)*0.929</f>
        <v>0</v>
      </c>
      <c r="W334" s="9">
        <f>(Data!V335/'Greens Area'!V$5)*0.929</f>
        <v>0</v>
      </c>
      <c r="X334" s="5">
        <f t="shared" si="10"/>
        <v>0</v>
      </c>
      <c r="Y334" s="5">
        <f t="shared" si="11"/>
        <v>0</v>
      </c>
    </row>
    <row r="335" spans="2:25" x14ac:dyDescent="0.45">
      <c r="B335" s="4">
        <v>44529</v>
      </c>
      <c r="C335" s="9">
        <f>(Data!B336/'Greens Area'!B$5)*0.929</f>
        <v>0</v>
      </c>
      <c r="D335" s="9">
        <f>(Data!C336/'Greens Area'!C$5)*0.929</f>
        <v>0</v>
      </c>
      <c r="E335" s="9">
        <f>(Data!D336/'Greens Area'!D$5)*0.929</f>
        <v>0</v>
      </c>
      <c r="F335" s="9">
        <f>(Data!E336/'Greens Area'!E$5)*0.929</f>
        <v>0</v>
      </c>
      <c r="G335" s="9">
        <f>(Data!F336/'Greens Area'!F$5)*0.929</f>
        <v>0</v>
      </c>
      <c r="H335" s="9">
        <f>(Data!G336/'Greens Area'!G$5)*0.929</f>
        <v>0</v>
      </c>
      <c r="I335" s="9">
        <f>(Data!H336/'Greens Area'!H$5)*0.929</f>
        <v>0</v>
      </c>
      <c r="J335" s="9">
        <f>(Data!I336/'Greens Area'!I$5)*0.929</f>
        <v>0</v>
      </c>
      <c r="K335" s="9">
        <f>(Data!J336/'Greens Area'!J$5)*0.929</f>
        <v>0</v>
      </c>
      <c r="L335" s="9">
        <f>(Data!K336/'Greens Area'!K$5)*0.929</f>
        <v>0</v>
      </c>
      <c r="M335" s="9">
        <f>(Data!L336/'Greens Area'!L$5)*0.929</f>
        <v>0</v>
      </c>
      <c r="N335" s="9">
        <f>(Data!M336/'Greens Area'!M$5)*0.929</f>
        <v>0</v>
      </c>
      <c r="O335" s="9">
        <f>(Data!N336/'Greens Area'!N$5)*0.929</f>
        <v>0</v>
      </c>
      <c r="P335" s="9">
        <f>(Data!O336/'Greens Area'!O$5)*0.929</f>
        <v>0</v>
      </c>
      <c r="Q335" s="9">
        <f>(Data!P336/'Greens Area'!P$5)*0.929</f>
        <v>0</v>
      </c>
      <c r="R335" s="9">
        <f>(Data!Q336/'Greens Area'!Q$5)*0.929</f>
        <v>0</v>
      </c>
      <c r="S335" s="9">
        <f>(Data!R336/'Greens Area'!R$5)*0.929</f>
        <v>0</v>
      </c>
      <c r="T335" s="9">
        <f>(Data!S336/'Greens Area'!S$5)*0.929</f>
        <v>0</v>
      </c>
      <c r="U335" s="9">
        <f>(Data!T336/'Greens Area'!T$5)*0.929</f>
        <v>0</v>
      </c>
      <c r="V335" s="9">
        <f>(Data!U336/'Greens Area'!U$5)*0.929</f>
        <v>0</v>
      </c>
      <c r="W335" s="9">
        <f>(Data!V336/'Greens Area'!V$5)*0.929</f>
        <v>0</v>
      </c>
      <c r="X335" s="5">
        <f t="shared" si="10"/>
        <v>0</v>
      </c>
      <c r="Y335" s="5">
        <f t="shared" si="11"/>
        <v>0</v>
      </c>
    </row>
    <row r="336" spans="2:25" x14ac:dyDescent="0.45">
      <c r="B336" s="4">
        <v>44530</v>
      </c>
      <c r="C336" s="9">
        <f>(Data!B337/'Greens Area'!B$5)*0.929</f>
        <v>0</v>
      </c>
      <c r="D336" s="9">
        <f>(Data!C337/'Greens Area'!C$5)*0.929</f>
        <v>0</v>
      </c>
      <c r="E336" s="9">
        <f>(Data!D337/'Greens Area'!D$5)*0.929</f>
        <v>0</v>
      </c>
      <c r="F336" s="9">
        <f>(Data!E337/'Greens Area'!E$5)*0.929</f>
        <v>0</v>
      </c>
      <c r="G336" s="9">
        <f>(Data!F337/'Greens Area'!F$5)*0.929</f>
        <v>0</v>
      </c>
      <c r="H336" s="9">
        <f>(Data!G337/'Greens Area'!G$5)*0.929</f>
        <v>0</v>
      </c>
      <c r="I336" s="9">
        <f>(Data!H337/'Greens Area'!H$5)*0.929</f>
        <v>0</v>
      </c>
      <c r="J336" s="9">
        <f>(Data!I337/'Greens Area'!I$5)*0.929</f>
        <v>0</v>
      </c>
      <c r="K336" s="9">
        <f>(Data!J337/'Greens Area'!J$5)*0.929</f>
        <v>0</v>
      </c>
      <c r="L336" s="9">
        <f>(Data!K337/'Greens Area'!K$5)*0.929</f>
        <v>0</v>
      </c>
      <c r="M336" s="9">
        <f>(Data!L337/'Greens Area'!L$5)*0.929</f>
        <v>0</v>
      </c>
      <c r="N336" s="9">
        <f>(Data!M337/'Greens Area'!M$5)*0.929</f>
        <v>0</v>
      </c>
      <c r="O336" s="9">
        <f>(Data!N337/'Greens Area'!N$5)*0.929</f>
        <v>0</v>
      </c>
      <c r="P336" s="9">
        <f>(Data!O337/'Greens Area'!O$5)*0.929</f>
        <v>0</v>
      </c>
      <c r="Q336" s="9">
        <f>(Data!P337/'Greens Area'!P$5)*0.929</f>
        <v>0</v>
      </c>
      <c r="R336" s="9">
        <f>(Data!Q337/'Greens Area'!Q$5)*0.929</f>
        <v>0</v>
      </c>
      <c r="S336" s="9">
        <f>(Data!R337/'Greens Area'!R$5)*0.929</f>
        <v>0</v>
      </c>
      <c r="T336" s="9">
        <f>(Data!S337/'Greens Area'!S$5)*0.929</f>
        <v>0</v>
      </c>
      <c r="U336" s="9">
        <f>(Data!T337/'Greens Area'!T$5)*0.929</f>
        <v>0</v>
      </c>
      <c r="V336" s="9">
        <f>(Data!U337/'Greens Area'!U$5)*0.929</f>
        <v>0</v>
      </c>
      <c r="W336" s="9">
        <f>(Data!V337/'Greens Area'!V$5)*0.929</f>
        <v>0</v>
      </c>
      <c r="X336" s="5">
        <f t="shared" si="10"/>
        <v>0</v>
      </c>
      <c r="Y336" s="5">
        <f t="shared" si="11"/>
        <v>0</v>
      </c>
    </row>
    <row r="337" spans="2:25" x14ac:dyDescent="0.45">
      <c r="B337" s="4">
        <v>44531</v>
      </c>
      <c r="C337" s="9">
        <f>(Data!B338/'Greens Area'!B$5)*0.929</f>
        <v>0</v>
      </c>
      <c r="D337" s="9">
        <f>(Data!C338/'Greens Area'!C$5)*0.929</f>
        <v>0</v>
      </c>
      <c r="E337" s="9">
        <f>(Data!D338/'Greens Area'!D$5)*0.929</f>
        <v>0</v>
      </c>
      <c r="F337" s="9">
        <f>(Data!E338/'Greens Area'!E$5)*0.929</f>
        <v>0</v>
      </c>
      <c r="G337" s="9">
        <f>(Data!F338/'Greens Area'!F$5)*0.929</f>
        <v>0</v>
      </c>
      <c r="H337" s="9">
        <f>(Data!G338/'Greens Area'!G$5)*0.929</f>
        <v>0</v>
      </c>
      <c r="I337" s="9">
        <f>(Data!H338/'Greens Area'!H$5)*0.929</f>
        <v>0</v>
      </c>
      <c r="J337" s="9">
        <f>(Data!I338/'Greens Area'!I$5)*0.929</f>
        <v>0</v>
      </c>
      <c r="K337" s="9">
        <f>(Data!J338/'Greens Area'!J$5)*0.929</f>
        <v>0</v>
      </c>
      <c r="L337" s="9">
        <f>(Data!K338/'Greens Area'!K$5)*0.929</f>
        <v>0</v>
      </c>
      <c r="M337" s="9">
        <f>(Data!L338/'Greens Area'!L$5)*0.929</f>
        <v>0</v>
      </c>
      <c r="N337" s="9">
        <f>(Data!M338/'Greens Area'!M$5)*0.929</f>
        <v>0</v>
      </c>
      <c r="O337" s="9">
        <f>(Data!N338/'Greens Area'!N$5)*0.929</f>
        <v>0</v>
      </c>
      <c r="P337" s="9">
        <f>(Data!O338/'Greens Area'!O$5)*0.929</f>
        <v>0</v>
      </c>
      <c r="Q337" s="9">
        <f>(Data!P338/'Greens Area'!P$5)*0.929</f>
        <v>0</v>
      </c>
      <c r="R337" s="9">
        <f>(Data!Q338/'Greens Area'!Q$5)*0.929</f>
        <v>0</v>
      </c>
      <c r="S337" s="9">
        <f>(Data!R338/'Greens Area'!R$5)*0.929</f>
        <v>0</v>
      </c>
      <c r="T337" s="9">
        <f>(Data!S338/'Greens Area'!S$5)*0.929</f>
        <v>0</v>
      </c>
      <c r="U337" s="9">
        <f>(Data!T338/'Greens Area'!T$5)*0.929</f>
        <v>0</v>
      </c>
      <c r="V337" s="9">
        <f>(Data!U338/'Greens Area'!U$5)*0.929</f>
        <v>0</v>
      </c>
      <c r="W337" s="9">
        <f>(Data!V338/'Greens Area'!V$5)*0.929</f>
        <v>0</v>
      </c>
      <c r="X337" s="5">
        <f t="shared" si="10"/>
        <v>0</v>
      </c>
      <c r="Y337" s="5">
        <f t="shared" si="11"/>
        <v>0</v>
      </c>
    </row>
    <row r="338" spans="2:25" x14ac:dyDescent="0.45">
      <c r="B338" s="4">
        <v>44532</v>
      </c>
      <c r="C338" s="9">
        <f>(Data!B339/'Greens Area'!B$5)*0.929</f>
        <v>0</v>
      </c>
      <c r="D338" s="9">
        <f>(Data!C339/'Greens Area'!C$5)*0.929</f>
        <v>0</v>
      </c>
      <c r="E338" s="9">
        <f>(Data!D339/'Greens Area'!D$5)*0.929</f>
        <v>0</v>
      </c>
      <c r="F338" s="9">
        <f>(Data!E339/'Greens Area'!E$5)*0.929</f>
        <v>0</v>
      </c>
      <c r="G338" s="9">
        <f>(Data!F339/'Greens Area'!F$5)*0.929</f>
        <v>0</v>
      </c>
      <c r="H338" s="9">
        <f>(Data!G339/'Greens Area'!G$5)*0.929</f>
        <v>0</v>
      </c>
      <c r="I338" s="9">
        <f>(Data!H339/'Greens Area'!H$5)*0.929</f>
        <v>0</v>
      </c>
      <c r="J338" s="9">
        <f>(Data!I339/'Greens Area'!I$5)*0.929</f>
        <v>0</v>
      </c>
      <c r="K338" s="9">
        <f>(Data!J339/'Greens Area'!J$5)*0.929</f>
        <v>0</v>
      </c>
      <c r="L338" s="9">
        <f>(Data!K339/'Greens Area'!K$5)*0.929</f>
        <v>0</v>
      </c>
      <c r="M338" s="9">
        <f>(Data!L339/'Greens Area'!L$5)*0.929</f>
        <v>0</v>
      </c>
      <c r="N338" s="9">
        <f>(Data!M339/'Greens Area'!M$5)*0.929</f>
        <v>0</v>
      </c>
      <c r="O338" s="9">
        <f>(Data!N339/'Greens Area'!N$5)*0.929</f>
        <v>0</v>
      </c>
      <c r="P338" s="9">
        <f>(Data!O339/'Greens Area'!O$5)*0.929</f>
        <v>0</v>
      </c>
      <c r="Q338" s="9">
        <f>(Data!P339/'Greens Area'!P$5)*0.929</f>
        <v>0</v>
      </c>
      <c r="R338" s="9">
        <f>(Data!Q339/'Greens Area'!Q$5)*0.929</f>
        <v>0</v>
      </c>
      <c r="S338" s="9">
        <f>(Data!R339/'Greens Area'!R$5)*0.929</f>
        <v>0</v>
      </c>
      <c r="T338" s="9">
        <f>(Data!S339/'Greens Area'!S$5)*0.929</f>
        <v>0</v>
      </c>
      <c r="U338" s="9">
        <f>(Data!T339/'Greens Area'!T$5)*0.929</f>
        <v>0</v>
      </c>
      <c r="V338" s="9">
        <f>(Data!U339/'Greens Area'!U$5)*0.929</f>
        <v>0</v>
      </c>
      <c r="W338" s="9">
        <f>(Data!V339/'Greens Area'!V$5)*0.929</f>
        <v>0</v>
      </c>
      <c r="X338" s="5">
        <f t="shared" si="10"/>
        <v>0</v>
      </c>
      <c r="Y338" s="5">
        <f t="shared" si="11"/>
        <v>0</v>
      </c>
    </row>
    <row r="339" spans="2:25" x14ac:dyDescent="0.45">
      <c r="B339" s="4">
        <v>44533</v>
      </c>
      <c r="C339" s="9">
        <f>(Data!B340/'Greens Area'!B$5)*0.929</f>
        <v>0</v>
      </c>
      <c r="D339" s="9">
        <f>(Data!C340/'Greens Area'!C$5)*0.929</f>
        <v>0</v>
      </c>
      <c r="E339" s="9">
        <f>(Data!D340/'Greens Area'!D$5)*0.929</f>
        <v>0</v>
      </c>
      <c r="F339" s="9">
        <f>(Data!E340/'Greens Area'!E$5)*0.929</f>
        <v>0</v>
      </c>
      <c r="G339" s="9">
        <f>(Data!F340/'Greens Area'!F$5)*0.929</f>
        <v>0</v>
      </c>
      <c r="H339" s="9">
        <f>(Data!G340/'Greens Area'!G$5)*0.929</f>
        <v>0</v>
      </c>
      <c r="I339" s="9">
        <f>(Data!H340/'Greens Area'!H$5)*0.929</f>
        <v>0</v>
      </c>
      <c r="J339" s="9">
        <f>(Data!I340/'Greens Area'!I$5)*0.929</f>
        <v>0</v>
      </c>
      <c r="K339" s="9">
        <f>(Data!J340/'Greens Area'!J$5)*0.929</f>
        <v>0</v>
      </c>
      <c r="L339" s="9">
        <f>(Data!K340/'Greens Area'!K$5)*0.929</f>
        <v>0</v>
      </c>
      <c r="M339" s="9">
        <f>(Data!L340/'Greens Area'!L$5)*0.929</f>
        <v>0</v>
      </c>
      <c r="N339" s="9">
        <f>(Data!M340/'Greens Area'!M$5)*0.929</f>
        <v>0</v>
      </c>
      <c r="O339" s="9">
        <f>(Data!N340/'Greens Area'!N$5)*0.929</f>
        <v>0</v>
      </c>
      <c r="P339" s="9">
        <f>(Data!O340/'Greens Area'!O$5)*0.929</f>
        <v>0</v>
      </c>
      <c r="Q339" s="9">
        <f>(Data!P340/'Greens Area'!P$5)*0.929</f>
        <v>0</v>
      </c>
      <c r="R339" s="9">
        <f>(Data!Q340/'Greens Area'!Q$5)*0.929</f>
        <v>0</v>
      </c>
      <c r="S339" s="9">
        <f>(Data!R340/'Greens Area'!R$5)*0.929</f>
        <v>0</v>
      </c>
      <c r="T339" s="9">
        <f>(Data!S340/'Greens Area'!S$5)*0.929</f>
        <v>0</v>
      </c>
      <c r="U339" s="9">
        <f>(Data!T340/'Greens Area'!T$5)*0.929</f>
        <v>0</v>
      </c>
      <c r="V339" s="9">
        <f>(Data!U340/'Greens Area'!U$5)*0.929</f>
        <v>0</v>
      </c>
      <c r="W339" s="9">
        <f>(Data!V340/'Greens Area'!V$5)*0.929</f>
        <v>0</v>
      </c>
      <c r="X339" s="5">
        <f t="shared" si="10"/>
        <v>0</v>
      </c>
      <c r="Y339" s="5">
        <f t="shared" si="11"/>
        <v>0</v>
      </c>
    </row>
    <row r="340" spans="2:25" x14ac:dyDescent="0.45">
      <c r="B340" s="4">
        <v>44534</v>
      </c>
      <c r="C340" s="9">
        <f>(Data!B341/'Greens Area'!B$5)*0.929</f>
        <v>0</v>
      </c>
      <c r="D340" s="9">
        <f>(Data!C341/'Greens Area'!C$5)*0.929</f>
        <v>0</v>
      </c>
      <c r="E340" s="9">
        <f>(Data!D341/'Greens Area'!D$5)*0.929</f>
        <v>0</v>
      </c>
      <c r="F340" s="9">
        <f>(Data!E341/'Greens Area'!E$5)*0.929</f>
        <v>0</v>
      </c>
      <c r="G340" s="9">
        <f>(Data!F341/'Greens Area'!F$5)*0.929</f>
        <v>0</v>
      </c>
      <c r="H340" s="9">
        <f>(Data!G341/'Greens Area'!G$5)*0.929</f>
        <v>0</v>
      </c>
      <c r="I340" s="9">
        <f>(Data!H341/'Greens Area'!H$5)*0.929</f>
        <v>0</v>
      </c>
      <c r="J340" s="9">
        <f>(Data!I341/'Greens Area'!I$5)*0.929</f>
        <v>0</v>
      </c>
      <c r="K340" s="9">
        <f>(Data!J341/'Greens Area'!J$5)*0.929</f>
        <v>0</v>
      </c>
      <c r="L340" s="9">
        <f>(Data!K341/'Greens Area'!K$5)*0.929</f>
        <v>0</v>
      </c>
      <c r="M340" s="9">
        <f>(Data!L341/'Greens Area'!L$5)*0.929</f>
        <v>0</v>
      </c>
      <c r="N340" s="9">
        <f>(Data!M341/'Greens Area'!M$5)*0.929</f>
        <v>0</v>
      </c>
      <c r="O340" s="9">
        <f>(Data!N341/'Greens Area'!N$5)*0.929</f>
        <v>0</v>
      </c>
      <c r="P340" s="9">
        <f>(Data!O341/'Greens Area'!O$5)*0.929</f>
        <v>0</v>
      </c>
      <c r="Q340" s="9">
        <f>(Data!P341/'Greens Area'!P$5)*0.929</f>
        <v>0</v>
      </c>
      <c r="R340" s="9">
        <f>(Data!Q341/'Greens Area'!Q$5)*0.929</f>
        <v>0</v>
      </c>
      <c r="S340" s="9">
        <f>(Data!R341/'Greens Area'!R$5)*0.929</f>
        <v>0</v>
      </c>
      <c r="T340" s="9">
        <f>(Data!S341/'Greens Area'!S$5)*0.929</f>
        <v>0</v>
      </c>
      <c r="U340" s="9">
        <f>(Data!T341/'Greens Area'!T$5)*0.929</f>
        <v>0</v>
      </c>
      <c r="V340" s="9">
        <f>(Data!U341/'Greens Area'!U$5)*0.929</f>
        <v>0</v>
      </c>
      <c r="W340" s="9">
        <f>(Data!V341/'Greens Area'!V$5)*0.929</f>
        <v>0</v>
      </c>
      <c r="X340" s="5">
        <f t="shared" si="10"/>
        <v>0</v>
      </c>
      <c r="Y340" s="5">
        <f t="shared" si="11"/>
        <v>0</v>
      </c>
    </row>
    <row r="341" spans="2:25" x14ac:dyDescent="0.45">
      <c r="B341" s="4">
        <v>44535</v>
      </c>
      <c r="C341" s="9">
        <f>(Data!B342/'Greens Area'!B$5)*0.929</f>
        <v>0</v>
      </c>
      <c r="D341" s="9">
        <f>(Data!C342/'Greens Area'!C$5)*0.929</f>
        <v>0</v>
      </c>
      <c r="E341" s="9">
        <f>(Data!D342/'Greens Area'!D$5)*0.929</f>
        <v>0</v>
      </c>
      <c r="F341" s="9">
        <f>(Data!E342/'Greens Area'!E$5)*0.929</f>
        <v>0</v>
      </c>
      <c r="G341" s="9">
        <f>(Data!F342/'Greens Area'!F$5)*0.929</f>
        <v>0</v>
      </c>
      <c r="H341" s="9">
        <f>(Data!G342/'Greens Area'!G$5)*0.929</f>
        <v>0</v>
      </c>
      <c r="I341" s="9">
        <f>(Data!H342/'Greens Area'!H$5)*0.929</f>
        <v>0</v>
      </c>
      <c r="J341" s="9">
        <f>(Data!I342/'Greens Area'!I$5)*0.929</f>
        <v>0</v>
      </c>
      <c r="K341" s="9">
        <f>(Data!J342/'Greens Area'!J$5)*0.929</f>
        <v>0</v>
      </c>
      <c r="L341" s="9">
        <f>(Data!K342/'Greens Area'!K$5)*0.929</f>
        <v>0</v>
      </c>
      <c r="M341" s="9">
        <f>(Data!L342/'Greens Area'!L$5)*0.929</f>
        <v>0</v>
      </c>
      <c r="N341" s="9">
        <f>(Data!M342/'Greens Area'!M$5)*0.929</f>
        <v>0</v>
      </c>
      <c r="O341" s="9">
        <f>(Data!N342/'Greens Area'!N$5)*0.929</f>
        <v>0</v>
      </c>
      <c r="P341" s="9">
        <f>(Data!O342/'Greens Area'!O$5)*0.929</f>
        <v>0</v>
      </c>
      <c r="Q341" s="9">
        <f>(Data!P342/'Greens Area'!P$5)*0.929</f>
        <v>0</v>
      </c>
      <c r="R341" s="9">
        <f>(Data!Q342/'Greens Area'!Q$5)*0.929</f>
        <v>0</v>
      </c>
      <c r="S341" s="9">
        <f>(Data!R342/'Greens Area'!R$5)*0.929</f>
        <v>0</v>
      </c>
      <c r="T341" s="9">
        <f>(Data!S342/'Greens Area'!S$5)*0.929</f>
        <v>0</v>
      </c>
      <c r="U341" s="9">
        <f>(Data!T342/'Greens Area'!T$5)*0.929</f>
        <v>0</v>
      </c>
      <c r="V341" s="9">
        <f>(Data!U342/'Greens Area'!U$5)*0.929</f>
        <v>0</v>
      </c>
      <c r="W341" s="9">
        <f>(Data!V342/'Greens Area'!V$5)*0.929</f>
        <v>0</v>
      </c>
      <c r="X341" s="5">
        <f t="shared" si="10"/>
        <v>0</v>
      </c>
      <c r="Y341" s="5">
        <f t="shared" si="11"/>
        <v>0</v>
      </c>
    </row>
    <row r="342" spans="2:25" x14ac:dyDescent="0.45">
      <c r="B342" s="4">
        <v>44536</v>
      </c>
      <c r="C342" s="9">
        <f>(Data!B343/'Greens Area'!B$5)*0.929</f>
        <v>0</v>
      </c>
      <c r="D342" s="9">
        <f>(Data!C343/'Greens Area'!C$5)*0.929</f>
        <v>0</v>
      </c>
      <c r="E342" s="9">
        <f>(Data!D343/'Greens Area'!D$5)*0.929</f>
        <v>0</v>
      </c>
      <c r="F342" s="9">
        <f>(Data!E343/'Greens Area'!E$5)*0.929</f>
        <v>0</v>
      </c>
      <c r="G342" s="9">
        <f>(Data!F343/'Greens Area'!F$5)*0.929</f>
        <v>0</v>
      </c>
      <c r="H342" s="9">
        <f>(Data!G343/'Greens Area'!G$5)*0.929</f>
        <v>0</v>
      </c>
      <c r="I342" s="9">
        <f>(Data!H343/'Greens Area'!H$5)*0.929</f>
        <v>0</v>
      </c>
      <c r="J342" s="9">
        <f>(Data!I343/'Greens Area'!I$5)*0.929</f>
        <v>0</v>
      </c>
      <c r="K342" s="9">
        <f>(Data!J343/'Greens Area'!J$5)*0.929</f>
        <v>0</v>
      </c>
      <c r="L342" s="9">
        <f>(Data!K343/'Greens Area'!K$5)*0.929</f>
        <v>0</v>
      </c>
      <c r="M342" s="9">
        <f>(Data!L343/'Greens Area'!L$5)*0.929</f>
        <v>0</v>
      </c>
      <c r="N342" s="9">
        <f>(Data!M343/'Greens Area'!M$5)*0.929</f>
        <v>0</v>
      </c>
      <c r="O342" s="9">
        <f>(Data!N343/'Greens Area'!N$5)*0.929</f>
        <v>0</v>
      </c>
      <c r="P342" s="9">
        <f>(Data!O343/'Greens Area'!O$5)*0.929</f>
        <v>0</v>
      </c>
      <c r="Q342" s="9">
        <f>(Data!P343/'Greens Area'!P$5)*0.929</f>
        <v>0</v>
      </c>
      <c r="R342" s="9">
        <f>(Data!Q343/'Greens Area'!Q$5)*0.929</f>
        <v>0</v>
      </c>
      <c r="S342" s="9">
        <f>(Data!R343/'Greens Area'!R$5)*0.929</f>
        <v>0</v>
      </c>
      <c r="T342" s="9">
        <f>(Data!S343/'Greens Area'!S$5)*0.929</f>
        <v>0</v>
      </c>
      <c r="U342" s="9">
        <f>(Data!T343/'Greens Area'!T$5)*0.929</f>
        <v>0</v>
      </c>
      <c r="V342" s="9">
        <f>(Data!U343/'Greens Area'!U$5)*0.929</f>
        <v>0</v>
      </c>
      <c r="W342" s="9">
        <f>(Data!V343/'Greens Area'!V$5)*0.929</f>
        <v>0</v>
      </c>
      <c r="X342" s="5">
        <f t="shared" si="10"/>
        <v>0</v>
      </c>
      <c r="Y342" s="5">
        <f t="shared" si="11"/>
        <v>0</v>
      </c>
    </row>
    <row r="343" spans="2:25" x14ac:dyDescent="0.45">
      <c r="B343" s="4">
        <v>44537</v>
      </c>
      <c r="C343" s="9">
        <f>(Data!B344/'Greens Area'!B$5)*0.929</f>
        <v>0</v>
      </c>
      <c r="D343" s="9">
        <f>(Data!C344/'Greens Area'!C$5)*0.929</f>
        <v>0</v>
      </c>
      <c r="E343" s="9">
        <f>(Data!D344/'Greens Area'!D$5)*0.929</f>
        <v>0</v>
      </c>
      <c r="F343" s="9">
        <f>(Data!E344/'Greens Area'!E$5)*0.929</f>
        <v>0</v>
      </c>
      <c r="G343" s="9">
        <f>(Data!F344/'Greens Area'!F$5)*0.929</f>
        <v>0</v>
      </c>
      <c r="H343" s="9">
        <f>(Data!G344/'Greens Area'!G$5)*0.929</f>
        <v>0</v>
      </c>
      <c r="I343" s="9">
        <f>(Data!H344/'Greens Area'!H$5)*0.929</f>
        <v>0</v>
      </c>
      <c r="J343" s="9">
        <f>(Data!I344/'Greens Area'!I$5)*0.929</f>
        <v>0</v>
      </c>
      <c r="K343" s="9">
        <f>(Data!J344/'Greens Area'!J$5)*0.929</f>
        <v>0</v>
      </c>
      <c r="L343" s="9">
        <f>(Data!K344/'Greens Area'!K$5)*0.929</f>
        <v>0</v>
      </c>
      <c r="M343" s="9">
        <f>(Data!L344/'Greens Area'!L$5)*0.929</f>
        <v>0</v>
      </c>
      <c r="N343" s="9">
        <f>(Data!M344/'Greens Area'!M$5)*0.929</f>
        <v>0</v>
      </c>
      <c r="O343" s="9">
        <f>(Data!N344/'Greens Area'!N$5)*0.929</f>
        <v>0</v>
      </c>
      <c r="P343" s="9">
        <f>(Data!O344/'Greens Area'!O$5)*0.929</f>
        <v>0</v>
      </c>
      <c r="Q343" s="9">
        <f>(Data!P344/'Greens Area'!P$5)*0.929</f>
        <v>0</v>
      </c>
      <c r="R343" s="9">
        <f>(Data!Q344/'Greens Area'!Q$5)*0.929</f>
        <v>0</v>
      </c>
      <c r="S343" s="9">
        <f>(Data!R344/'Greens Area'!R$5)*0.929</f>
        <v>0</v>
      </c>
      <c r="T343" s="9">
        <f>(Data!S344/'Greens Area'!S$5)*0.929</f>
        <v>0</v>
      </c>
      <c r="U343" s="9">
        <f>(Data!T344/'Greens Area'!T$5)*0.929</f>
        <v>0</v>
      </c>
      <c r="V343" s="9">
        <f>(Data!U344/'Greens Area'!U$5)*0.929</f>
        <v>0</v>
      </c>
      <c r="W343" s="9">
        <f>(Data!V344/'Greens Area'!V$5)*0.929</f>
        <v>0</v>
      </c>
      <c r="X343" s="5">
        <f t="shared" si="10"/>
        <v>0</v>
      </c>
      <c r="Y343" s="5">
        <f t="shared" si="11"/>
        <v>0</v>
      </c>
    </row>
    <row r="344" spans="2:25" x14ac:dyDescent="0.45">
      <c r="B344" s="4">
        <v>44538</v>
      </c>
      <c r="C344" s="9">
        <f>(Data!B345/'Greens Area'!B$5)*0.929</f>
        <v>0</v>
      </c>
      <c r="D344" s="9">
        <f>(Data!C345/'Greens Area'!C$5)*0.929</f>
        <v>0</v>
      </c>
      <c r="E344" s="9">
        <f>(Data!D345/'Greens Area'!D$5)*0.929</f>
        <v>0</v>
      </c>
      <c r="F344" s="9">
        <f>(Data!E345/'Greens Area'!E$5)*0.929</f>
        <v>0</v>
      </c>
      <c r="G344" s="9">
        <f>(Data!F345/'Greens Area'!F$5)*0.929</f>
        <v>0</v>
      </c>
      <c r="H344" s="9">
        <f>(Data!G345/'Greens Area'!G$5)*0.929</f>
        <v>0</v>
      </c>
      <c r="I344" s="9">
        <f>(Data!H345/'Greens Area'!H$5)*0.929</f>
        <v>0</v>
      </c>
      <c r="J344" s="9">
        <f>(Data!I345/'Greens Area'!I$5)*0.929</f>
        <v>0</v>
      </c>
      <c r="K344" s="9">
        <f>(Data!J345/'Greens Area'!J$5)*0.929</f>
        <v>0</v>
      </c>
      <c r="L344" s="9">
        <f>(Data!K345/'Greens Area'!K$5)*0.929</f>
        <v>0</v>
      </c>
      <c r="M344" s="9">
        <f>(Data!L345/'Greens Area'!L$5)*0.929</f>
        <v>0</v>
      </c>
      <c r="N344" s="9">
        <f>(Data!M345/'Greens Area'!M$5)*0.929</f>
        <v>0</v>
      </c>
      <c r="O344" s="9">
        <f>(Data!N345/'Greens Area'!N$5)*0.929</f>
        <v>0</v>
      </c>
      <c r="P344" s="9">
        <f>(Data!O345/'Greens Area'!O$5)*0.929</f>
        <v>0</v>
      </c>
      <c r="Q344" s="9">
        <f>(Data!P345/'Greens Area'!P$5)*0.929</f>
        <v>0</v>
      </c>
      <c r="R344" s="9">
        <f>(Data!Q345/'Greens Area'!Q$5)*0.929</f>
        <v>0</v>
      </c>
      <c r="S344" s="9">
        <f>(Data!R345/'Greens Area'!R$5)*0.929</f>
        <v>0</v>
      </c>
      <c r="T344" s="9">
        <f>(Data!S345/'Greens Area'!S$5)*0.929</f>
        <v>0</v>
      </c>
      <c r="U344" s="9">
        <f>(Data!T345/'Greens Area'!T$5)*0.929</f>
        <v>0</v>
      </c>
      <c r="V344" s="9">
        <f>(Data!U345/'Greens Area'!U$5)*0.929</f>
        <v>0</v>
      </c>
      <c r="W344" s="9">
        <f>(Data!V345/'Greens Area'!V$5)*0.929</f>
        <v>0</v>
      </c>
      <c r="X344" s="5">
        <f t="shared" si="10"/>
        <v>0</v>
      </c>
      <c r="Y344" s="5">
        <f t="shared" si="11"/>
        <v>0</v>
      </c>
    </row>
    <row r="345" spans="2:25" x14ac:dyDescent="0.45">
      <c r="B345" s="4">
        <v>44539</v>
      </c>
      <c r="C345" s="9">
        <f>(Data!B346/'Greens Area'!B$5)*0.929</f>
        <v>0</v>
      </c>
      <c r="D345" s="9">
        <f>(Data!C346/'Greens Area'!C$5)*0.929</f>
        <v>0</v>
      </c>
      <c r="E345" s="9">
        <f>(Data!D346/'Greens Area'!D$5)*0.929</f>
        <v>0</v>
      </c>
      <c r="F345" s="9">
        <f>(Data!E346/'Greens Area'!E$5)*0.929</f>
        <v>0</v>
      </c>
      <c r="G345" s="9">
        <f>(Data!F346/'Greens Area'!F$5)*0.929</f>
        <v>0</v>
      </c>
      <c r="H345" s="9">
        <f>(Data!G346/'Greens Area'!G$5)*0.929</f>
        <v>0</v>
      </c>
      <c r="I345" s="9">
        <f>(Data!H346/'Greens Area'!H$5)*0.929</f>
        <v>0</v>
      </c>
      <c r="J345" s="9">
        <f>(Data!I346/'Greens Area'!I$5)*0.929</f>
        <v>0</v>
      </c>
      <c r="K345" s="9">
        <f>(Data!J346/'Greens Area'!J$5)*0.929</f>
        <v>0</v>
      </c>
      <c r="L345" s="9">
        <f>(Data!K346/'Greens Area'!K$5)*0.929</f>
        <v>0</v>
      </c>
      <c r="M345" s="9">
        <f>(Data!L346/'Greens Area'!L$5)*0.929</f>
        <v>0</v>
      </c>
      <c r="N345" s="9">
        <f>(Data!M346/'Greens Area'!M$5)*0.929</f>
        <v>0</v>
      </c>
      <c r="O345" s="9">
        <f>(Data!N346/'Greens Area'!N$5)*0.929</f>
        <v>0</v>
      </c>
      <c r="P345" s="9">
        <f>(Data!O346/'Greens Area'!O$5)*0.929</f>
        <v>0</v>
      </c>
      <c r="Q345" s="9">
        <f>(Data!P346/'Greens Area'!P$5)*0.929</f>
        <v>0</v>
      </c>
      <c r="R345" s="9">
        <f>(Data!Q346/'Greens Area'!Q$5)*0.929</f>
        <v>0</v>
      </c>
      <c r="S345" s="9">
        <f>(Data!R346/'Greens Area'!R$5)*0.929</f>
        <v>0</v>
      </c>
      <c r="T345" s="9">
        <f>(Data!S346/'Greens Area'!S$5)*0.929</f>
        <v>0</v>
      </c>
      <c r="U345" s="9">
        <f>(Data!T346/'Greens Area'!T$5)*0.929</f>
        <v>0</v>
      </c>
      <c r="V345" s="9">
        <f>(Data!U346/'Greens Area'!U$5)*0.929</f>
        <v>0</v>
      </c>
      <c r="W345" s="9">
        <f>(Data!V346/'Greens Area'!V$5)*0.929</f>
        <v>0</v>
      </c>
      <c r="X345" s="5">
        <f t="shared" si="10"/>
        <v>0</v>
      </c>
      <c r="Y345" s="5">
        <f t="shared" si="11"/>
        <v>0</v>
      </c>
    </row>
    <row r="346" spans="2:25" x14ac:dyDescent="0.45">
      <c r="B346" s="4">
        <v>44540</v>
      </c>
      <c r="C346" s="9">
        <f>(Data!B347/'Greens Area'!B$5)*0.929</f>
        <v>0</v>
      </c>
      <c r="D346" s="9">
        <f>(Data!C347/'Greens Area'!C$5)*0.929</f>
        <v>0</v>
      </c>
      <c r="E346" s="9">
        <f>(Data!D347/'Greens Area'!D$5)*0.929</f>
        <v>0</v>
      </c>
      <c r="F346" s="9">
        <f>(Data!E347/'Greens Area'!E$5)*0.929</f>
        <v>0</v>
      </c>
      <c r="G346" s="9">
        <f>(Data!F347/'Greens Area'!F$5)*0.929</f>
        <v>0</v>
      </c>
      <c r="H346" s="9">
        <f>(Data!G347/'Greens Area'!G$5)*0.929</f>
        <v>0</v>
      </c>
      <c r="I346" s="9">
        <f>(Data!H347/'Greens Area'!H$5)*0.929</f>
        <v>0</v>
      </c>
      <c r="J346" s="9">
        <f>(Data!I347/'Greens Area'!I$5)*0.929</f>
        <v>0</v>
      </c>
      <c r="K346" s="9">
        <f>(Data!J347/'Greens Area'!J$5)*0.929</f>
        <v>0</v>
      </c>
      <c r="L346" s="9">
        <f>(Data!K347/'Greens Area'!K$5)*0.929</f>
        <v>0</v>
      </c>
      <c r="M346" s="9">
        <f>(Data!L347/'Greens Area'!L$5)*0.929</f>
        <v>0</v>
      </c>
      <c r="N346" s="9">
        <f>(Data!M347/'Greens Area'!M$5)*0.929</f>
        <v>0</v>
      </c>
      <c r="O346" s="9">
        <f>(Data!N347/'Greens Area'!N$5)*0.929</f>
        <v>0</v>
      </c>
      <c r="P346" s="9">
        <f>(Data!O347/'Greens Area'!O$5)*0.929</f>
        <v>0</v>
      </c>
      <c r="Q346" s="9">
        <f>(Data!P347/'Greens Area'!P$5)*0.929</f>
        <v>0</v>
      </c>
      <c r="R346" s="9">
        <f>(Data!Q347/'Greens Area'!Q$5)*0.929</f>
        <v>0</v>
      </c>
      <c r="S346" s="9">
        <f>(Data!R347/'Greens Area'!R$5)*0.929</f>
        <v>0</v>
      </c>
      <c r="T346" s="9">
        <f>(Data!S347/'Greens Area'!S$5)*0.929</f>
        <v>0</v>
      </c>
      <c r="U346" s="9">
        <f>(Data!T347/'Greens Area'!T$5)*0.929</f>
        <v>0</v>
      </c>
      <c r="V346" s="9">
        <f>(Data!U347/'Greens Area'!U$5)*0.929</f>
        <v>0</v>
      </c>
      <c r="W346" s="9">
        <f>(Data!V347/'Greens Area'!V$5)*0.929</f>
        <v>0</v>
      </c>
      <c r="X346" s="5">
        <f t="shared" si="10"/>
        <v>0</v>
      </c>
      <c r="Y346" s="5">
        <f t="shared" si="11"/>
        <v>0</v>
      </c>
    </row>
    <row r="347" spans="2:25" x14ac:dyDescent="0.45">
      <c r="B347" s="4">
        <v>44541</v>
      </c>
      <c r="C347" s="9">
        <f>(Data!B348/'Greens Area'!B$5)*0.929</f>
        <v>0</v>
      </c>
      <c r="D347" s="9">
        <f>(Data!C348/'Greens Area'!C$5)*0.929</f>
        <v>0</v>
      </c>
      <c r="E347" s="9">
        <f>(Data!D348/'Greens Area'!D$5)*0.929</f>
        <v>0</v>
      </c>
      <c r="F347" s="9">
        <f>(Data!E348/'Greens Area'!E$5)*0.929</f>
        <v>0</v>
      </c>
      <c r="G347" s="9">
        <f>(Data!F348/'Greens Area'!F$5)*0.929</f>
        <v>0</v>
      </c>
      <c r="H347" s="9">
        <f>(Data!G348/'Greens Area'!G$5)*0.929</f>
        <v>0</v>
      </c>
      <c r="I347" s="9">
        <f>(Data!H348/'Greens Area'!H$5)*0.929</f>
        <v>0</v>
      </c>
      <c r="J347" s="9">
        <f>(Data!I348/'Greens Area'!I$5)*0.929</f>
        <v>0</v>
      </c>
      <c r="K347" s="9">
        <f>(Data!J348/'Greens Area'!J$5)*0.929</f>
        <v>0</v>
      </c>
      <c r="L347" s="9">
        <f>(Data!K348/'Greens Area'!K$5)*0.929</f>
        <v>0</v>
      </c>
      <c r="M347" s="9">
        <f>(Data!L348/'Greens Area'!L$5)*0.929</f>
        <v>0</v>
      </c>
      <c r="N347" s="9">
        <f>(Data!M348/'Greens Area'!M$5)*0.929</f>
        <v>0</v>
      </c>
      <c r="O347" s="9">
        <f>(Data!N348/'Greens Area'!N$5)*0.929</f>
        <v>0</v>
      </c>
      <c r="P347" s="9">
        <f>(Data!O348/'Greens Area'!O$5)*0.929</f>
        <v>0</v>
      </c>
      <c r="Q347" s="9">
        <f>(Data!P348/'Greens Area'!P$5)*0.929</f>
        <v>0</v>
      </c>
      <c r="R347" s="9">
        <f>(Data!Q348/'Greens Area'!Q$5)*0.929</f>
        <v>0</v>
      </c>
      <c r="S347" s="9">
        <f>(Data!R348/'Greens Area'!R$5)*0.929</f>
        <v>0</v>
      </c>
      <c r="T347" s="9">
        <f>(Data!S348/'Greens Area'!S$5)*0.929</f>
        <v>0</v>
      </c>
      <c r="U347" s="9">
        <f>(Data!T348/'Greens Area'!T$5)*0.929</f>
        <v>0</v>
      </c>
      <c r="V347" s="9">
        <f>(Data!U348/'Greens Area'!U$5)*0.929</f>
        <v>0</v>
      </c>
      <c r="W347" s="9">
        <f>(Data!V348/'Greens Area'!V$5)*0.929</f>
        <v>0</v>
      </c>
      <c r="X347" s="5">
        <f t="shared" si="10"/>
        <v>0</v>
      </c>
      <c r="Y347" s="5">
        <f t="shared" si="11"/>
        <v>0</v>
      </c>
    </row>
    <row r="348" spans="2:25" x14ac:dyDescent="0.45">
      <c r="B348" s="4">
        <v>44542</v>
      </c>
      <c r="C348" s="9">
        <f>(Data!B349/'Greens Area'!B$5)*0.929</f>
        <v>0</v>
      </c>
      <c r="D348" s="9">
        <f>(Data!C349/'Greens Area'!C$5)*0.929</f>
        <v>0</v>
      </c>
      <c r="E348" s="9">
        <f>(Data!D349/'Greens Area'!D$5)*0.929</f>
        <v>0</v>
      </c>
      <c r="F348" s="9">
        <f>(Data!E349/'Greens Area'!E$5)*0.929</f>
        <v>0</v>
      </c>
      <c r="G348" s="9">
        <f>(Data!F349/'Greens Area'!F$5)*0.929</f>
        <v>0</v>
      </c>
      <c r="H348" s="9">
        <f>(Data!G349/'Greens Area'!G$5)*0.929</f>
        <v>0</v>
      </c>
      <c r="I348" s="9">
        <f>(Data!H349/'Greens Area'!H$5)*0.929</f>
        <v>0</v>
      </c>
      <c r="J348" s="9">
        <f>(Data!I349/'Greens Area'!I$5)*0.929</f>
        <v>0</v>
      </c>
      <c r="K348" s="9">
        <f>(Data!J349/'Greens Area'!J$5)*0.929</f>
        <v>0</v>
      </c>
      <c r="L348" s="9">
        <f>(Data!K349/'Greens Area'!K$5)*0.929</f>
        <v>0</v>
      </c>
      <c r="M348" s="9">
        <f>(Data!L349/'Greens Area'!L$5)*0.929</f>
        <v>0</v>
      </c>
      <c r="N348" s="9">
        <f>(Data!M349/'Greens Area'!M$5)*0.929</f>
        <v>0</v>
      </c>
      <c r="O348" s="9">
        <f>(Data!N349/'Greens Area'!N$5)*0.929</f>
        <v>0</v>
      </c>
      <c r="P348" s="9">
        <f>(Data!O349/'Greens Area'!O$5)*0.929</f>
        <v>0</v>
      </c>
      <c r="Q348" s="9">
        <f>(Data!P349/'Greens Area'!P$5)*0.929</f>
        <v>0</v>
      </c>
      <c r="R348" s="9">
        <f>(Data!Q349/'Greens Area'!Q$5)*0.929</f>
        <v>0</v>
      </c>
      <c r="S348" s="9">
        <f>(Data!R349/'Greens Area'!R$5)*0.929</f>
        <v>0</v>
      </c>
      <c r="T348" s="9">
        <f>(Data!S349/'Greens Area'!S$5)*0.929</f>
        <v>0</v>
      </c>
      <c r="U348" s="9">
        <f>(Data!T349/'Greens Area'!T$5)*0.929</f>
        <v>0</v>
      </c>
      <c r="V348" s="9">
        <f>(Data!U349/'Greens Area'!U$5)*0.929</f>
        <v>0</v>
      </c>
      <c r="W348" s="9">
        <f>(Data!V349/'Greens Area'!V$5)*0.929</f>
        <v>0</v>
      </c>
      <c r="X348" s="5">
        <f t="shared" si="10"/>
        <v>0</v>
      </c>
      <c r="Y348" s="5">
        <f t="shared" si="11"/>
        <v>0</v>
      </c>
    </row>
    <row r="349" spans="2:25" x14ac:dyDescent="0.45">
      <c r="B349" s="4">
        <v>44543</v>
      </c>
      <c r="C349" s="9">
        <f>(Data!B350/'Greens Area'!B$5)*0.929</f>
        <v>0</v>
      </c>
      <c r="D349" s="9">
        <f>(Data!C350/'Greens Area'!C$5)*0.929</f>
        <v>0</v>
      </c>
      <c r="E349" s="9">
        <f>(Data!D350/'Greens Area'!D$5)*0.929</f>
        <v>0</v>
      </c>
      <c r="F349" s="9">
        <f>(Data!E350/'Greens Area'!E$5)*0.929</f>
        <v>0</v>
      </c>
      <c r="G349" s="9">
        <f>(Data!F350/'Greens Area'!F$5)*0.929</f>
        <v>0</v>
      </c>
      <c r="H349" s="9">
        <f>(Data!G350/'Greens Area'!G$5)*0.929</f>
        <v>0</v>
      </c>
      <c r="I349" s="9">
        <f>(Data!H350/'Greens Area'!H$5)*0.929</f>
        <v>0</v>
      </c>
      <c r="J349" s="9">
        <f>(Data!I350/'Greens Area'!I$5)*0.929</f>
        <v>0</v>
      </c>
      <c r="K349" s="9">
        <f>(Data!J350/'Greens Area'!J$5)*0.929</f>
        <v>0</v>
      </c>
      <c r="L349" s="9">
        <f>(Data!K350/'Greens Area'!K$5)*0.929</f>
        <v>0</v>
      </c>
      <c r="M349" s="9">
        <f>(Data!L350/'Greens Area'!L$5)*0.929</f>
        <v>0</v>
      </c>
      <c r="N349" s="9">
        <f>(Data!M350/'Greens Area'!M$5)*0.929</f>
        <v>0</v>
      </c>
      <c r="O349" s="9">
        <f>(Data!N350/'Greens Area'!N$5)*0.929</f>
        <v>0</v>
      </c>
      <c r="P349" s="9">
        <f>(Data!O350/'Greens Area'!O$5)*0.929</f>
        <v>0</v>
      </c>
      <c r="Q349" s="9">
        <f>(Data!P350/'Greens Area'!P$5)*0.929</f>
        <v>0</v>
      </c>
      <c r="R349" s="9">
        <f>(Data!Q350/'Greens Area'!Q$5)*0.929</f>
        <v>0</v>
      </c>
      <c r="S349" s="9">
        <f>(Data!R350/'Greens Area'!R$5)*0.929</f>
        <v>0</v>
      </c>
      <c r="T349" s="9">
        <f>(Data!S350/'Greens Area'!S$5)*0.929</f>
        <v>0</v>
      </c>
      <c r="U349" s="9">
        <f>(Data!T350/'Greens Area'!T$5)*0.929</f>
        <v>0</v>
      </c>
      <c r="V349" s="9">
        <f>(Data!U350/'Greens Area'!U$5)*0.929</f>
        <v>0</v>
      </c>
      <c r="W349" s="9">
        <f>(Data!V350/'Greens Area'!V$5)*0.929</f>
        <v>0</v>
      </c>
      <c r="X349" s="5">
        <f t="shared" si="10"/>
        <v>0</v>
      </c>
      <c r="Y349" s="5">
        <f t="shared" si="11"/>
        <v>0</v>
      </c>
    </row>
    <row r="350" spans="2:25" x14ac:dyDescent="0.45">
      <c r="B350" s="4">
        <v>44544</v>
      </c>
      <c r="C350" s="9">
        <f>(Data!B351/'Greens Area'!B$5)*0.929</f>
        <v>0</v>
      </c>
      <c r="D350" s="9">
        <f>(Data!C351/'Greens Area'!C$5)*0.929</f>
        <v>0</v>
      </c>
      <c r="E350" s="9">
        <f>(Data!D351/'Greens Area'!D$5)*0.929</f>
        <v>0</v>
      </c>
      <c r="F350" s="9">
        <f>(Data!E351/'Greens Area'!E$5)*0.929</f>
        <v>0</v>
      </c>
      <c r="G350" s="9">
        <f>(Data!F351/'Greens Area'!F$5)*0.929</f>
        <v>0</v>
      </c>
      <c r="H350" s="9">
        <f>(Data!G351/'Greens Area'!G$5)*0.929</f>
        <v>0</v>
      </c>
      <c r="I350" s="9">
        <f>(Data!H351/'Greens Area'!H$5)*0.929</f>
        <v>0</v>
      </c>
      <c r="J350" s="9">
        <f>(Data!I351/'Greens Area'!I$5)*0.929</f>
        <v>0</v>
      </c>
      <c r="K350" s="9">
        <f>(Data!J351/'Greens Area'!J$5)*0.929</f>
        <v>0</v>
      </c>
      <c r="L350" s="9">
        <f>(Data!K351/'Greens Area'!K$5)*0.929</f>
        <v>0</v>
      </c>
      <c r="M350" s="9">
        <f>(Data!L351/'Greens Area'!L$5)*0.929</f>
        <v>0</v>
      </c>
      <c r="N350" s="9">
        <f>(Data!M351/'Greens Area'!M$5)*0.929</f>
        <v>0</v>
      </c>
      <c r="O350" s="9">
        <f>(Data!N351/'Greens Area'!N$5)*0.929</f>
        <v>0</v>
      </c>
      <c r="P350" s="9">
        <f>(Data!O351/'Greens Area'!O$5)*0.929</f>
        <v>0</v>
      </c>
      <c r="Q350" s="9">
        <f>(Data!P351/'Greens Area'!P$5)*0.929</f>
        <v>0</v>
      </c>
      <c r="R350" s="9">
        <f>(Data!Q351/'Greens Area'!Q$5)*0.929</f>
        <v>0</v>
      </c>
      <c r="S350" s="9">
        <f>(Data!R351/'Greens Area'!R$5)*0.929</f>
        <v>0</v>
      </c>
      <c r="T350" s="9">
        <f>(Data!S351/'Greens Area'!S$5)*0.929</f>
        <v>0</v>
      </c>
      <c r="U350" s="9">
        <f>(Data!T351/'Greens Area'!T$5)*0.929</f>
        <v>0</v>
      </c>
      <c r="V350" s="9">
        <f>(Data!U351/'Greens Area'!U$5)*0.929</f>
        <v>0</v>
      </c>
      <c r="W350" s="9">
        <f>(Data!V351/'Greens Area'!V$5)*0.929</f>
        <v>0</v>
      </c>
      <c r="X350" s="5">
        <f t="shared" si="10"/>
        <v>0</v>
      </c>
      <c r="Y350" s="5">
        <f t="shared" si="11"/>
        <v>0</v>
      </c>
    </row>
    <row r="351" spans="2:25" x14ac:dyDescent="0.45">
      <c r="B351" s="4">
        <v>44545</v>
      </c>
      <c r="C351" s="9">
        <f>(Data!B352/'Greens Area'!B$5)*0.929</f>
        <v>0</v>
      </c>
      <c r="D351" s="9">
        <f>(Data!C352/'Greens Area'!C$5)*0.929</f>
        <v>0</v>
      </c>
      <c r="E351" s="9">
        <f>(Data!D352/'Greens Area'!D$5)*0.929</f>
        <v>0</v>
      </c>
      <c r="F351" s="9">
        <f>(Data!E352/'Greens Area'!E$5)*0.929</f>
        <v>0</v>
      </c>
      <c r="G351" s="9">
        <f>(Data!F352/'Greens Area'!F$5)*0.929</f>
        <v>0</v>
      </c>
      <c r="H351" s="9">
        <f>(Data!G352/'Greens Area'!G$5)*0.929</f>
        <v>0</v>
      </c>
      <c r="I351" s="9">
        <f>(Data!H352/'Greens Area'!H$5)*0.929</f>
        <v>0</v>
      </c>
      <c r="J351" s="9">
        <f>(Data!I352/'Greens Area'!I$5)*0.929</f>
        <v>0</v>
      </c>
      <c r="K351" s="9">
        <f>(Data!J352/'Greens Area'!J$5)*0.929</f>
        <v>0</v>
      </c>
      <c r="L351" s="9">
        <f>(Data!K352/'Greens Area'!K$5)*0.929</f>
        <v>0</v>
      </c>
      <c r="M351" s="9">
        <f>(Data!L352/'Greens Area'!L$5)*0.929</f>
        <v>0</v>
      </c>
      <c r="N351" s="9">
        <f>(Data!M352/'Greens Area'!M$5)*0.929</f>
        <v>0</v>
      </c>
      <c r="O351" s="9">
        <f>(Data!N352/'Greens Area'!N$5)*0.929</f>
        <v>0</v>
      </c>
      <c r="P351" s="9">
        <f>(Data!O352/'Greens Area'!O$5)*0.929</f>
        <v>0</v>
      </c>
      <c r="Q351" s="9">
        <f>(Data!P352/'Greens Area'!P$5)*0.929</f>
        <v>0</v>
      </c>
      <c r="R351" s="9">
        <f>(Data!Q352/'Greens Area'!Q$5)*0.929</f>
        <v>0</v>
      </c>
      <c r="S351" s="9">
        <f>(Data!R352/'Greens Area'!R$5)*0.929</f>
        <v>0</v>
      </c>
      <c r="T351" s="9">
        <f>(Data!S352/'Greens Area'!S$5)*0.929</f>
        <v>0</v>
      </c>
      <c r="U351" s="9">
        <f>(Data!T352/'Greens Area'!T$5)*0.929</f>
        <v>0</v>
      </c>
      <c r="V351" s="9">
        <f>(Data!U352/'Greens Area'!U$5)*0.929</f>
        <v>0</v>
      </c>
      <c r="W351" s="9">
        <f>(Data!V352/'Greens Area'!V$5)*0.929</f>
        <v>0</v>
      </c>
      <c r="X351" s="5">
        <f t="shared" si="10"/>
        <v>0</v>
      </c>
      <c r="Y351" s="5">
        <f t="shared" si="11"/>
        <v>0</v>
      </c>
    </row>
    <row r="352" spans="2:25" x14ac:dyDescent="0.45">
      <c r="B352" s="4">
        <v>44546</v>
      </c>
      <c r="C352" s="9">
        <f>(Data!B353/'Greens Area'!B$5)*0.929</f>
        <v>0</v>
      </c>
      <c r="D352" s="9">
        <f>(Data!C353/'Greens Area'!C$5)*0.929</f>
        <v>0</v>
      </c>
      <c r="E352" s="9">
        <f>(Data!D353/'Greens Area'!D$5)*0.929</f>
        <v>0</v>
      </c>
      <c r="F352" s="9">
        <f>(Data!E353/'Greens Area'!E$5)*0.929</f>
        <v>0</v>
      </c>
      <c r="G352" s="9">
        <f>(Data!F353/'Greens Area'!F$5)*0.929</f>
        <v>0</v>
      </c>
      <c r="H352" s="9">
        <f>(Data!G353/'Greens Area'!G$5)*0.929</f>
        <v>0</v>
      </c>
      <c r="I352" s="9">
        <f>(Data!H353/'Greens Area'!H$5)*0.929</f>
        <v>0</v>
      </c>
      <c r="J352" s="9">
        <f>(Data!I353/'Greens Area'!I$5)*0.929</f>
        <v>0</v>
      </c>
      <c r="K352" s="9">
        <f>(Data!J353/'Greens Area'!J$5)*0.929</f>
        <v>0</v>
      </c>
      <c r="L352" s="9">
        <f>(Data!K353/'Greens Area'!K$5)*0.929</f>
        <v>0</v>
      </c>
      <c r="M352" s="9">
        <f>(Data!L353/'Greens Area'!L$5)*0.929</f>
        <v>0</v>
      </c>
      <c r="N352" s="9">
        <f>(Data!M353/'Greens Area'!M$5)*0.929</f>
        <v>0</v>
      </c>
      <c r="O352" s="9">
        <f>(Data!N353/'Greens Area'!N$5)*0.929</f>
        <v>0</v>
      </c>
      <c r="P352" s="9">
        <f>(Data!O353/'Greens Area'!O$5)*0.929</f>
        <v>0</v>
      </c>
      <c r="Q352" s="9">
        <f>(Data!P353/'Greens Area'!P$5)*0.929</f>
        <v>0</v>
      </c>
      <c r="R352" s="9">
        <f>(Data!Q353/'Greens Area'!Q$5)*0.929</f>
        <v>0</v>
      </c>
      <c r="S352" s="9">
        <f>(Data!R353/'Greens Area'!R$5)*0.929</f>
        <v>0</v>
      </c>
      <c r="T352" s="9">
        <f>(Data!S353/'Greens Area'!S$5)*0.929</f>
        <v>0</v>
      </c>
      <c r="U352" s="9">
        <f>(Data!T353/'Greens Area'!T$5)*0.929</f>
        <v>0</v>
      </c>
      <c r="V352" s="9">
        <f>(Data!U353/'Greens Area'!U$5)*0.929</f>
        <v>0</v>
      </c>
      <c r="W352" s="9">
        <f>(Data!V353/'Greens Area'!V$5)*0.929</f>
        <v>0</v>
      </c>
      <c r="X352" s="5">
        <f t="shared" si="10"/>
        <v>0</v>
      </c>
      <c r="Y352" s="5">
        <f t="shared" si="11"/>
        <v>0</v>
      </c>
    </row>
    <row r="353" spans="2:25" x14ac:dyDescent="0.45">
      <c r="B353" s="4">
        <v>44547</v>
      </c>
      <c r="C353" s="9">
        <f>(Data!B354/'Greens Area'!B$5)*0.929</f>
        <v>0</v>
      </c>
      <c r="D353" s="9">
        <f>(Data!C354/'Greens Area'!C$5)*0.929</f>
        <v>0</v>
      </c>
      <c r="E353" s="9">
        <f>(Data!D354/'Greens Area'!D$5)*0.929</f>
        <v>0</v>
      </c>
      <c r="F353" s="9">
        <f>(Data!E354/'Greens Area'!E$5)*0.929</f>
        <v>0</v>
      </c>
      <c r="G353" s="9">
        <f>(Data!F354/'Greens Area'!F$5)*0.929</f>
        <v>0</v>
      </c>
      <c r="H353" s="9">
        <f>(Data!G354/'Greens Area'!G$5)*0.929</f>
        <v>0</v>
      </c>
      <c r="I353" s="9">
        <f>(Data!H354/'Greens Area'!H$5)*0.929</f>
        <v>0</v>
      </c>
      <c r="J353" s="9">
        <f>(Data!I354/'Greens Area'!I$5)*0.929</f>
        <v>0</v>
      </c>
      <c r="K353" s="9">
        <f>(Data!J354/'Greens Area'!J$5)*0.929</f>
        <v>0</v>
      </c>
      <c r="L353" s="9">
        <f>(Data!K354/'Greens Area'!K$5)*0.929</f>
        <v>0</v>
      </c>
      <c r="M353" s="9">
        <f>(Data!L354/'Greens Area'!L$5)*0.929</f>
        <v>0</v>
      </c>
      <c r="N353" s="9">
        <f>(Data!M354/'Greens Area'!M$5)*0.929</f>
        <v>0</v>
      </c>
      <c r="O353" s="9">
        <f>(Data!N354/'Greens Area'!N$5)*0.929</f>
        <v>0</v>
      </c>
      <c r="P353" s="9">
        <f>(Data!O354/'Greens Area'!O$5)*0.929</f>
        <v>0</v>
      </c>
      <c r="Q353" s="9">
        <f>(Data!P354/'Greens Area'!P$5)*0.929</f>
        <v>0</v>
      </c>
      <c r="R353" s="9">
        <f>(Data!Q354/'Greens Area'!Q$5)*0.929</f>
        <v>0</v>
      </c>
      <c r="S353" s="9">
        <f>(Data!R354/'Greens Area'!R$5)*0.929</f>
        <v>0</v>
      </c>
      <c r="T353" s="9">
        <f>(Data!S354/'Greens Area'!S$5)*0.929</f>
        <v>0</v>
      </c>
      <c r="U353" s="9">
        <f>(Data!T354/'Greens Area'!T$5)*0.929</f>
        <v>0</v>
      </c>
      <c r="V353" s="9">
        <f>(Data!U354/'Greens Area'!U$5)*0.929</f>
        <v>0</v>
      </c>
      <c r="W353" s="9">
        <f>(Data!V354/'Greens Area'!V$5)*0.929</f>
        <v>0</v>
      </c>
      <c r="X353" s="5">
        <f t="shared" si="10"/>
        <v>0</v>
      </c>
      <c r="Y353" s="5">
        <f t="shared" si="11"/>
        <v>0</v>
      </c>
    </row>
    <row r="354" spans="2:25" x14ac:dyDescent="0.45">
      <c r="B354" s="4">
        <v>44548</v>
      </c>
      <c r="C354" s="9">
        <f>(Data!B355/'Greens Area'!B$5)*0.929</f>
        <v>0</v>
      </c>
      <c r="D354" s="9">
        <f>(Data!C355/'Greens Area'!C$5)*0.929</f>
        <v>0</v>
      </c>
      <c r="E354" s="9">
        <f>(Data!D355/'Greens Area'!D$5)*0.929</f>
        <v>0</v>
      </c>
      <c r="F354" s="9">
        <f>(Data!E355/'Greens Area'!E$5)*0.929</f>
        <v>0</v>
      </c>
      <c r="G354" s="9">
        <f>(Data!F355/'Greens Area'!F$5)*0.929</f>
        <v>0</v>
      </c>
      <c r="H354" s="9">
        <f>(Data!G355/'Greens Area'!G$5)*0.929</f>
        <v>0</v>
      </c>
      <c r="I354" s="9">
        <f>(Data!H355/'Greens Area'!H$5)*0.929</f>
        <v>0</v>
      </c>
      <c r="J354" s="9">
        <f>(Data!I355/'Greens Area'!I$5)*0.929</f>
        <v>0</v>
      </c>
      <c r="K354" s="9">
        <f>(Data!J355/'Greens Area'!J$5)*0.929</f>
        <v>0</v>
      </c>
      <c r="L354" s="9">
        <f>(Data!K355/'Greens Area'!K$5)*0.929</f>
        <v>0</v>
      </c>
      <c r="M354" s="9">
        <f>(Data!L355/'Greens Area'!L$5)*0.929</f>
        <v>0</v>
      </c>
      <c r="N354" s="9">
        <f>(Data!M355/'Greens Area'!M$5)*0.929</f>
        <v>0</v>
      </c>
      <c r="O354" s="9">
        <f>(Data!N355/'Greens Area'!N$5)*0.929</f>
        <v>0</v>
      </c>
      <c r="P354" s="9">
        <f>(Data!O355/'Greens Area'!O$5)*0.929</f>
        <v>0</v>
      </c>
      <c r="Q354" s="9">
        <f>(Data!P355/'Greens Area'!P$5)*0.929</f>
        <v>0</v>
      </c>
      <c r="R354" s="9">
        <f>(Data!Q355/'Greens Area'!Q$5)*0.929</f>
        <v>0</v>
      </c>
      <c r="S354" s="9">
        <f>(Data!R355/'Greens Area'!R$5)*0.929</f>
        <v>0</v>
      </c>
      <c r="T354" s="9">
        <f>(Data!S355/'Greens Area'!S$5)*0.929</f>
        <v>0</v>
      </c>
      <c r="U354" s="9">
        <f>(Data!T355/'Greens Area'!T$5)*0.929</f>
        <v>0</v>
      </c>
      <c r="V354" s="9">
        <f>(Data!U355/'Greens Area'!U$5)*0.929</f>
        <v>0</v>
      </c>
      <c r="W354" s="9">
        <f>(Data!V355/'Greens Area'!V$5)*0.929</f>
        <v>0</v>
      </c>
      <c r="X354" s="5">
        <f t="shared" si="10"/>
        <v>0</v>
      </c>
      <c r="Y354" s="5">
        <f t="shared" si="11"/>
        <v>0</v>
      </c>
    </row>
    <row r="355" spans="2:25" x14ac:dyDescent="0.45">
      <c r="B355" s="4">
        <v>44549</v>
      </c>
      <c r="C355" s="9">
        <f>(Data!B356/'Greens Area'!B$5)*0.929</f>
        <v>0</v>
      </c>
      <c r="D355" s="9">
        <f>(Data!C356/'Greens Area'!C$5)*0.929</f>
        <v>0</v>
      </c>
      <c r="E355" s="9">
        <f>(Data!D356/'Greens Area'!D$5)*0.929</f>
        <v>0</v>
      </c>
      <c r="F355" s="9">
        <f>(Data!E356/'Greens Area'!E$5)*0.929</f>
        <v>0</v>
      </c>
      <c r="G355" s="9">
        <f>(Data!F356/'Greens Area'!F$5)*0.929</f>
        <v>0</v>
      </c>
      <c r="H355" s="9">
        <f>(Data!G356/'Greens Area'!G$5)*0.929</f>
        <v>0</v>
      </c>
      <c r="I355" s="9">
        <f>(Data!H356/'Greens Area'!H$5)*0.929</f>
        <v>0</v>
      </c>
      <c r="J355" s="9">
        <f>(Data!I356/'Greens Area'!I$5)*0.929</f>
        <v>0</v>
      </c>
      <c r="K355" s="9">
        <f>(Data!J356/'Greens Area'!J$5)*0.929</f>
        <v>0</v>
      </c>
      <c r="L355" s="9">
        <f>(Data!K356/'Greens Area'!K$5)*0.929</f>
        <v>0</v>
      </c>
      <c r="M355" s="9">
        <f>(Data!L356/'Greens Area'!L$5)*0.929</f>
        <v>0</v>
      </c>
      <c r="N355" s="9">
        <f>(Data!M356/'Greens Area'!M$5)*0.929</f>
        <v>0</v>
      </c>
      <c r="O355" s="9">
        <f>(Data!N356/'Greens Area'!N$5)*0.929</f>
        <v>0</v>
      </c>
      <c r="P355" s="9">
        <f>(Data!O356/'Greens Area'!O$5)*0.929</f>
        <v>0</v>
      </c>
      <c r="Q355" s="9">
        <f>(Data!P356/'Greens Area'!P$5)*0.929</f>
        <v>0</v>
      </c>
      <c r="R355" s="9">
        <f>(Data!Q356/'Greens Area'!Q$5)*0.929</f>
        <v>0</v>
      </c>
      <c r="S355" s="9">
        <f>(Data!R356/'Greens Area'!R$5)*0.929</f>
        <v>0</v>
      </c>
      <c r="T355" s="9">
        <f>(Data!S356/'Greens Area'!S$5)*0.929</f>
        <v>0</v>
      </c>
      <c r="U355" s="9">
        <f>(Data!T356/'Greens Area'!T$5)*0.929</f>
        <v>0</v>
      </c>
      <c r="V355" s="9">
        <f>(Data!U356/'Greens Area'!U$5)*0.929</f>
        <v>0</v>
      </c>
      <c r="W355" s="9">
        <f>(Data!V356/'Greens Area'!V$5)*0.929</f>
        <v>0</v>
      </c>
      <c r="X355" s="5">
        <f t="shared" si="10"/>
        <v>0</v>
      </c>
      <c r="Y355" s="5">
        <f t="shared" si="11"/>
        <v>0</v>
      </c>
    </row>
    <row r="356" spans="2:25" x14ac:dyDescent="0.45">
      <c r="B356" s="4">
        <v>44550</v>
      </c>
      <c r="C356" s="9">
        <f>(Data!B357/'Greens Area'!B$5)*0.929</f>
        <v>0</v>
      </c>
      <c r="D356" s="9">
        <f>(Data!C357/'Greens Area'!C$5)*0.929</f>
        <v>0</v>
      </c>
      <c r="E356" s="9">
        <f>(Data!D357/'Greens Area'!D$5)*0.929</f>
        <v>0</v>
      </c>
      <c r="F356" s="9">
        <f>(Data!E357/'Greens Area'!E$5)*0.929</f>
        <v>0</v>
      </c>
      <c r="G356" s="9">
        <f>(Data!F357/'Greens Area'!F$5)*0.929</f>
        <v>0</v>
      </c>
      <c r="H356" s="9">
        <f>(Data!G357/'Greens Area'!G$5)*0.929</f>
        <v>0</v>
      </c>
      <c r="I356" s="9">
        <f>(Data!H357/'Greens Area'!H$5)*0.929</f>
        <v>0</v>
      </c>
      <c r="J356" s="9">
        <f>(Data!I357/'Greens Area'!I$5)*0.929</f>
        <v>0</v>
      </c>
      <c r="K356" s="9">
        <f>(Data!J357/'Greens Area'!J$5)*0.929</f>
        <v>0</v>
      </c>
      <c r="L356" s="9">
        <f>(Data!K357/'Greens Area'!K$5)*0.929</f>
        <v>0</v>
      </c>
      <c r="M356" s="9">
        <f>(Data!L357/'Greens Area'!L$5)*0.929</f>
        <v>0</v>
      </c>
      <c r="N356" s="9">
        <f>(Data!M357/'Greens Area'!M$5)*0.929</f>
        <v>0</v>
      </c>
      <c r="O356" s="9">
        <f>(Data!N357/'Greens Area'!N$5)*0.929</f>
        <v>0</v>
      </c>
      <c r="P356" s="9">
        <f>(Data!O357/'Greens Area'!O$5)*0.929</f>
        <v>0</v>
      </c>
      <c r="Q356" s="9">
        <f>(Data!P357/'Greens Area'!P$5)*0.929</f>
        <v>0</v>
      </c>
      <c r="R356" s="9">
        <f>(Data!Q357/'Greens Area'!Q$5)*0.929</f>
        <v>0</v>
      </c>
      <c r="S356" s="9">
        <f>(Data!R357/'Greens Area'!R$5)*0.929</f>
        <v>0</v>
      </c>
      <c r="T356" s="9">
        <f>(Data!S357/'Greens Area'!S$5)*0.929</f>
        <v>0</v>
      </c>
      <c r="U356" s="9">
        <f>(Data!T357/'Greens Area'!T$5)*0.929</f>
        <v>0</v>
      </c>
      <c r="V356" s="9">
        <f>(Data!U357/'Greens Area'!U$5)*0.929</f>
        <v>0</v>
      </c>
      <c r="W356" s="9">
        <f>(Data!V357/'Greens Area'!V$5)*0.929</f>
        <v>0</v>
      </c>
      <c r="X356" s="5">
        <f t="shared" si="10"/>
        <v>0</v>
      </c>
      <c r="Y356" s="5">
        <f t="shared" si="11"/>
        <v>0</v>
      </c>
    </row>
    <row r="357" spans="2:25" x14ac:dyDescent="0.45">
      <c r="B357" s="4">
        <v>44551</v>
      </c>
      <c r="C357" s="9">
        <f>(Data!B358/'Greens Area'!B$5)*0.929</f>
        <v>0</v>
      </c>
      <c r="D357" s="9">
        <f>(Data!C358/'Greens Area'!C$5)*0.929</f>
        <v>0</v>
      </c>
      <c r="E357" s="9">
        <f>(Data!D358/'Greens Area'!D$5)*0.929</f>
        <v>0</v>
      </c>
      <c r="F357" s="9">
        <f>(Data!E358/'Greens Area'!E$5)*0.929</f>
        <v>0</v>
      </c>
      <c r="G357" s="9">
        <f>(Data!F358/'Greens Area'!F$5)*0.929</f>
        <v>0</v>
      </c>
      <c r="H357" s="9">
        <f>(Data!G358/'Greens Area'!G$5)*0.929</f>
        <v>0</v>
      </c>
      <c r="I357" s="9">
        <f>(Data!H358/'Greens Area'!H$5)*0.929</f>
        <v>0</v>
      </c>
      <c r="J357" s="9">
        <f>(Data!I358/'Greens Area'!I$5)*0.929</f>
        <v>0</v>
      </c>
      <c r="K357" s="9">
        <f>(Data!J358/'Greens Area'!J$5)*0.929</f>
        <v>0</v>
      </c>
      <c r="L357" s="9">
        <f>(Data!K358/'Greens Area'!K$5)*0.929</f>
        <v>0</v>
      </c>
      <c r="M357" s="9">
        <f>(Data!L358/'Greens Area'!L$5)*0.929</f>
        <v>0</v>
      </c>
      <c r="N357" s="9">
        <f>(Data!M358/'Greens Area'!M$5)*0.929</f>
        <v>0</v>
      </c>
      <c r="O357" s="9">
        <f>(Data!N358/'Greens Area'!N$5)*0.929</f>
        <v>0</v>
      </c>
      <c r="P357" s="9">
        <f>(Data!O358/'Greens Area'!O$5)*0.929</f>
        <v>0</v>
      </c>
      <c r="Q357" s="9">
        <f>(Data!P358/'Greens Area'!P$5)*0.929</f>
        <v>0</v>
      </c>
      <c r="R357" s="9">
        <f>(Data!Q358/'Greens Area'!Q$5)*0.929</f>
        <v>0</v>
      </c>
      <c r="S357" s="9">
        <f>(Data!R358/'Greens Area'!R$5)*0.929</f>
        <v>0</v>
      </c>
      <c r="T357" s="9">
        <f>(Data!S358/'Greens Area'!S$5)*0.929</f>
        <v>0</v>
      </c>
      <c r="U357" s="9">
        <f>(Data!T358/'Greens Area'!T$5)*0.929</f>
        <v>0</v>
      </c>
      <c r="V357" s="9">
        <f>(Data!U358/'Greens Area'!U$5)*0.929</f>
        <v>0</v>
      </c>
      <c r="W357" s="9">
        <f>(Data!V358/'Greens Area'!V$5)*0.929</f>
        <v>0</v>
      </c>
      <c r="X357" s="5">
        <f t="shared" si="10"/>
        <v>0</v>
      </c>
      <c r="Y357" s="5">
        <f t="shared" si="11"/>
        <v>0</v>
      </c>
    </row>
    <row r="358" spans="2:25" x14ac:dyDescent="0.45">
      <c r="B358" s="4">
        <v>44552</v>
      </c>
      <c r="C358" s="9">
        <f>(Data!B359/'Greens Area'!B$5)*0.929</f>
        <v>0</v>
      </c>
      <c r="D358" s="9">
        <f>(Data!C359/'Greens Area'!C$5)*0.929</f>
        <v>0</v>
      </c>
      <c r="E358" s="9">
        <f>(Data!D359/'Greens Area'!D$5)*0.929</f>
        <v>0</v>
      </c>
      <c r="F358" s="9">
        <f>(Data!E359/'Greens Area'!E$5)*0.929</f>
        <v>0</v>
      </c>
      <c r="G358" s="9">
        <f>(Data!F359/'Greens Area'!F$5)*0.929</f>
        <v>0</v>
      </c>
      <c r="H358" s="9">
        <f>(Data!G359/'Greens Area'!G$5)*0.929</f>
        <v>0</v>
      </c>
      <c r="I358" s="9">
        <f>(Data!H359/'Greens Area'!H$5)*0.929</f>
        <v>0</v>
      </c>
      <c r="J358" s="9">
        <f>(Data!I359/'Greens Area'!I$5)*0.929</f>
        <v>0</v>
      </c>
      <c r="K358" s="9">
        <f>(Data!J359/'Greens Area'!J$5)*0.929</f>
        <v>0</v>
      </c>
      <c r="L358" s="9">
        <f>(Data!K359/'Greens Area'!K$5)*0.929</f>
        <v>0</v>
      </c>
      <c r="M358" s="9">
        <f>(Data!L359/'Greens Area'!L$5)*0.929</f>
        <v>0</v>
      </c>
      <c r="N358" s="9">
        <f>(Data!M359/'Greens Area'!M$5)*0.929</f>
        <v>0</v>
      </c>
      <c r="O358" s="9">
        <f>(Data!N359/'Greens Area'!N$5)*0.929</f>
        <v>0</v>
      </c>
      <c r="P358" s="9">
        <f>(Data!O359/'Greens Area'!O$5)*0.929</f>
        <v>0</v>
      </c>
      <c r="Q358" s="9">
        <f>(Data!P359/'Greens Area'!P$5)*0.929</f>
        <v>0</v>
      </c>
      <c r="R358" s="9">
        <f>(Data!Q359/'Greens Area'!Q$5)*0.929</f>
        <v>0</v>
      </c>
      <c r="S358" s="9">
        <f>(Data!R359/'Greens Area'!R$5)*0.929</f>
        <v>0</v>
      </c>
      <c r="T358" s="9">
        <f>(Data!S359/'Greens Area'!S$5)*0.929</f>
        <v>0</v>
      </c>
      <c r="U358" s="9">
        <f>(Data!T359/'Greens Area'!T$5)*0.929</f>
        <v>0</v>
      </c>
      <c r="V358" s="9">
        <f>(Data!U359/'Greens Area'!U$5)*0.929</f>
        <v>0</v>
      </c>
      <c r="W358" s="9">
        <f>(Data!V359/'Greens Area'!V$5)*0.929</f>
        <v>0</v>
      </c>
      <c r="X358" s="5">
        <f t="shared" si="10"/>
        <v>0</v>
      </c>
      <c r="Y358" s="5">
        <f t="shared" si="11"/>
        <v>0</v>
      </c>
    </row>
    <row r="359" spans="2:25" x14ac:dyDescent="0.45">
      <c r="B359" s="4">
        <v>44553</v>
      </c>
      <c r="C359" s="9">
        <f>(Data!B360/'Greens Area'!B$5)*0.929</f>
        <v>0</v>
      </c>
      <c r="D359" s="9">
        <f>(Data!C360/'Greens Area'!C$5)*0.929</f>
        <v>0</v>
      </c>
      <c r="E359" s="9">
        <f>(Data!D360/'Greens Area'!D$5)*0.929</f>
        <v>0</v>
      </c>
      <c r="F359" s="9">
        <f>(Data!E360/'Greens Area'!E$5)*0.929</f>
        <v>0</v>
      </c>
      <c r="G359" s="9">
        <f>(Data!F360/'Greens Area'!F$5)*0.929</f>
        <v>0</v>
      </c>
      <c r="H359" s="9">
        <f>(Data!G360/'Greens Area'!G$5)*0.929</f>
        <v>0</v>
      </c>
      <c r="I359" s="9">
        <f>(Data!H360/'Greens Area'!H$5)*0.929</f>
        <v>0</v>
      </c>
      <c r="J359" s="9">
        <f>(Data!I360/'Greens Area'!I$5)*0.929</f>
        <v>0</v>
      </c>
      <c r="K359" s="9">
        <f>(Data!J360/'Greens Area'!J$5)*0.929</f>
        <v>0</v>
      </c>
      <c r="L359" s="9">
        <f>(Data!K360/'Greens Area'!K$5)*0.929</f>
        <v>0</v>
      </c>
      <c r="M359" s="9">
        <f>(Data!L360/'Greens Area'!L$5)*0.929</f>
        <v>0</v>
      </c>
      <c r="N359" s="9">
        <f>(Data!M360/'Greens Area'!M$5)*0.929</f>
        <v>0</v>
      </c>
      <c r="O359" s="9">
        <f>(Data!N360/'Greens Area'!N$5)*0.929</f>
        <v>0</v>
      </c>
      <c r="P359" s="9">
        <f>(Data!O360/'Greens Area'!O$5)*0.929</f>
        <v>0</v>
      </c>
      <c r="Q359" s="9">
        <f>(Data!P360/'Greens Area'!P$5)*0.929</f>
        <v>0</v>
      </c>
      <c r="R359" s="9">
        <f>(Data!Q360/'Greens Area'!Q$5)*0.929</f>
        <v>0</v>
      </c>
      <c r="S359" s="9">
        <f>(Data!R360/'Greens Area'!R$5)*0.929</f>
        <v>0</v>
      </c>
      <c r="T359" s="9">
        <f>(Data!S360/'Greens Area'!S$5)*0.929</f>
        <v>0</v>
      </c>
      <c r="U359" s="9">
        <f>(Data!T360/'Greens Area'!T$5)*0.929</f>
        <v>0</v>
      </c>
      <c r="V359" s="9">
        <f>(Data!U360/'Greens Area'!U$5)*0.929</f>
        <v>0</v>
      </c>
      <c r="W359" s="9">
        <f>(Data!V360/'Greens Area'!V$5)*0.929</f>
        <v>0</v>
      </c>
      <c r="X359" s="5">
        <f t="shared" si="10"/>
        <v>0</v>
      </c>
      <c r="Y359" s="5">
        <f t="shared" si="11"/>
        <v>0</v>
      </c>
    </row>
    <row r="360" spans="2:25" x14ac:dyDescent="0.45">
      <c r="B360" s="4">
        <v>44554</v>
      </c>
      <c r="C360" s="9">
        <f>(Data!B361/'Greens Area'!B$5)*0.929</f>
        <v>0</v>
      </c>
      <c r="D360" s="9">
        <f>(Data!C361/'Greens Area'!C$5)*0.929</f>
        <v>0</v>
      </c>
      <c r="E360" s="9">
        <f>(Data!D361/'Greens Area'!D$5)*0.929</f>
        <v>0</v>
      </c>
      <c r="F360" s="9">
        <f>(Data!E361/'Greens Area'!E$5)*0.929</f>
        <v>0</v>
      </c>
      <c r="G360" s="9">
        <f>(Data!F361/'Greens Area'!F$5)*0.929</f>
        <v>0</v>
      </c>
      <c r="H360" s="9">
        <f>(Data!G361/'Greens Area'!G$5)*0.929</f>
        <v>0</v>
      </c>
      <c r="I360" s="9">
        <f>(Data!H361/'Greens Area'!H$5)*0.929</f>
        <v>0</v>
      </c>
      <c r="J360" s="9">
        <f>(Data!I361/'Greens Area'!I$5)*0.929</f>
        <v>0</v>
      </c>
      <c r="K360" s="9">
        <f>(Data!J361/'Greens Area'!J$5)*0.929</f>
        <v>0</v>
      </c>
      <c r="L360" s="9">
        <f>(Data!K361/'Greens Area'!K$5)*0.929</f>
        <v>0</v>
      </c>
      <c r="M360" s="9">
        <f>(Data!L361/'Greens Area'!L$5)*0.929</f>
        <v>0</v>
      </c>
      <c r="N360" s="9">
        <f>(Data!M361/'Greens Area'!M$5)*0.929</f>
        <v>0</v>
      </c>
      <c r="O360" s="9">
        <f>(Data!N361/'Greens Area'!N$5)*0.929</f>
        <v>0</v>
      </c>
      <c r="P360" s="9">
        <f>(Data!O361/'Greens Area'!O$5)*0.929</f>
        <v>0</v>
      </c>
      <c r="Q360" s="9">
        <f>(Data!P361/'Greens Area'!P$5)*0.929</f>
        <v>0</v>
      </c>
      <c r="R360" s="9">
        <f>(Data!Q361/'Greens Area'!Q$5)*0.929</f>
        <v>0</v>
      </c>
      <c r="S360" s="9">
        <f>(Data!R361/'Greens Area'!R$5)*0.929</f>
        <v>0</v>
      </c>
      <c r="T360" s="9">
        <f>(Data!S361/'Greens Area'!S$5)*0.929</f>
        <v>0</v>
      </c>
      <c r="U360" s="9">
        <f>(Data!T361/'Greens Area'!T$5)*0.929</f>
        <v>0</v>
      </c>
      <c r="V360" s="9">
        <f>(Data!U361/'Greens Area'!U$5)*0.929</f>
        <v>0</v>
      </c>
      <c r="W360" s="9">
        <f>(Data!V361/'Greens Area'!V$5)*0.929</f>
        <v>0</v>
      </c>
      <c r="X360" s="5">
        <f t="shared" si="10"/>
        <v>0</v>
      </c>
      <c r="Y360" s="5">
        <f t="shared" si="11"/>
        <v>0</v>
      </c>
    </row>
    <row r="361" spans="2:25" x14ac:dyDescent="0.45">
      <c r="B361" s="4">
        <v>44555</v>
      </c>
      <c r="C361" s="9">
        <f>(Data!B362/'Greens Area'!B$5)*0.929</f>
        <v>0</v>
      </c>
      <c r="D361" s="9">
        <f>(Data!C362/'Greens Area'!C$5)*0.929</f>
        <v>0</v>
      </c>
      <c r="E361" s="9">
        <f>(Data!D362/'Greens Area'!D$5)*0.929</f>
        <v>0</v>
      </c>
      <c r="F361" s="9">
        <f>(Data!E362/'Greens Area'!E$5)*0.929</f>
        <v>0</v>
      </c>
      <c r="G361" s="9">
        <f>(Data!F362/'Greens Area'!F$5)*0.929</f>
        <v>0</v>
      </c>
      <c r="H361" s="9">
        <f>(Data!G362/'Greens Area'!G$5)*0.929</f>
        <v>0</v>
      </c>
      <c r="I361" s="9">
        <f>(Data!H362/'Greens Area'!H$5)*0.929</f>
        <v>0</v>
      </c>
      <c r="J361" s="9">
        <f>(Data!I362/'Greens Area'!I$5)*0.929</f>
        <v>0</v>
      </c>
      <c r="K361" s="9">
        <f>(Data!J362/'Greens Area'!J$5)*0.929</f>
        <v>0</v>
      </c>
      <c r="L361" s="9">
        <f>(Data!K362/'Greens Area'!K$5)*0.929</f>
        <v>0</v>
      </c>
      <c r="M361" s="9">
        <f>(Data!L362/'Greens Area'!L$5)*0.929</f>
        <v>0</v>
      </c>
      <c r="N361" s="9">
        <f>(Data!M362/'Greens Area'!M$5)*0.929</f>
        <v>0</v>
      </c>
      <c r="O361" s="9">
        <f>(Data!N362/'Greens Area'!N$5)*0.929</f>
        <v>0</v>
      </c>
      <c r="P361" s="9">
        <f>(Data!O362/'Greens Area'!O$5)*0.929</f>
        <v>0</v>
      </c>
      <c r="Q361" s="9">
        <f>(Data!P362/'Greens Area'!P$5)*0.929</f>
        <v>0</v>
      </c>
      <c r="R361" s="9">
        <f>(Data!Q362/'Greens Area'!Q$5)*0.929</f>
        <v>0</v>
      </c>
      <c r="S361" s="9">
        <f>(Data!R362/'Greens Area'!R$5)*0.929</f>
        <v>0</v>
      </c>
      <c r="T361" s="9">
        <f>(Data!S362/'Greens Area'!S$5)*0.929</f>
        <v>0</v>
      </c>
      <c r="U361" s="9">
        <f>(Data!T362/'Greens Area'!T$5)*0.929</f>
        <v>0</v>
      </c>
      <c r="V361" s="9">
        <f>(Data!U362/'Greens Area'!U$5)*0.929</f>
        <v>0</v>
      </c>
      <c r="W361" s="9">
        <f>(Data!V362/'Greens Area'!V$5)*0.929</f>
        <v>0</v>
      </c>
      <c r="X361" s="5">
        <f t="shared" si="10"/>
        <v>0</v>
      </c>
      <c r="Y361" s="5">
        <f t="shared" si="11"/>
        <v>0</v>
      </c>
    </row>
    <row r="362" spans="2:25" x14ac:dyDescent="0.45">
      <c r="B362" s="4">
        <v>44556</v>
      </c>
      <c r="C362" s="9">
        <f>(Data!B363/'Greens Area'!B$5)*0.929</f>
        <v>0</v>
      </c>
      <c r="D362" s="9">
        <f>(Data!C363/'Greens Area'!C$5)*0.929</f>
        <v>0</v>
      </c>
      <c r="E362" s="9">
        <f>(Data!D363/'Greens Area'!D$5)*0.929</f>
        <v>0</v>
      </c>
      <c r="F362" s="9">
        <f>(Data!E363/'Greens Area'!E$5)*0.929</f>
        <v>0</v>
      </c>
      <c r="G362" s="9">
        <f>(Data!F363/'Greens Area'!F$5)*0.929</f>
        <v>0</v>
      </c>
      <c r="H362" s="9">
        <f>(Data!G363/'Greens Area'!G$5)*0.929</f>
        <v>0</v>
      </c>
      <c r="I362" s="9">
        <f>(Data!H363/'Greens Area'!H$5)*0.929</f>
        <v>0</v>
      </c>
      <c r="J362" s="9">
        <f>(Data!I363/'Greens Area'!I$5)*0.929</f>
        <v>0</v>
      </c>
      <c r="K362" s="9">
        <f>(Data!J363/'Greens Area'!J$5)*0.929</f>
        <v>0</v>
      </c>
      <c r="L362" s="9">
        <f>(Data!K363/'Greens Area'!K$5)*0.929</f>
        <v>0</v>
      </c>
      <c r="M362" s="9">
        <f>(Data!L363/'Greens Area'!L$5)*0.929</f>
        <v>0</v>
      </c>
      <c r="N362" s="9">
        <f>(Data!M363/'Greens Area'!M$5)*0.929</f>
        <v>0</v>
      </c>
      <c r="O362" s="9">
        <f>(Data!N363/'Greens Area'!N$5)*0.929</f>
        <v>0</v>
      </c>
      <c r="P362" s="9">
        <f>(Data!O363/'Greens Area'!O$5)*0.929</f>
        <v>0</v>
      </c>
      <c r="Q362" s="9">
        <f>(Data!P363/'Greens Area'!P$5)*0.929</f>
        <v>0</v>
      </c>
      <c r="R362" s="9">
        <f>(Data!Q363/'Greens Area'!Q$5)*0.929</f>
        <v>0</v>
      </c>
      <c r="S362" s="9">
        <f>(Data!R363/'Greens Area'!R$5)*0.929</f>
        <v>0</v>
      </c>
      <c r="T362" s="9">
        <f>(Data!S363/'Greens Area'!S$5)*0.929</f>
        <v>0</v>
      </c>
      <c r="U362" s="9">
        <f>(Data!T363/'Greens Area'!T$5)*0.929</f>
        <v>0</v>
      </c>
      <c r="V362" s="9">
        <f>(Data!U363/'Greens Area'!U$5)*0.929</f>
        <v>0</v>
      </c>
      <c r="W362" s="9">
        <f>(Data!V363/'Greens Area'!V$5)*0.929</f>
        <v>0</v>
      </c>
      <c r="X362" s="5">
        <f t="shared" si="10"/>
        <v>0</v>
      </c>
      <c r="Y362" s="5">
        <f t="shared" si="11"/>
        <v>0</v>
      </c>
    </row>
    <row r="363" spans="2:25" x14ac:dyDescent="0.45">
      <c r="B363" s="4">
        <v>44557</v>
      </c>
      <c r="C363" s="9">
        <f>(Data!B364/'Greens Area'!B$5)*0.929</f>
        <v>0</v>
      </c>
      <c r="D363" s="9">
        <f>(Data!C364/'Greens Area'!C$5)*0.929</f>
        <v>0</v>
      </c>
      <c r="E363" s="9">
        <f>(Data!D364/'Greens Area'!D$5)*0.929</f>
        <v>0</v>
      </c>
      <c r="F363" s="9">
        <f>(Data!E364/'Greens Area'!E$5)*0.929</f>
        <v>0</v>
      </c>
      <c r="G363" s="9">
        <f>(Data!F364/'Greens Area'!F$5)*0.929</f>
        <v>0</v>
      </c>
      <c r="H363" s="9">
        <f>(Data!G364/'Greens Area'!G$5)*0.929</f>
        <v>0</v>
      </c>
      <c r="I363" s="9">
        <f>(Data!H364/'Greens Area'!H$5)*0.929</f>
        <v>0</v>
      </c>
      <c r="J363" s="9">
        <f>(Data!I364/'Greens Area'!I$5)*0.929</f>
        <v>0</v>
      </c>
      <c r="K363" s="9">
        <f>(Data!J364/'Greens Area'!J$5)*0.929</f>
        <v>0</v>
      </c>
      <c r="L363" s="9">
        <f>(Data!K364/'Greens Area'!K$5)*0.929</f>
        <v>0</v>
      </c>
      <c r="M363" s="9">
        <f>(Data!L364/'Greens Area'!L$5)*0.929</f>
        <v>0</v>
      </c>
      <c r="N363" s="9">
        <f>(Data!M364/'Greens Area'!M$5)*0.929</f>
        <v>0</v>
      </c>
      <c r="O363" s="9">
        <f>(Data!N364/'Greens Area'!N$5)*0.929</f>
        <v>0</v>
      </c>
      <c r="P363" s="9">
        <f>(Data!O364/'Greens Area'!O$5)*0.929</f>
        <v>0</v>
      </c>
      <c r="Q363" s="9">
        <f>(Data!P364/'Greens Area'!P$5)*0.929</f>
        <v>0</v>
      </c>
      <c r="R363" s="9">
        <f>(Data!Q364/'Greens Area'!Q$5)*0.929</f>
        <v>0</v>
      </c>
      <c r="S363" s="9">
        <f>(Data!R364/'Greens Area'!R$5)*0.929</f>
        <v>0</v>
      </c>
      <c r="T363" s="9">
        <f>(Data!S364/'Greens Area'!S$5)*0.929</f>
        <v>0</v>
      </c>
      <c r="U363" s="9">
        <f>(Data!T364/'Greens Area'!T$5)*0.929</f>
        <v>0</v>
      </c>
      <c r="V363" s="9">
        <f>(Data!U364/'Greens Area'!U$5)*0.929</f>
        <v>0</v>
      </c>
      <c r="W363" s="9">
        <f>(Data!V364/'Greens Area'!V$5)*0.929</f>
        <v>0</v>
      </c>
      <c r="X363" s="5">
        <f t="shared" si="10"/>
        <v>0</v>
      </c>
      <c r="Y363" s="5">
        <f t="shared" si="11"/>
        <v>0</v>
      </c>
    </row>
    <row r="364" spans="2:25" x14ac:dyDescent="0.45">
      <c r="B364" s="4">
        <v>44558</v>
      </c>
      <c r="C364" s="9">
        <f>(Data!B365/'Greens Area'!B$5)*0.929</f>
        <v>0</v>
      </c>
      <c r="D364" s="9">
        <f>(Data!C365/'Greens Area'!C$5)*0.929</f>
        <v>0</v>
      </c>
      <c r="E364" s="9">
        <f>(Data!D365/'Greens Area'!D$5)*0.929</f>
        <v>0</v>
      </c>
      <c r="F364" s="9">
        <f>(Data!E365/'Greens Area'!E$5)*0.929</f>
        <v>0</v>
      </c>
      <c r="G364" s="9">
        <f>(Data!F365/'Greens Area'!F$5)*0.929</f>
        <v>0</v>
      </c>
      <c r="H364" s="9">
        <f>(Data!G365/'Greens Area'!G$5)*0.929</f>
        <v>0</v>
      </c>
      <c r="I364" s="9">
        <f>(Data!H365/'Greens Area'!H$5)*0.929</f>
        <v>0</v>
      </c>
      <c r="J364" s="9">
        <f>(Data!I365/'Greens Area'!I$5)*0.929</f>
        <v>0</v>
      </c>
      <c r="K364" s="9">
        <f>(Data!J365/'Greens Area'!J$5)*0.929</f>
        <v>0</v>
      </c>
      <c r="L364" s="9">
        <f>(Data!K365/'Greens Area'!K$5)*0.929</f>
        <v>0</v>
      </c>
      <c r="M364" s="9">
        <f>(Data!L365/'Greens Area'!L$5)*0.929</f>
        <v>0</v>
      </c>
      <c r="N364" s="9">
        <f>(Data!M365/'Greens Area'!M$5)*0.929</f>
        <v>0</v>
      </c>
      <c r="O364" s="9">
        <f>(Data!N365/'Greens Area'!N$5)*0.929</f>
        <v>0</v>
      </c>
      <c r="P364" s="9">
        <f>(Data!O365/'Greens Area'!O$5)*0.929</f>
        <v>0</v>
      </c>
      <c r="Q364" s="9">
        <f>(Data!P365/'Greens Area'!P$5)*0.929</f>
        <v>0</v>
      </c>
      <c r="R364" s="9">
        <f>(Data!Q365/'Greens Area'!Q$5)*0.929</f>
        <v>0</v>
      </c>
      <c r="S364" s="9">
        <f>(Data!R365/'Greens Area'!R$5)*0.929</f>
        <v>0</v>
      </c>
      <c r="T364" s="9">
        <f>(Data!S365/'Greens Area'!S$5)*0.929</f>
        <v>0</v>
      </c>
      <c r="U364" s="9">
        <f>(Data!T365/'Greens Area'!T$5)*0.929</f>
        <v>0</v>
      </c>
      <c r="V364" s="9">
        <f>(Data!U365/'Greens Area'!U$5)*0.929</f>
        <v>0</v>
      </c>
      <c r="W364" s="9">
        <f>(Data!V365/'Greens Area'!V$5)*0.929</f>
        <v>0</v>
      </c>
      <c r="X364" s="5">
        <f t="shared" si="10"/>
        <v>0</v>
      </c>
      <c r="Y364" s="5">
        <f t="shared" si="11"/>
        <v>0</v>
      </c>
    </row>
    <row r="365" spans="2:25" x14ac:dyDescent="0.45">
      <c r="B365" s="4">
        <v>44559</v>
      </c>
      <c r="C365" s="9">
        <f>(Data!B366/'Greens Area'!B$5)*0.929</f>
        <v>0</v>
      </c>
      <c r="D365" s="9">
        <f>(Data!C366/'Greens Area'!C$5)*0.929</f>
        <v>0</v>
      </c>
      <c r="E365" s="9">
        <f>(Data!D366/'Greens Area'!D$5)*0.929</f>
        <v>0</v>
      </c>
      <c r="F365" s="9">
        <f>(Data!E366/'Greens Area'!E$5)*0.929</f>
        <v>0</v>
      </c>
      <c r="G365" s="9">
        <f>(Data!F366/'Greens Area'!F$5)*0.929</f>
        <v>0</v>
      </c>
      <c r="H365" s="9">
        <f>(Data!G366/'Greens Area'!G$5)*0.929</f>
        <v>0</v>
      </c>
      <c r="I365" s="9">
        <f>(Data!H366/'Greens Area'!H$5)*0.929</f>
        <v>0</v>
      </c>
      <c r="J365" s="9">
        <f>(Data!I366/'Greens Area'!I$5)*0.929</f>
        <v>0</v>
      </c>
      <c r="K365" s="9">
        <f>(Data!J366/'Greens Area'!J$5)*0.929</f>
        <v>0</v>
      </c>
      <c r="L365" s="9">
        <f>(Data!K366/'Greens Area'!K$5)*0.929</f>
        <v>0</v>
      </c>
      <c r="M365" s="9">
        <f>(Data!L366/'Greens Area'!L$5)*0.929</f>
        <v>0</v>
      </c>
      <c r="N365" s="9">
        <f>(Data!M366/'Greens Area'!M$5)*0.929</f>
        <v>0</v>
      </c>
      <c r="O365" s="9">
        <f>(Data!N366/'Greens Area'!N$5)*0.929</f>
        <v>0</v>
      </c>
      <c r="P365" s="9">
        <f>(Data!O366/'Greens Area'!O$5)*0.929</f>
        <v>0</v>
      </c>
      <c r="Q365" s="9">
        <f>(Data!P366/'Greens Area'!P$5)*0.929</f>
        <v>0</v>
      </c>
      <c r="R365" s="9">
        <f>(Data!Q366/'Greens Area'!Q$5)*0.929</f>
        <v>0</v>
      </c>
      <c r="S365" s="9">
        <f>(Data!R366/'Greens Area'!R$5)*0.929</f>
        <v>0</v>
      </c>
      <c r="T365" s="9">
        <f>(Data!S366/'Greens Area'!S$5)*0.929</f>
        <v>0</v>
      </c>
      <c r="U365" s="9">
        <f>(Data!T366/'Greens Area'!T$5)*0.929</f>
        <v>0</v>
      </c>
      <c r="V365" s="9">
        <f>(Data!U366/'Greens Area'!U$5)*0.929</f>
        <v>0</v>
      </c>
      <c r="W365" s="9">
        <f>(Data!V366/'Greens Area'!V$5)*0.929</f>
        <v>0</v>
      </c>
      <c r="X365" s="5">
        <f t="shared" si="10"/>
        <v>0</v>
      </c>
      <c r="Y365" s="5">
        <f t="shared" si="11"/>
        <v>0</v>
      </c>
    </row>
    <row r="366" spans="2:25" x14ac:dyDescent="0.45">
      <c r="B366" s="4">
        <v>44560</v>
      </c>
      <c r="C366" s="9">
        <f>(Data!B367/'Greens Area'!B$5)*0.929</f>
        <v>0</v>
      </c>
      <c r="D366" s="9">
        <f>(Data!C367/'Greens Area'!C$5)*0.929</f>
        <v>0</v>
      </c>
      <c r="E366" s="9">
        <f>(Data!D367/'Greens Area'!D$5)*0.929</f>
        <v>0</v>
      </c>
      <c r="F366" s="9">
        <f>(Data!E367/'Greens Area'!E$5)*0.929</f>
        <v>0</v>
      </c>
      <c r="G366" s="9">
        <f>(Data!F367/'Greens Area'!F$5)*0.929</f>
        <v>0</v>
      </c>
      <c r="H366" s="9">
        <f>(Data!G367/'Greens Area'!G$5)*0.929</f>
        <v>0</v>
      </c>
      <c r="I366" s="9">
        <f>(Data!H367/'Greens Area'!H$5)*0.929</f>
        <v>0</v>
      </c>
      <c r="J366" s="9">
        <f>(Data!I367/'Greens Area'!I$5)*0.929</f>
        <v>0</v>
      </c>
      <c r="K366" s="9">
        <f>(Data!J367/'Greens Area'!J$5)*0.929</f>
        <v>0</v>
      </c>
      <c r="L366" s="9">
        <f>(Data!K367/'Greens Area'!K$5)*0.929</f>
        <v>0</v>
      </c>
      <c r="M366" s="9">
        <f>(Data!L367/'Greens Area'!L$5)*0.929</f>
        <v>0</v>
      </c>
      <c r="N366" s="9">
        <f>(Data!M367/'Greens Area'!M$5)*0.929</f>
        <v>0</v>
      </c>
      <c r="O366" s="9">
        <f>(Data!N367/'Greens Area'!N$5)*0.929</f>
        <v>0</v>
      </c>
      <c r="P366" s="9">
        <f>(Data!O367/'Greens Area'!O$5)*0.929</f>
        <v>0</v>
      </c>
      <c r="Q366" s="9">
        <f>(Data!P367/'Greens Area'!P$5)*0.929</f>
        <v>0</v>
      </c>
      <c r="R366" s="9">
        <f>(Data!Q367/'Greens Area'!Q$5)*0.929</f>
        <v>0</v>
      </c>
      <c r="S366" s="9">
        <f>(Data!R367/'Greens Area'!R$5)*0.929</f>
        <v>0</v>
      </c>
      <c r="T366" s="9">
        <f>(Data!S367/'Greens Area'!S$5)*0.929</f>
        <v>0</v>
      </c>
      <c r="U366" s="9">
        <f>(Data!T367/'Greens Area'!T$5)*0.929</f>
        <v>0</v>
      </c>
      <c r="V366" s="9">
        <f>(Data!U367/'Greens Area'!U$5)*0.929</f>
        <v>0</v>
      </c>
      <c r="W366" s="9">
        <f>(Data!V367/'Greens Area'!V$5)*0.929</f>
        <v>0</v>
      </c>
      <c r="X366" s="5">
        <f t="shared" si="10"/>
        <v>0</v>
      </c>
      <c r="Y366" s="5">
        <f t="shared" si="11"/>
        <v>0</v>
      </c>
    </row>
    <row r="367" spans="2:25" x14ac:dyDescent="0.45">
      <c r="B367" s="4">
        <v>44561</v>
      </c>
      <c r="C367" s="9">
        <f>(Data!B368/'Greens Area'!B$5)*0.929</f>
        <v>0</v>
      </c>
      <c r="D367" s="9">
        <f>(Data!C368/'Greens Area'!C$5)*0.929</f>
        <v>0</v>
      </c>
      <c r="E367" s="9">
        <f>(Data!D368/'Greens Area'!D$5)*0.929</f>
        <v>0</v>
      </c>
      <c r="F367" s="9">
        <f>(Data!E368/'Greens Area'!E$5)*0.929</f>
        <v>0</v>
      </c>
      <c r="G367" s="9">
        <f>(Data!F368/'Greens Area'!F$5)*0.929</f>
        <v>0</v>
      </c>
      <c r="H367" s="9">
        <f>(Data!G368/'Greens Area'!G$5)*0.929</f>
        <v>0</v>
      </c>
      <c r="I367" s="9">
        <f>(Data!H368/'Greens Area'!H$5)*0.929</f>
        <v>0</v>
      </c>
      <c r="J367" s="9">
        <f>(Data!I368/'Greens Area'!I$5)*0.929</f>
        <v>0</v>
      </c>
      <c r="K367" s="9">
        <f>(Data!J368/'Greens Area'!J$5)*0.929</f>
        <v>0</v>
      </c>
      <c r="L367" s="9">
        <f>(Data!K368/'Greens Area'!K$5)*0.929</f>
        <v>0</v>
      </c>
      <c r="M367" s="9">
        <f>(Data!L368/'Greens Area'!L$5)*0.929</f>
        <v>0</v>
      </c>
      <c r="N367" s="9">
        <f>(Data!M368/'Greens Area'!M$5)*0.929</f>
        <v>0</v>
      </c>
      <c r="O367" s="9">
        <f>(Data!N368/'Greens Area'!N$5)*0.929</f>
        <v>0</v>
      </c>
      <c r="P367" s="9">
        <f>(Data!O368/'Greens Area'!O$5)*0.929</f>
        <v>0</v>
      </c>
      <c r="Q367" s="9">
        <f>(Data!P368/'Greens Area'!P$5)*0.929</f>
        <v>0</v>
      </c>
      <c r="R367" s="9">
        <f>(Data!Q368/'Greens Area'!Q$5)*0.929</f>
        <v>0</v>
      </c>
      <c r="S367" s="9">
        <f>(Data!R368/'Greens Area'!R$5)*0.929</f>
        <v>0</v>
      </c>
      <c r="T367" s="9">
        <f>(Data!S368/'Greens Area'!S$5)*0.929</f>
        <v>0</v>
      </c>
      <c r="U367" s="9">
        <f>(Data!T368/'Greens Area'!T$5)*0.929</f>
        <v>0</v>
      </c>
      <c r="V367" s="9">
        <f>(Data!U368/'Greens Area'!U$5)*0.929</f>
        <v>0</v>
      </c>
      <c r="W367" s="9">
        <f>(Data!V368/'Greens Area'!V$5)*0.929</f>
        <v>0</v>
      </c>
      <c r="X367" s="5">
        <f t="shared" si="10"/>
        <v>0</v>
      </c>
      <c r="Y367" s="5">
        <f t="shared" si="11"/>
        <v>0</v>
      </c>
    </row>
    <row r="369" spans="2:26" x14ac:dyDescent="0.45">
      <c r="B369" s="1" t="s">
        <v>19</v>
      </c>
    </row>
    <row r="371" spans="2:26" x14ac:dyDescent="0.45">
      <c r="B371" s="2"/>
      <c r="C371" s="2" t="s">
        <v>15</v>
      </c>
      <c r="D371" s="2" t="s">
        <v>16</v>
      </c>
      <c r="E371" s="2" t="s">
        <v>17</v>
      </c>
      <c r="F371" s="3">
        <v>1</v>
      </c>
      <c r="G371" s="3">
        <v>2</v>
      </c>
      <c r="H371" s="3">
        <v>3</v>
      </c>
      <c r="I371" s="3">
        <v>4</v>
      </c>
      <c r="J371" s="3">
        <v>5</v>
      </c>
      <c r="K371" s="3">
        <v>6</v>
      </c>
      <c r="L371" s="3">
        <v>7</v>
      </c>
      <c r="M371" s="3">
        <v>8</v>
      </c>
      <c r="N371" s="3">
        <v>9</v>
      </c>
      <c r="O371" s="3">
        <v>10</v>
      </c>
      <c r="P371" s="3">
        <v>11</v>
      </c>
      <c r="Q371" s="3">
        <v>12</v>
      </c>
      <c r="R371" s="3">
        <v>13</v>
      </c>
      <c r="S371" s="3">
        <v>14</v>
      </c>
      <c r="T371" s="3">
        <v>15</v>
      </c>
      <c r="U371" s="3">
        <v>16</v>
      </c>
      <c r="V371" s="3">
        <v>17</v>
      </c>
      <c r="W371" s="3">
        <v>18</v>
      </c>
      <c r="X371" s="3" t="s">
        <v>0</v>
      </c>
      <c r="Y371" s="3" t="s">
        <v>1</v>
      </c>
      <c r="Z371" s="7" t="s">
        <v>4</v>
      </c>
    </row>
    <row r="372" spans="2:26" x14ac:dyDescent="0.45">
      <c r="B372" s="4">
        <v>44197</v>
      </c>
      <c r="C372" s="9">
        <f>((C3*'Greens Area'!$B$10)/454)*0.926*'Greens Area'!$B$11</f>
        <v>0</v>
      </c>
      <c r="D372" s="9">
        <f>((D3*'Greens Area'!$B$10)/454)*0.926*'Greens Area'!$B$11</f>
        <v>0</v>
      </c>
      <c r="E372" s="9">
        <f>((E3*'Greens Area'!$B$10)/454)*0.926*'Greens Area'!$B$11</f>
        <v>0</v>
      </c>
      <c r="F372" s="9">
        <f>((F3*'Greens Area'!$B$10)/454)*0.926*'Greens Area'!$B$11</f>
        <v>0</v>
      </c>
      <c r="G372" s="9">
        <f>((G3*'Greens Area'!$B$10)/454)*0.926*'Greens Area'!$B$11</f>
        <v>0</v>
      </c>
      <c r="H372" s="9">
        <f>((H3*'Greens Area'!$B$10)/454)*0.926*'Greens Area'!$B$11</f>
        <v>0</v>
      </c>
      <c r="I372" s="9">
        <f>((I3*'Greens Area'!$B$10)/454)*0.926*'Greens Area'!$B$11</f>
        <v>0</v>
      </c>
      <c r="J372" s="9">
        <f>((J3*'Greens Area'!$B$10)/454)*0.926*'Greens Area'!$B$11</f>
        <v>0</v>
      </c>
      <c r="K372" s="9">
        <f>((K3*'Greens Area'!$B$10)/454)*0.926*'Greens Area'!$B$11</f>
        <v>0</v>
      </c>
      <c r="L372" s="9">
        <f>((L3*'Greens Area'!$B$10)/454)*0.926*'Greens Area'!$B$11</f>
        <v>0</v>
      </c>
      <c r="M372" s="9">
        <f>((M3*'Greens Area'!$B$10)/454)*0.926*'Greens Area'!$B$11</f>
        <v>0</v>
      </c>
      <c r="N372" s="9">
        <f>((N3*'Greens Area'!$B$10)/454)*0.926*'Greens Area'!$B$11</f>
        <v>0</v>
      </c>
      <c r="O372" s="9">
        <f>((O3*'Greens Area'!$B$10)/454)*0.926*'Greens Area'!$B$11</f>
        <v>0</v>
      </c>
      <c r="P372" s="9">
        <f>((P3*'Greens Area'!$B$10)/454)*0.926*'Greens Area'!$B$11</f>
        <v>0</v>
      </c>
      <c r="Q372" s="9">
        <f>((Q3*'Greens Area'!$B$10)/454)*0.926*'Greens Area'!$B$11</f>
        <v>0</v>
      </c>
      <c r="R372" s="9">
        <f>((R3*'Greens Area'!$B$10)/454)*0.926*'Greens Area'!$B$11</f>
        <v>0</v>
      </c>
      <c r="S372" s="9">
        <f>((S3*'Greens Area'!$B$10)/454)*0.926*'Greens Area'!$B$11</f>
        <v>0</v>
      </c>
      <c r="T372" s="9">
        <f>((T3*'Greens Area'!$B$10)/454)*0.926*'Greens Area'!$B$11</f>
        <v>0</v>
      </c>
      <c r="U372" s="9">
        <f>((U3*'Greens Area'!$B$10)/454)*0.926*'Greens Area'!$B$11</f>
        <v>0</v>
      </c>
      <c r="V372" s="9">
        <f>((V3*'Greens Area'!$B$10)/454)*0.926*'Greens Area'!$B$11</f>
        <v>0</v>
      </c>
      <c r="W372" s="9">
        <f>((W3*'Greens Area'!$B$10)/454)*0.926*'Greens Area'!$B$11</f>
        <v>0</v>
      </c>
      <c r="X372" s="5">
        <f>AVERAGE(C372:W372)</f>
        <v>0</v>
      </c>
      <c r="Y372" s="5">
        <f>STDEV(C372:W372)</f>
        <v>0</v>
      </c>
    </row>
    <row r="373" spans="2:26" x14ac:dyDescent="0.45">
      <c r="B373" s="4">
        <v>44198</v>
      </c>
      <c r="C373" s="9">
        <f>((C4*'Greens Area'!$B$10)/454)*0.926*'Greens Area'!$B$11</f>
        <v>0</v>
      </c>
      <c r="D373" s="9">
        <f>((D4*'Greens Area'!$B$10)/454)*0.926*'Greens Area'!$B$11</f>
        <v>0</v>
      </c>
      <c r="E373" s="9">
        <f>((E4*'Greens Area'!$B$10)/454)*0.926*'Greens Area'!$B$11</f>
        <v>0</v>
      </c>
      <c r="F373" s="9">
        <f>((F4*'Greens Area'!$B$10)/454)*0.926*'Greens Area'!$B$11</f>
        <v>0</v>
      </c>
      <c r="G373" s="9">
        <f>((G4*'Greens Area'!$B$10)/454)*0.926*'Greens Area'!$B$11</f>
        <v>0</v>
      </c>
      <c r="H373" s="9">
        <f>((H4*'Greens Area'!$B$10)/454)*0.926*'Greens Area'!$B$11</f>
        <v>0</v>
      </c>
      <c r="I373" s="9">
        <f>((I4*'Greens Area'!$B$10)/454)*0.926*'Greens Area'!$B$11</f>
        <v>0</v>
      </c>
      <c r="J373" s="9">
        <f>((J4*'Greens Area'!$B$10)/454)*0.926*'Greens Area'!$B$11</f>
        <v>0</v>
      </c>
      <c r="K373" s="9">
        <f>((K4*'Greens Area'!$B$10)/454)*0.926*'Greens Area'!$B$11</f>
        <v>0</v>
      </c>
      <c r="L373" s="9">
        <f>((L4*'Greens Area'!$B$10)/454)*0.926*'Greens Area'!$B$11</f>
        <v>0</v>
      </c>
      <c r="M373" s="9">
        <f>((M4*'Greens Area'!$B$10)/454)*0.926*'Greens Area'!$B$11</f>
        <v>0</v>
      </c>
      <c r="N373" s="9">
        <f>((N4*'Greens Area'!$B$10)/454)*0.926*'Greens Area'!$B$11</f>
        <v>0</v>
      </c>
      <c r="O373" s="9">
        <f>((O4*'Greens Area'!$B$10)/454)*0.926*'Greens Area'!$B$11</f>
        <v>0</v>
      </c>
      <c r="P373" s="9">
        <f>((P4*'Greens Area'!$B$10)/454)*0.926*'Greens Area'!$B$11</f>
        <v>0</v>
      </c>
      <c r="Q373" s="9">
        <f>((Q4*'Greens Area'!$B$10)/454)*0.926*'Greens Area'!$B$11</f>
        <v>0</v>
      </c>
      <c r="R373" s="9">
        <f>((R4*'Greens Area'!$B$10)/454)*0.926*'Greens Area'!$B$11</f>
        <v>0</v>
      </c>
      <c r="S373" s="9">
        <f>((S4*'Greens Area'!$B$10)/454)*0.926*'Greens Area'!$B$11</f>
        <v>0</v>
      </c>
      <c r="T373" s="9">
        <f>((T4*'Greens Area'!$B$10)/454)*0.926*'Greens Area'!$B$11</f>
        <v>0</v>
      </c>
      <c r="U373" s="9">
        <f>((U4*'Greens Area'!$B$10)/454)*0.926*'Greens Area'!$B$11</f>
        <v>0</v>
      </c>
      <c r="V373" s="9">
        <f>((V4*'Greens Area'!$B$10)/454)*0.926*'Greens Area'!$B$11</f>
        <v>0</v>
      </c>
      <c r="W373" s="9">
        <f>((W4*'Greens Area'!$B$10)/454)*0.926*'Greens Area'!$B$11</f>
        <v>0</v>
      </c>
      <c r="X373" s="5">
        <f t="shared" ref="X373:X436" si="12">AVERAGE(C373:W373)</f>
        <v>0</v>
      </c>
      <c r="Y373" s="5">
        <f t="shared" ref="Y373:Y436" si="13">STDEV(C373:W373)</f>
        <v>0</v>
      </c>
      <c r="Z373" s="1">
        <f>X373+Z372</f>
        <v>0</v>
      </c>
    </row>
    <row r="374" spans="2:26" x14ac:dyDescent="0.45">
      <c r="B374" s="4">
        <v>44199</v>
      </c>
      <c r="C374" s="9">
        <f>((C5*'Greens Area'!$B$10)/454)*0.926*'Greens Area'!$B$11</f>
        <v>0</v>
      </c>
      <c r="D374" s="9">
        <f>((D5*'Greens Area'!$B$10)/454)*0.926*'Greens Area'!$B$11</f>
        <v>0</v>
      </c>
      <c r="E374" s="9">
        <f>((E5*'Greens Area'!$B$10)/454)*0.926*'Greens Area'!$B$11</f>
        <v>0</v>
      </c>
      <c r="F374" s="9">
        <f>((F5*'Greens Area'!$B$10)/454)*0.926*'Greens Area'!$B$11</f>
        <v>0</v>
      </c>
      <c r="G374" s="9">
        <f>((G5*'Greens Area'!$B$10)/454)*0.926*'Greens Area'!$B$11</f>
        <v>0</v>
      </c>
      <c r="H374" s="9">
        <f>((H5*'Greens Area'!$B$10)/454)*0.926*'Greens Area'!$B$11</f>
        <v>0</v>
      </c>
      <c r="I374" s="9">
        <f>((I5*'Greens Area'!$B$10)/454)*0.926*'Greens Area'!$B$11</f>
        <v>0</v>
      </c>
      <c r="J374" s="9">
        <f>((J5*'Greens Area'!$B$10)/454)*0.926*'Greens Area'!$B$11</f>
        <v>0</v>
      </c>
      <c r="K374" s="9">
        <f>((K5*'Greens Area'!$B$10)/454)*0.926*'Greens Area'!$B$11</f>
        <v>0</v>
      </c>
      <c r="L374" s="9">
        <f>((L5*'Greens Area'!$B$10)/454)*0.926*'Greens Area'!$B$11</f>
        <v>0</v>
      </c>
      <c r="M374" s="9">
        <f>((M5*'Greens Area'!$B$10)/454)*0.926*'Greens Area'!$B$11</f>
        <v>0</v>
      </c>
      <c r="N374" s="9">
        <f>((N5*'Greens Area'!$B$10)/454)*0.926*'Greens Area'!$B$11</f>
        <v>0</v>
      </c>
      <c r="O374" s="9">
        <f>((O5*'Greens Area'!$B$10)/454)*0.926*'Greens Area'!$B$11</f>
        <v>0</v>
      </c>
      <c r="P374" s="9">
        <f>((P5*'Greens Area'!$B$10)/454)*0.926*'Greens Area'!$B$11</f>
        <v>0</v>
      </c>
      <c r="Q374" s="9">
        <f>((Q5*'Greens Area'!$B$10)/454)*0.926*'Greens Area'!$B$11</f>
        <v>0</v>
      </c>
      <c r="R374" s="9">
        <f>((R5*'Greens Area'!$B$10)/454)*0.926*'Greens Area'!$B$11</f>
        <v>0</v>
      </c>
      <c r="S374" s="9">
        <f>((S5*'Greens Area'!$B$10)/454)*0.926*'Greens Area'!$B$11</f>
        <v>0</v>
      </c>
      <c r="T374" s="9">
        <f>((T5*'Greens Area'!$B$10)/454)*0.926*'Greens Area'!$B$11</f>
        <v>0</v>
      </c>
      <c r="U374" s="9">
        <f>((U5*'Greens Area'!$B$10)/454)*0.926*'Greens Area'!$B$11</f>
        <v>0</v>
      </c>
      <c r="V374" s="9">
        <f>((V5*'Greens Area'!$B$10)/454)*0.926*'Greens Area'!$B$11</f>
        <v>0</v>
      </c>
      <c r="W374" s="9">
        <f>((W5*'Greens Area'!$B$10)/454)*0.926*'Greens Area'!$B$11</f>
        <v>0</v>
      </c>
      <c r="X374" s="5">
        <f t="shared" si="12"/>
        <v>0</v>
      </c>
      <c r="Y374" s="5">
        <f t="shared" si="13"/>
        <v>0</v>
      </c>
      <c r="Z374" s="1">
        <f t="shared" ref="Z374:Z437" si="14">X374+Z373</f>
        <v>0</v>
      </c>
    </row>
    <row r="375" spans="2:26" x14ac:dyDescent="0.45">
      <c r="B375" s="4">
        <v>44200</v>
      </c>
      <c r="C375" s="9">
        <f>((C6*'Greens Area'!$B$10)/454)*0.926*'Greens Area'!$B$11</f>
        <v>0</v>
      </c>
      <c r="D375" s="9">
        <f>((D6*'Greens Area'!$B$10)/454)*0.926*'Greens Area'!$B$11</f>
        <v>0</v>
      </c>
      <c r="E375" s="9">
        <f>((E6*'Greens Area'!$B$10)/454)*0.926*'Greens Area'!$B$11</f>
        <v>0</v>
      </c>
      <c r="F375" s="9">
        <f>((F6*'Greens Area'!$B$10)/454)*0.926*'Greens Area'!$B$11</f>
        <v>0</v>
      </c>
      <c r="G375" s="9">
        <f>((G6*'Greens Area'!$B$10)/454)*0.926*'Greens Area'!$B$11</f>
        <v>0</v>
      </c>
      <c r="H375" s="9">
        <f>((H6*'Greens Area'!$B$10)/454)*0.926*'Greens Area'!$B$11</f>
        <v>0</v>
      </c>
      <c r="I375" s="9">
        <f>((I6*'Greens Area'!$B$10)/454)*0.926*'Greens Area'!$B$11</f>
        <v>0</v>
      </c>
      <c r="J375" s="9">
        <f>((J6*'Greens Area'!$B$10)/454)*0.926*'Greens Area'!$B$11</f>
        <v>0</v>
      </c>
      <c r="K375" s="9">
        <f>((K6*'Greens Area'!$B$10)/454)*0.926*'Greens Area'!$B$11</f>
        <v>0</v>
      </c>
      <c r="L375" s="9">
        <f>((L6*'Greens Area'!$B$10)/454)*0.926*'Greens Area'!$B$11</f>
        <v>0</v>
      </c>
      <c r="M375" s="9">
        <f>((M6*'Greens Area'!$B$10)/454)*0.926*'Greens Area'!$B$11</f>
        <v>0</v>
      </c>
      <c r="N375" s="9">
        <f>((N6*'Greens Area'!$B$10)/454)*0.926*'Greens Area'!$B$11</f>
        <v>0</v>
      </c>
      <c r="O375" s="9">
        <f>((O6*'Greens Area'!$B$10)/454)*0.926*'Greens Area'!$B$11</f>
        <v>0</v>
      </c>
      <c r="P375" s="9">
        <f>((P6*'Greens Area'!$B$10)/454)*0.926*'Greens Area'!$B$11</f>
        <v>0</v>
      </c>
      <c r="Q375" s="9">
        <f>((Q6*'Greens Area'!$B$10)/454)*0.926*'Greens Area'!$B$11</f>
        <v>0</v>
      </c>
      <c r="R375" s="9">
        <f>((R6*'Greens Area'!$B$10)/454)*0.926*'Greens Area'!$B$11</f>
        <v>0</v>
      </c>
      <c r="S375" s="9">
        <f>((S6*'Greens Area'!$B$10)/454)*0.926*'Greens Area'!$B$11</f>
        <v>0</v>
      </c>
      <c r="T375" s="9">
        <f>((T6*'Greens Area'!$B$10)/454)*0.926*'Greens Area'!$B$11</f>
        <v>0</v>
      </c>
      <c r="U375" s="9">
        <f>((U6*'Greens Area'!$B$10)/454)*0.926*'Greens Area'!$B$11</f>
        <v>0</v>
      </c>
      <c r="V375" s="9">
        <f>((V6*'Greens Area'!$B$10)/454)*0.926*'Greens Area'!$B$11</f>
        <v>0</v>
      </c>
      <c r="W375" s="9">
        <f>((W6*'Greens Area'!$B$10)/454)*0.926*'Greens Area'!$B$11</f>
        <v>0</v>
      </c>
      <c r="X375" s="5">
        <f t="shared" si="12"/>
        <v>0</v>
      </c>
      <c r="Y375" s="5">
        <f t="shared" si="13"/>
        <v>0</v>
      </c>
      <c r="Z375" s="1">
        <f t="shared" si="14"/>
        <v>0</v>
      </c>
    </row>
    <row r="376" spans="2:26" x14ac:dyDescent="0.45">
      <c r="B376" s="4">
        <v>44201</v>
      </c>
      <c r="C376" s="9">
        <f>((C7*'Greens Area'!$B$10)/454)*0.926*'Greens Area'!$B$11</f>
        <v>0</v>
      </c>
      <c r="D376" s="9">
        <f>((D7*'Greens Area'!$B$10)/454)*0.926*'Greens Area'!$B$11</f>
        <v>0</v>
      </c>
      <c r="E376" s="9">
        <f>((E7*'Greens Area'!$B$10)/454)*0.926*'Greens Area'!$B$11</f>
        <v>0</v>
      </c>
      <c r="F376" s="9">
        <f>((F7*'Greens Area'!$B$10)/454)*0.926*'Greens Area'!$B$11</f>
        <v>0</v>
      </c>
      <c r="G376" s="9">
        <f>((G7*'Greens Area'!$B$10)/454)*0.926*'Greens Area'!$B$11</f>
        <v>0</v>
      </c>
      <c r="H376" s="9">
        <f>((H7*'Greens Area'!$B$10)/454)*0.926*'Greens Area'!$B$11</f>
        <v>0</v>
      </c>
      <c r="I376" s="9">
        <f>((I7*'Greens Area'!$B$10)/454)*0.926*'Greens Area'!$B$11</f>
        <v>0</v>
      </c>
      <c r="J376" s="9">
        <f>((J7*'Greens Area'!$B$10)/454)*0.926*'Greens Area'!$B$11</f>
        <v>0</v>
      </c>
      <c r="K376" s="9">
        <f>((K7*'Greens Area'!$B$10)/454)*0.926*'Greens Area'!$B$11</f>
        <v>0</v>
      </c>
      <c r="L376" s="9">
        <f>((L7*'Greens Area'!$B$10)/454)*0.926*'Greens Area'!$B$11</f>
        <v>0</v>
      </c>
      <c r="M376" s="9">
        <f>((M7*'Greens Area'!$B$10)/454)*0.926*'Greens Area'!$B$11</f>
        <v>0</v>
      </c>
      <c r="N376" s="9">
        <f>((N7*'Greens Area'!$B$10)/454)*0.926*'Greens Area'!$B$11</f>
        <v>0</v>
      </c>
      <c r="O376" s="9">
        <f>((O7*'Greens Area'!$B$10)/454)*0.926*'Greens Area'!$B$11</f>
        <v>0</v>
      </c>
      <c r="P376" s="9">
        <f>((P7*'Greens Area'!$B$10)/454)*0.926*'Greens Area'!$B$11</f>
        <v>0</v>
      </c>
      <c r="Q376" s="9">
        <f>((Q7*'Greens Area'!$B$10)/454)*0.926*'Greens Area'!$B$11</f>
        <v>0</v>
      </c>
      <c r="R376" s="9">
        <f>((R7*'Greens Area'!$B$10)/454)*0.926*'Greens Area'!$B$11</f>
        <v>0</v>
      </c>
      <c r="S376" s="9">
        <f>((S7*'Greens Area'!$B$10)/454)*0.926*'Greens Area'!$B$11</f>
        <v>0</v>
      </c>
      <c r="T376" s="9">
        <f>((T7*'Greens Area'!$B$10)/454)*0.926*'Greens Area'!$B$11</f>
        <v>0</v>
      </c>
      <c r="U376" s="9">
        <f>((U7*'Greens Area'!$B$10)/454)*0.926*'Greens Area'!$B$11</f>
        <v>0</v>
      </c>
      <c r="V376" s="9">
        <f>((V7*'Greens Area'!$B$10)/454)*0.926*'Greens Area'!$B$11</f>
        <v>0</v>
      </c>
      <c r="W376" s="9">
        <f>((W7*'Greens Area'!$B$10)/454)*0.926*'Greens Area'!$B$11</f>
        <v>0</v>
      </c>
      <c r="X376" s="5">
        <f t="shared" si="12"/>
        <v>0</v>
      </c>
      <c r="Y376" s="5">
        <f t="shared" si="13"/>
        <v>0</v>
      </c>
      <c r="Z376" s="1">
        <f t="shared" si="14"/>
        <v>0</v>
      </c>
    </row>
    <row r="377" spans="2:26" x14ac:dyDescent="0.45">
      <c r="B377" s="4">
        <v>44202</v>
      </c>
      <c r="C377" s="9">
        <f>((C8*'Greens Area'!$B$10)/454)*0.926*'Greens Area'!$B$11</f>
        <v>0</v>
      </c>
      <c r="D377" s="9">
        <f>((D8*'Greens Area'!$B$10)/454)*0.926*'Greens Area'!$B$11</f>
        <v>0</v>
      </c>
      <c r="E377" s="9">
        <f>((E8*'Greens Area'!$B$10)/454)*0.926*'Greens Area'!$B$11</f>
        <v>0</v>
      </c>
      <c r="F377" s="9">
        <f>((F8*'Greens Area'!$B$10)/454)*0.926*'Greens Area'!$B$11</f>
        <v>0</v>
      </c>
      <c r="G377" s="9">
        <f>((G8*'Greens Area'!$B$10)/454)*0.926*'Greens Area'!$B$11</f>
        <v>0</v>
      </c>
      <c r="H377" s="9">
        <f>((H8*'Greens Area'!$B$10)/454)*0.926*'Greens Area'!$B$11</f>
        <v>0</v>
      </c>
      <c r="I377" s="9">
        <f>((I8*'Greens Area'!$B$10)/454)*0.926*'Greens Area'!$B$11</f>
        <v>0</v>
      </c>
      <c r="J377" s="9">
        <f>((J8*'Greens Area'!$B$10)/454)*0.926*'Greens Area'!$B$11</f>
        <v>0</v>
      </c>
      <c r="K377" s="9">
        <f>((K8*'Greens Area'!$B$10)/454)*0.926*'Greens Area'!$B$11</f>
        <v>0</v>
      </c>
      <c r="L377" s="9">
        <f>((L8*'Greens Area'!$B$10)/454)*0.926*'Greens Area'!$B$11</f>
        <v>0</v>
      </c>
      <c r="M377" s="9">
        <f>((M8*'Greens Area'!$B$10)/454)*0.926*'Greens Area'!$B$11</f>
        <v>0</v>
      </c>
      <c r="N377" s="9">
        <f>((N8*'Greens Area'!$B$10)/454)*0.926*'Greens Area'!$B$11</f>
        <v>0</v>
      </c>
      <c r="O377" s="9">
        <f>((O8*'Greens Area'!$B$10)/454)*0.926*'Greens Area'!$B$11</f>
        <v>0</v>
      </c>
      <c r="P377" s="9">
        <f>((P8*'Greens Area'!$B$10)/454)*0.926*'Greens Area'!$B$11</f>
        <v>0</v>
      </c>
      <c r="Q377" s="9">
        <f>((Q8*'Greens Area'!$B$10)/454)*0.926*'Greens Area'!$B$11</f>
        <v>0</v>
      </c>
      <c r="R377" s="9">
        <f>((R8*'Greens Area'!$B$10)/454)*0.926*'Greens Area'!$B$11</f>
        <v>0</v>
      </c>
      <c r="S377" s="9">
        <f>((S8*'Greens Area'!$B$10)/454)*0.926*'Greens Area'!$B$11</f>
        <v>0</v>
      </c>
      <c r="T377" s="9">
        <f>((T8*'Greens Area'!$B$10)/454)*0.926*'Greens Area'!$B$11</f>
        <v>0</v>
      </c>
      <c r="U377" s="9">
        <f>((U8*'Greens Area'!$B$10)/454)*0.926*'Greens Area'!$B$11</f>
        <v>0</v>
      </c>
      <c r="V377" s="9">
        <f>((V8*'Greens Area'!$B$10)/454)*0.926*'Greens Area'!$B$11</f>
        <v>0</v>
      </c>
      <c r="W377" s="9">
        <f>((W8*'Greens Area'!$B$10)/454)*0.926*'Greens Area'!$B$11</f>
        <v>0</v>
      </c>
      <c r="X377" s="5">
        <f t="shared" si="12"/>
        <v>0</v>
      </c>
      <c r="Y377" s="5">
        <f t="shared" si="13"/>
        <v>0</v>
      </c>
      <c r="Z377" s="1">
        <f t="shared" si="14"/>
        <v>0</v>
      </c>
    </row>
    <row r="378" spans="2:26" x14ac:dyDescent="0.45">
      <c r="B378" s="4">
        <v>44203</v>
      </c>
      <c r="C378" s="9">
        <f>((C9*'Greens Area'!$B$10)/454)*0.926*'Greens Area'!$B$11</f>
        <v>0</v>
      </c>
      <c r="D378" s="9">
        <f>((D9*'Greens Area'!$B$10)/454)*0.926*'Greens Area'!$B$11</f>
        <v>0</v>
      </c>
      <c r="E378" s="9">
        <f>((E9*'Greens Area'!$B$10)/454)*0.926*'Greens Area'!$B$11</f>
        <v>0</v>
      </c>
      <c r="F378" s="9">
        <f>((F9*'Greens Area'!$B$10)/454)*0.926*'Greens Area'!$B$11</f>
        <v>0</v>
      </c>
      <c r="G378" s="9">
        <f>((G9*'Greens Area'!$B$10)/454)*0.926*'Greens Area'!$B$11</f>
        <v>0</v>
      </c>
      <c r="H378" s="9">
        <f>((H9*'Greens Area'!$B$10)/454)*0.926*'Greens Area'!$B$11</f>
        <v>0</v>
      </c>
      <c r="I378" s="9">
        <f>((I9*'Greens Area'!$B$10)/454)*0.926*'Greens Area'!$B$11</f>
        <v>0</v>
      </c>
      <c r="J378" s="9">
        <f>((J9*'Greens Area'!$B$10)/454)*0.926*'Greens Area'!$B$11</f>
        <v>0</v>
      </c>
      <c r="K378" s="9">
        <f>((K9*'Greens Area'!$B$10)/454)*0.926*'Greens Area'!$B$11</f>
        <v>0</v>
      </c>
      <c r="L378" s="9">
        <f>((L9*'Greens Area'!$B$10)/454)*0.926*'Greens Area'!$B$11</f>
        <v>0</v>
      </c>
      <c r="M378" s="9">
        <f>((M9*'Greens Area'!$B$10)/454)*0.926*'Greens Area'!$B$11</f>
        <v>0</v>
      </c>
      <c r="N378" s="9">
        <f>((N9*'Greens Area'!$B$10)/454)*0.926*'Greens Area'!$B$11</f>
        <v>0</v>
      </c>
      <c r="O378" s="9">
        <f>((O9*'Greens Area'!$B$10)/454)*0.926*'Greens Area'!$B$11</f>
        <v>0</v>
      </c>
      <c r="P378" s="9">
        <f>((P9*'Greens Area'!$B$10)/454)*0.926*'Greens Area'!$B$11</f>
        <v>0</v>
      </c>
      <c r="Q378" s="9">
        <f>((Q9*'Greens Area'!$B$10)/454)*0.926*'Greens Area'!$B$11</f>
        <v>0</v>
      </c>
      <c r="R378" s="9">
        <f>((R9*'Greens Area'!$B$10)/454)*0.926*'Greens Area'!$B$11</f>
        <v>0</v>
      </c>
      <c r="S378" s="9">
        <f>((S9*'Greens Area'!$B$10)/454)*0.926*'Greens Area'!$B$11</f>
        <v>0</v>
      </c>
      <c r="T378" s="9">
        <f>((T9*'Greens Area'!$B$10)/454)*0.926*'Greens Area'!$B$11</f>
        <v>0</v>
      </c>
      <c r="U378" s="9">
        <f>((U9*'Greens Area'!$B$10)/454)*0.926*'Greens Area'!$B$11</f>
        <v>0</v>
      </c>
      <c r="V378" s="9">
        <f>((V9*'Greens Area'!$B$10)/454)*0.926*'Greens Area'!$B$11</f>
        <v>0</v>
      </c>
      <c r="W378" s="9">
        <f>((W9*'Greens Area'!$B$10)/454)*0.926*'Greens Area'!$B$11</f>
        <v>0</v>
      </c>
      <c r="X378" s="5">
        <f t="shared" si="12"/>
        <v>0</v>
      </c>
      <c r="Y378" s="5">
        <f t="shared" si="13"/>
        <v>0</v>
      </c>
      <c r="Z378" s="1">
        <f t="shared" si="14"/>
        <v>0</v>
      </c>
    </row>
    <row r="379" spans="2:26" x14ac:dyDescent="0.45">
      <c r="B379" s="4">
        <v>44204</v>
      </c>
      <c r="C379" s="9">
        <f>((C10*'Greens Area'!$B$10)/454)*0.926*'Greens Area'!$B$11</f>
        <v>0</v>
      </c>
      <c r="D379" s="9">
        <f>((D10*'Greens Area'!$B$10)/454)*0.926*'Greens Area'!$B$11</f>
        <v>0</v>
      </c>
      <c r="E379" s="9">
        <f>((E10*'Greens Area'!$B$10)/454)*0.926*'Greens Area'!$B$11</f>
        <v>0</v>
      </c>
      <c r="F379" s="9">
        <f>((F10*'Greens Area'!$B$10)/454)*0.926*'Greens Area'!$B$11</f>
        <v>0</v>
      </c>
      <c r="G379" s="9">
        <f>((G10*'Greens Area'!$B$10)/454)*0.926*'Greens Area'!$B$11</f>
        <v>0</v>
      </c>
      <c r="H379" s="9">
        <f>((H10*'Greens Area'!$B$10)/454)*0.926*'Greens Area'!$B$11</f>
        <v>0</v>
      </c>
      <c r="I379" s="9">
        <f>((I10*'Greens Area'!$B$10)/454)*0.926*'Greens Area'!$B$11</f>
        <v>0</v>
      </c>
      <c r="J379" s="9">
        <f>((J10*'Greens Area'!$B$10)/454)*0.926*'Greens Area'!$B$11</f>
        <v>0</v>
      </c>
      <c r="K379" s="9">
        <f>((K10*'Greens Area'!$B$10)/454)*0.926*'Greens Area'!$B$11</f>
        <v>0</v>
      </c>
      <c r="L379" s="9">
        <f>((L10*'Greens Area'!$B$10)/454)*0.926*'Greens Area'!$B$11</f>
        <v>0</v>
      </c>
      <c r="M379" s="9">
        <f>((M10*'Greens Area'!$B$10)/454)*0.926*'Greens Area'!$B$11</f>
        <v>0</v>
      </c>
      <c r="N379" s="9">
        <f>((N10*'Greens Area'!$B$10)/454)*0.926*'Greens Area'!$B$11</f>
        <v>0</v>
      </c>
      <c r="O379" s="9">
        <f>((O10*'Greens Area'!$B$10)/454)*0.926*'Greens Area'!$B$11</f>
        <v>0</v>
      </c>
      <c r="P379" s="9">
        <f>((P10*'Greens Area'!$B$10)/454)*0.926*'Greens Area'!$B$11</f>
        <v>0</v>
      </c>
      <c r="Q379" s="9">
        <f>((Q10*'Greens Area'!$B$10)/454)*0.926*'Greens Area'!$B$11</f>
        <v>0</v>
      </c>
      <c r="R379" s="9">
        <f>((R10*'Greens Area'!$B$10)/454)*0.926*'Greens Area'!$B$11</f>
        <v>0</v>
      </c>
      <c r="S379" s="9">
        <f>((S10*'Greens Area'!$B$10)/454)*0.926*'Greens Area'!$B$11</f>
        <v>0</v>
      </c>
      <c r="T379" s="9">
        <f>((T10*'Greens Area'!$B$10)/454)*0.926*'Greens Area'!$B$11</f>
        <v>0</v>
      </c>
      <c r="U379" s="9">
        <f>((U10*'Greens Area'!$B$10)/454)*0.926*'Greens Area'!$B$11</f>
        <v>0</v>
      </c>
      <c r="V379" s="9">
        <f>((V10*'Greens Area'!$B$10)/454)*0.926*'Greens Area'!$B$11</f>
        <v>0</v>
      </c>
      <c r="W379" s="9">
        <f>((W10*'Greens Area'!$B$10)/454)*0.926*'Greens Area'!$B$11</f>
        <v>0</v>
      </c>
      <c r="X379" s="5">
        <f t="shared" si="12"/>
        <v>0</v>
      </c>
      <c r="Y379" s="5">
        <f t="shared" si="13"/>
        <v>0</v>
      </c>
      <c r="Z379" s="1">
        <f t="shared" si="14"/>
        <v>0</v>
      </c>
    </row>
    <row r="380" spans="2:26" x14ac:dyDescent="0.45">
      <c r="B380" s="4">
        <v>44205</v>
      </c>
      <c r="C380" s="9">
        <f>((C11*'Greens Area'!$B$10)/454)*0.926*'Greens Area'!$B$11</f>
        <v>0</v>
      </c>
      <c r="D380" s="9">
        <f>((D11*'Greens Area'!$B$10)/454)*0.926*'Greens Area'!$B$11</f>
        <v>0</v>
      </c>
      <c r="E380" s="9">
        <f>((E11*'Greens Area'!$B$10)/454)*0.926*'Greens Area'!$B$11</f>
        <v>0</v>
      </c>
      <c r="F380" s="9">
        <f>((F11*'Greens Area'!$B$10)/454)*0.926*'Greens Area'!$B$11</f>
        <v>0</v>
      </c>
      <c r="G380" s="9">
        <f>((G11*'Greens Area'!$B$10)/454)*0.926*'Greens Area'!$B$11</f>
        <v>0</v>
      </c>
      <c r="H380" s="9">
        <f>((H11*'Greens Area'!$B$10)/454)*0.926*'Greens Area'!$B$11</f>
        <v>0</v>
      </c>
      <c r="I380" s="9">
        <f>((I11*'Greens Area'!$B$10)/454)*0.926*'Greens Area'!$B$11</f>
        <v>0</v>
      </c>
      <c r="J380" s="9">
        <f>((J11*'Greens Area'!$B$10)/454)*0.926*'Greens Area'!$B$11</f>
        <v>0</v>
      </c>
      <c r="K380" s="9">
        <f>((K11*'Greens Area'!$B$10)/454)*0.926*'Greens Area'!$B$11</f>
        <v>0</v>
      </c>
      <c r="L380" s="9">
        <f>((L11*'Greens Area'!$B$10)/454)*0.926*'Greens Area'!$B$11</f>
        <v>0</v>
      </c>
      <c r="M380" s="9">
        <f>((M11*'Greens Area'!$B$10)/454)*0.926*'Greens Area'!$B$11</f>
        <v>0</v>
      </c>
      <c r="N380" s="9">
        <f>((N11*'Greens Area'!$B$10)/454)*0.926*'Greens Area'!$B$11</f>
        <v>0</v>
      </c>
      <c r="O380" s="9">
        <f>((O11*'Greens Area'!$B$10)/454)*0.926*'Greens Area'!$B$11</f>
        <v>0</v>
      </c>
      <c r="P380" s="9">
        <f>((P11*'Greens Area'!$B$10)/454)*0.926*'Greens Area'!$B$11</f>
        <v>0</v>
      </c>
      <c r="Q380" s="9">
        <f>((Q11*'Greens Area'!$B$10)/454)*0.926*'Greens Area'!$B$11</f>
        <v>0</v>
      </c>
      <c r="R380" s="9">
        <f>((R11*'Greens Area'!$B$10)/454)*0.926*'Greens Area'!$B$11</f>
        <v>0</v>
      </c>
      <c r="S380" s="9">
        <f>((S11*'Greens Area'!$B$10)/454)*0.926*'Greens Area'!$B$11</f>
        <v>0</v>
      </c>
      <c r="T380" s="9">
        <f>((T11*'Greens Area'!$B$10)/454)*0.926*'Greens Area'!$B$11</f>
        <v>0</v>
      </c>
      <c r="U380" s="9">
        <f>((U11*'Greens Area'!$B$10)/454)*0.926*'Greens Area'!$B$11</f>
        <v>0</v>
      </c>
      <c r="V380" s="9">
        <f>((V11*'Greens Area'!$B$10)/454)*0.926*'Greens Area'!$B$11</f>
        <v>0</v>
      </c>
      <c r="W380" s="9">
        <f>((W11*'Greens Area'!$B$10)/454)*0.926*'Greens Area'!$B$11</f>
        <v>0</v>
      </c>
      <c r="X380" s="5">
        <f t="shared" si="12"/>
        <v>0</v>
      </c>
      <c r="Y380" s="5">
        <f t="shared" si="13"/>
        <v>0</v>
      </c>
      <c r="Z380" s="1">
        <f t="shared" si="14"/>
        <v>0</v>
      </c>
    </row>
    <row r="381" spans="2:26" x14ac:dyDescent="0.45">
      <c r="B381" s="4">
        <v>44206</v>
      </c>
      <c r="C381" s="9">
        <f>((C12*'Greens Area'!$B$10)/454)*0.926*'Greens Area'!$B$11</f>
        <v>0</v>
      </c>
      <c r="D381" s="9">
        <f>((D12*'Greens Area'!$B$10)/454)*0.926*'Greens Area'!$B$11</f>
        <v>0</v>
      </c>
      <c r="E381" s="9">
        <f>((E12*'Greens Area'!$B$10)/454)*0.926*'Greens Area'!$B$11</f>
        <v>0</v>
      </c>
      <c r="F381" s="9">
        <f>((F12*'Greens Area'!$B$10)/454)*0.926*'Greens Area'!$B$11</f>
        <v>0</v>
      </c>
      <c r="G381" s="9">
        <f>((G12*'Greens Area'!$B$10)/454)*0.926*'Greens Area'!$B$11</f>
        <v>0</v>
      </c>
      <c r="H381" s="9">
        <f>((H12*'Greens Area'!$B$10)/454)*0.926*'Greens Area'!$B$11</f>
        <v>0</v>
      </c>
      <c r="I381" s="9">
        <f>((I12*'Greens Area'!$B$10)/454)*0.926*'Greens Area'!$B$11</f>
        <v>0</v>
      </c>
      <c r="J381" s="9">
        <f>((J12*'Greens Area'!$B$10)/454)*0.926*'Greens Area'!$B$11</f>
        <v>0</v>
      </c>
      <c r="K381" s="9">
        <f>((K12*'Greens Area'!$B$10)/454)*0.926*'Greens Area'!$B$11</f>
        <v>0</v>
      </c>
      <c r="L381" s="9">
        <f>((L12*'Greens Area'!$B$10)/454)*0.926*'Greens Area'!$B$11</f>
        <v>0</v>
      </c>
      <c r="M381" s="9">
        <f>((M12*'Greens Area'!$B$10)/454)*0.926*'Greens Area'!$B$11</f>
        <v>0</v>
      </c>
      <c r="N381" s="9">
        <f>((N12*'Greens Area'!$B$10)/454)*0.926*'Greens Area'!$B$11</f>
        <v>0</v>
      </c>
      <c r="O381" s="9">
        <f>((O12*'Greens Area'!$B$10)/454)*0.926*'Greens Area'!$B$11</f>
        <v>0</v>
      </c>
      <c r="P381" s="9">
        <f>((P12*'Greens Area'!$B$10)/454)*0.926*'Greens Area'!$B$11</f>
        <v>0</v>
      </c>
      <c r="Q381" s="9">
        <f>((Q12*'Greens Area'!$B$10)/454)*0.926*'Greens Area'!$B$11</f>
        <v>0</v>
      </c>
      <c r="R381" s="9">
        <f>((R12*'Greens Area'!$B$10)/454)*0.926*'Greens Area'!$B$11</f>
        <v>0</v>
      </c>
      <c r="S381" s="9">
        <f>((S12*'Greens Area'!$B$10)/454)*0.926*'Greens Area'!$B$11</f>
        <v>0</v>
      </c>
      <c r="T381" s="9">
        <f>((T12*'Greens Area'!$B$10)/454)*0.926*'Greens Area'!$B$11</f>
        <v>0</v>
      </c>
      <c r="U381" s="9">
        <f>((U12*'Greens Area'!$B$10)/454)*0.926*'Greens Area'!$B$11</f>
        <v>0</v>
      </c>
      <c r="V381" s="9">
        <f>((V12*'Greens Area'!$B$10)/454)*0.926*'Greens Area'!$B$11</f>
        <v>0</v>
      </c>
      <c r="W381" s="9">
        <f>((W12*'Greens Area'!$B$10)/454)*0.926*'Greens Area'!$B$11</f>
        <v>0</v>
      </c>
      <c r="X381" s="5">
        <f t="shared" si="12"/>
        <v>0</v>
      </c>
      <c r="Y381" s="5">
        <f t="shared" si="13"/>
        <v>0</v>
      </c>
      <c r="Z381" s="1">
        <f t="shared" si="14"/>
        <v>0</v>
      </c>
    </row>
    <row r="382" spans="2:26" x14ac:dyDescent="0.45">
      <c r="B382" s="4">
        <v>44207</v>
      </c>
      <c r="C382" s="9">
        <f>((C13*'Greens Area'!$B$10)/454)*0.926*'Greens Area'!$B$11</f>
        <v>0</v>
      </c>
      <c r="D382" s="9">
        <f>((D13*'Greens Area'!$B$10)/454)*0.926*'Greens Area'!$B$11</f>
        <v>0</v>
      </c>
      <c r="E382" s="9">
        <f>((E13*'Greens Area'!$B$10)/454)*0.926*'Greens Area'!$B$11</f>
        <v>0</v>
      </c>
      <c r="F382" s="9">
        <f>((F13*'Greens Area'!$B$10)/454)*0.926*'Greens Area'!$B$11</f>
        <v>0</v>
      </c>
      <c r="G382" s="9">
        <f>((G13*'Greens Area'!$B$10)/454)*0.926*'Greens Area'!$B$11</f>
        <v>0</v>
      </c>
      <c r="H382" s="9">
        <f>((H13*'Greens Area'!$B$10)/454)*0.926*'Greens Area'!$B$11</f>
        <v>0</v>
      </c>
      <c r="I382" s="9">
        <f>((I13*'Greens Area'!$B$10)/454)*0.926*'Greens Area'!$B$11</f>
        <v>0</v>
      </c>
      <c r="J382" s="9">
        <f>((J13*'Greens Area'!$B$10)/454)*0.926*'Greens Area'!$B$11</f>
        <v>0</v>
      </c>
      <c r="K382" s="9">
        <f>((K13*'Greens Area'!$B$10)/454)*0.926*'Greens Area'!$B$11</f>
        <v>0</v>
      </c>
      <c r="L382" s="9">
        <f>((L13*'Greens Area'!$B$10)/454)*0.926*'Greens Area'!$B$11</f>
        <v>0</v>
      </c>
      <c r="M382" s="9">
        <f>((M13*'Greens Area'!$B$10)/454)*0.926*'Greens Area'!$B$11</f>
        <v>0</v>
      </c>
      <c r="N382" s="9">
        <f>((N13*'Greens Area'!$B$10)/454)*0.926*'Greens Area'!$B$11</f>
        <v>0</v>
      </c>
      <c r="O382" s="9">
        <f>((O13*'Greens Area'!$B$10)/454)*0.926*'Greens Area'!$B$11</f>
        <v>0</v>
      </c>
      <c r="P382" s="9">
        <f>((P13*'Greens Area'!$B$10)/454)*0.926*'Greens Area'!$B$11</f>
        <v>0</v>
      </c>
      <c r="Q382" s="9">
        <f>((Q13*'Greens Area'!$B$10)/454)*0.926*'Greens Area'!$B$11</f>
        <v>0</v>
      </c>
      <c r="R382" s="9">
        <f>((R13*'Greens Area'!$B$10)/454)*0.926*'Greens Area'!$B$11</f>
        <v>0</v>
      </c>
      <c r="S382" s="9">
        <f>((S13*'Greens Area'!$B$10)/454)*0.926*'Greens Area'!$B$11</f>
        <v>0</v>
      </c>
      <c r="T382" s="9">
        <f>((T13*'Greens Area'!$B$10)/454)*0.926*'Greens Area'!$B$11</f>
        <v>0</v>
      </c>
      <c r="U382" s="9">
        <f>((U13*'Greens Area'!$B$10)/454)*0.926*'Greens Area'!$B$11</f>
        <v>0</v>
      </c>
      <c r="V382" s="9">
        <f>((V13*'Greens Area'!$B$10)/454)*0.926*'Greens Area'!$B$11</f>
        <v>0</v>
      </c>
      <c r="W382" s="9">
        <f>((W13*'Greens Area'!$B$10)/454)*0.926*'Greens Area'!$B$11</f>
        <v>0</v>
      </c>
      <c r="X382" s="5">
        <f t="shared" si="12"/>
        <v>0</v>
      </c>
      <c r="Y382" s="5">
        <f t="shared" si="13"/>
        <v>0</v>
      </c>
      <c r="Z382" s="1">
        <f t="shared" si="14"/>
        <v>0</v>
      </c>
    </row>
    <row r="383" spans="2:26" x14ac:dyDescent="0.45">
      <c r="B383" s="4">
        <v>44208</v>
      </c>
      <c r="C383" s="9">
        <f>((C14*'Greens Area'!$B$10)/454)*0.926*'Greens Area'!$B$11</f>
        <v>0</v>
      </c>
      <c r="D383" s="9">
        <f>((D14*'Greens Area'!$B$10)/454)*0.926*'Greens Area'!$B$11</f>
        <v>0</v>
      </c>
      <c r="E383" s="9">
        <f>((E14*'Greens Area'!$B$10)/454)*0.926*'Greens Area'!$B$11</f>
        <v>0</v>
      </c>
      <c r="F383" s="9">
        <f>((F14*'Greens Area'!$B$10)/454)*0.926*'Greens Area'!$B$11</f>
        <v>0</v>
      </c>
      <c r="G383" s="9">
        <f>((G14*'Greens Area'!$B$10)/454)*0.926*'Greens Area'!$B$11</f>
        <v>0</v>
      </c>
      <c r="H383" s="9">
        <f>((H14*'Greens Area'!$B$10)/454)*0.926*'Greens Area'!$B$11</f>
        <v>0</v>
      </c>
      <c r="I383" s="9">
        <f>((I14*'Greens Area'!$B$10)/454)*0.926*'Greens Area'!$B$11</f>
        <v>0</v>
      </c>
      <c r="J383" s="9">
        <f>((J14*'Greens Area'!$B$10)/454)*0.926*'Greens Area'!$B$11</f>
        <v>0</v>
      </c>
      <c r="K383" s="9">
        <f>((K14*'Greens Area'!$B$10)/454)*0.926*'Greens Area'!$B$11</f>
        <v>0</v>
      </c>
      <c r="L383" s="9">
        <f>((L14*'Greens Area'!$B$10)/454)*0.926*'Greens Area'!$B$11</f>
        <v>0</v>
      </c>
      <c r="M383" s="9">
        <f>((M14*'Greens Area'!$B$10)/454)*0.926*'Greens Area'!$B$11</f>
        <v>0</v>
      </c>
      <c r="N383" s="9">
        <f>((N14*'Greens Area'!$B$10)/454)*0.926*'Greens Area'!$B$11</f>
        <v>0</v>
      </c>
      <c r="O383" s="9">
        <f>((O14*'Greens Area'!$B$10)/454)*0.926*'Greens Area'!$B$11</f>
        <v>0</v>
      </c>
      <c r="P383" s="9">
        <f>((P14*'Greens Area'!$B$10)/454)*0.926*'Greens Area'!$B$11</f>
        <v>0</v>
      </c>
      <c r="Q383" s="9">
        <f>((Q14*'Greens Area'!$B$10)/454)*0.926*'Greens Area'!$B$11</f>
        <v>0</v>
      </c>
      <c r="R383" s="9">
        <f>((R14*'Greens Area'!$B$10)/454)*0.926*'Greens Area'!$B$11</f>
        <v>0</v>
      </c>
      <c r="S383" s="9">
        <f>((S14*'Greens Area'!$B$10)/454)*0.926*'Greens Area'!$B$11</f>
        <v>0</v>
      </c>
      <c r="T383" s="9">
        <f>((T14*'Greens Area'!$B$10)/454)*0.926*'Greens Area'!$B$11</f>
        <v>0</v>
      </c>
      <c r="U383" s="9">
        <f>((U14*'Greens Area'!$B$10)/454)*0.926*'Greens Area'!$B$11</f>
        <v>0</v>
      </c>
      <c r="V383" s="9">
        <f>((V14*'Greens Area'!$B$10)/454)*0.926*'Greens Area'!$B$11</f>
        <v>0</v>
      </c>
      <c r="W383" s="9">
        <f>((W14*'Greens Area'!$B$10)/454)*0.926*'Greens Area'!$B$11</f>
        <v>0</v>
      </c>
      <c r="X383" s="5">
        <f t="shared" si="12"/>
        <v>0</v>
      </c>
      <c r="Y383" s="5">
        <f t="shared" si="13"/>
        <v>0</v>
      </c>
      <c r="Z383" s="1">
        <f t="shared" si="14"/>
        <v>0</v>
      </c>
    </row>
    <row r="384" spans="2:26" x14ac:dyDescent="0.45">
      <c r="B384" s="4">
        <v>44209</v>
      </c>
      <c r="C384" s="9">
        <f>((C15*'Greens Area'!$B$10)/454)*0.926*'Greens Area'!$B$11</f>
        <v>0</v>
      </c>
      <c r="D384" s="9">
        <f>((D15*'Greens Area'!$B$10)/454)*0.926*'Greens Area'!$B$11</f>
        <v>0</v>
      </c>
      <c r="E384" s="9">
        <f>((E15*'Greens Area'!$B$10)/454)*0.926*'Greens Area'!$B$11</f>
        <v>0</v>
      </c>
      <c r="F384" s="9">
        <f>((F15*'Greens Area'!$B$10)/454)*0.926*'Greens Area'!$B$11</f>
        <v>0</v>
      </c>
      <c r="G384" s="9">
        <f>((G15*'Greens Area'!$B$10)/454)*0.926*'Greens Area'!$B$11</f>
        <v>0</v>
      </c>
      <c r="H384" s="9">
        <f>((H15*'Greens Area'!$B$10)/454)*0.926*'Greens Area'!$B$11</f>
        <v>0</v>
      </c>
      <c r="I384" s="9">
        <f>((I15*'Greens Area'!$B$10)/454)*0.926*'Greens Area'!$B$11</f>
        <v>0</v>
      </c>
      <c r="J384" s="9">
        <f>((J15*'Greens Area'!$B$10)/454)*0.926*'Greens Area'!$B$11</f>
        <v>0</v>
      </c>
      <c r="K384" s="9">
        <f>((K15*'Greens Area'!$B$10)/454)*0.926*'Greens Area'!$B$11</f>
        <v>0</v>
      </c>
      <c r="L384" s="9">
        <f>((L15*'Greens Area'!$B$10)/454)*0.926*'Greens Area'!$B$11</f>
        <v>0</v>
      </c>
      <c r="M384" s="9">
        <f>((M15*'Greens Area'!$B$10)/454)*0.926*'Greens Area'!$B$11</f>
        <v>0</v>
      </c>
      <c r="N384" s="9">
        <f>((N15*'Greens Area'!$B$10)/454)*0.926*'Greens Area'!$B$11</f>
        <v>0</v>
      </c>
      <c r="O384" s="9">
        <f>((O15*'Greens Area'!$B$10)/454)*0.926*'Greens Area'!$B$11</f>
        <v>0</v>
      </c>
      <c r="P384" s="9">
        <f>((P15*'Greens Area'!$B$10)/454)*0.926*'Greens Area'!$B$11</f>
        <v>0</v>
      </c>
      <c r="Q384" s="9">
        <f>((Q15*'Greens Area'!$B$10)/454)*0.926*'Greens Area'!$B$11</f>
        <v>0</v>
      </c>
      <c r="R384" s="9">
        <f>((R15*'Greens Area'!$B$10)/454)*0.926*'Greens Area'!$B$11</f>
        <v>0</v>
      </c>
      <c r="S384" s="9">
        <f>((S15*'Greens Area'!$B$10)/454)*0.926*'Greens Area'!$B$11</f>
        <v>0</v>
      </c>
      <c r="T384" s="9">
        <f>((T15*'Greens Area'!$B$10)/454)*0.926*'Greens Area'!$B$11</f>
        <v>0</v>
      </c>
      <c r="U384" s="9">
        <f>((U15*'Greens Area'!$B$10)/454)*0.926*'Greens Area'!$B$11</f>
        <v>0</v>
      </c>
      <c r="V384" s="9">
        <f>((V15*'Greens Area'!$B$10)/454)*0.926*'Greens Area'!$B$11</f>
        <v>0</v>
      </c>
      <c r="W384" s="9">
        <f>((W15*'Greens Area'!$B$10)/454)*0.926*'Greens Area'!$B$11</f>
        <v>0</v>
      </c>
      <c r="X384" s="5">
        <f t="shared" si="12"/>
        <v>0</v>
      </c>
      <c r="Y384" s="5">
        <f t="shared" si="13"/>
        <v>0</v>
      </c>
      <c r="Z384" s="1">
        <f t="shared" si="14"/>
        <v>0</v>
      </c>
    </row>
    <row r="385" spans="2:26" x14ac:dyDescent="0.45">
      <c r="B385" s="4">
        <v>44210</v>
      </c>
      <c r="C385" s="9">
        <f>((C16*'Greens Area'!$B$10)/454)*0.926*'Greens Area'!$B$11</f>
        <v>0</v>
      </c>
      <c r="D385" s="9">
        <f>((D16*'Greens Area'!$B$10)/454)*0.926*'Greens Area'!$B$11</f>
        <v>0</v>
      </c>
      <c r="E385" s="9">
        <f>((E16*'Greens Area'!$B$10)/454)*0.926*'Greens Area'!$B$11</f>
        <v>0</v>
      </c>
      <c r="F385" s="9">
        <f>((F16*'Greens Area'!$B$10)/454)*0.926*'Greens Area'!$B$11</f>
        <v>0</v>
      </c>
      <c r="G385" s="9">
        <f>((G16*'Greens Area'!$B$10)/454)*0.926*'Greens Area'!$B$11</f>
        <v>0</v>
      </c>
      <c r="H385" s="9">
        <f>((H16*'Greens Area'!$B$10)/454)*0.926*'Greens Area'!$B$11</f>
        <v>0</v>
      </c>
      <c r="I385" s="9">
        <f>((I16*'Greens Area'!$B$10)/454)*0.926*'Greens Area'!$B$11</f>
        <v>0</v>
      </c>
      <c r="J385" s="9">
        <f>((J16*'Greens Area'!$B$10)/454)*0.926*'Greens Area'!$B$11</f>
        <v>0</v>
      </c>
      <c r="K385" s="9">
        <f>((K16*'Greens Area'!$B$10)/454)*0.926*'Greens Area'!$B$11</f>
        <v>0</v>
      </c>
      <c r="L385" s="9">
        <f>((L16*'Greens Area'!$B$10)/454)*0.926*'Greens Area'!$B$11</f>
        <v>0</v>
      </c>
      <c r="M385" s="9">
        <f>((M16*'Greens Area'!$B$10)/454)*0.926*'Greens Area'!$B$11</f>
        <v>0</v>
      </c>
      <c r="N385" s="9">
        <f>((N16*'Greens Area'!$B$10)/454)*0.926*'Greens Area'!$B$11</f>
        <v>0</v>
      </c>
      <c r="O385" s="9">
        <f>((O16*'Greens Area'!$B$10)/454)*0.926*'Greens Area'!$B$11</f>
        <v>0</v>
      </c>
      <c r="P385" s="9">
        <f>((P16*'Greens Area'!$B$10)/454)*0.926*'Greens Area'!$B$11</f>
        <v>0</v>
      </c>
      <c r="Q385" s="9">
        <f>((Q16*'Greens Area'!$B$10)/454)*0.926*'Greens Area'!$B$11</f>
        <v>0</v>
      </c>
      <c r="R385" s="9">
        <f>((R16*'Greens Area'!$B$10)/454)*0.926*'Greens Area'!$B$11</f>
        <v>0</v>
      </c>
      <c r="S385" s="9">
        <f>((S16*'Greens Area'!$B$10)/454)*0.926*'Greens Area'!$B$11</f>
        <v>0</v>
      </c>
      <c r="T385" s="9">
        <f>((T16*'Greens Area'!$B$10)/454)*0.926*'Greens Area'!$B$11</f>
        <v>0</v>
      </c>
      <c r="U385" s="9">
        <f>((U16*'Greens Area'!$B$10)/454)*0.926*'Greens Area'!$B$11</f>
        <v>0</v>
      </c>
      <c r="V385" s="9">
        <f>((V16*'Greens Area'!$B$10)/454)*0.926*'Greens Area'!$B$11</f>
        <v>0</v>
      </c>
      <c r="W385" s="9">
        <f>((W16*'Greens Area'!$B$10)/454)*0.926*'Greens Area'!$B$11</f>
        <v>0</v>
      </c>
      <c r="X385" s="5">
        <f t="shared" si="12"/>
        <v>0</v>
      </c>
      <c r="Y385" s="5">
        <f t="shared" si="13"/>
        <v>0</v>
      </c>
      <c r="Z385" s="1">
        <f t="shared" si="14"/>
        <v>0</v>
      </c>
    </row>
    <row r="386" spans="2:26" x14ac:dyDescent="0.45">
      <c r="B386" s="4">
        <v>44211</v>
      </c>
      <c r="C386" s="9">
        <f>((C17*'Greens Area'!$B$10)/454)*0.926*'Greens Area'!$B$11</f>
        <v>0</v>
      </c>
      <c r="D386" s="9">
        <f>((D17*'Greens Area'!$B$10)/454)*0.926*'Greens Area'!$B$11</f>
        <v>0</v>
      </c>
      <c r="E386" s="9">
        <f>((E17*'Greens Area'!$B$10)/454)*0.926*'Greens Area'!$B$11</f>
        <v>0</v>
      </c>
      <c r="F386" s="9">
        <f>((F17*'Greens Area'!$B$10)/454)*0.926*'Greens Area'!$B$11</f>
        <v>0</v>
      </c>
      <c r="G386" s="9">
        <f>((G17*'Greens Area'!$B$10)/454)*0.926*'Greens Area'!$B$11</f>
        <v>0</v>
      </c>
      <c r="H386" s="9">
        <f>((H17*'Greens Area'!$B$10)/454)*0.926*'Greens Area'!$B$11</f>
        <v>0</v>
      </c>
      <c r="I386" s="9">
        <f>((I17*'Greens Area'!$B$10)/454)*0.926*'Greens Area'!$B$11</f>
        <v>0</v>
      </c>
      <c r="J386" s="9">
        <f>((J17*'Greens Area'!$B$10)/454)*0.926*'Greens Area'!$B$11</f>
        <v>0</v>
      </c>
      <c r="K386" s="9">
        <f>((K17*'Greens Area'!$B$10)/454)*0.926*'Greens Area'!$B$11</f>
        <v>0</v>
      </c>
      <c r="L386" s="9">
        <f>((L17*'Greens Area'!$B$10)/454)*0.926*'Greens Area'!$B$11</f>
        <v>0</v>
      </c>
      <c r="M386" s="9">
        <f>((M17*'Greens Area'!$B$10)/454)*0.926*'Greens Area'!$B$11</f>
        <v>0</v>
      </c>
      <c r="N386" s="9">
        <f>((N17*'Greens Area'!$B$10)/454)*0.926*'Greens Area'!$B$11</f>
        <v>0</v>
      </c>
      <c r="O386" s="9">
        <f>((O17*'Greens Area'!$B$10)/454)*0.926*'Greens Area'!$B$11</f>
        <v>0</v>
      </c>
      <c r="P386" s="9">
        <f>((P17*'Greens Area'!$B$10)/454)*0.926*'Greens Area'!$B$11</f>
        <v>0</v>
      </c>
      <c r="Q386" s="9">
        <f>((Q17*'Greens Area'!$B$10)/454)*0.926*'Greens Area'!$B$11</f>
        <v>0</v>
      </c>
      <c r="R386" s="9">
        <f>((R17*'Greens Area'!$B$10)/454)*0.926*'Greens Area'!$B$11</f>
        <v>0</v>
      </c>
      <c r="S386" s="9">
        <f>((S17*'Greens Area'!$B$10)/454)*0.926*'Greens Area'!$B$11</f>
        <v>0</v>
      </c>
      <c r="T386" s="9">
        <f>((T17*'Greens Area'!$B$10)/454)*0.926*'Greens Area'!$B$11</f>
        <v>0</v>
      </c>
      <c r="U386" s="9">
        <f>((U17*'Greens Area'!$B$10)/454)*0.926*'Greens Area'!$B$11</f>
        <v>0</v>
      </c>
      <c r="V386" s="9">
        <f>((V17*'Greens Area'!$B$10)/454)*0.926*'Greens Area'!$B$11</f>
        <v>0</v>
      </c>
      <c r="W386" s="9">
        <f>((W17*'Greens Area'!$B$10)/454)*0.926*'Greens Area'!$B$11</f>
        <v>0</v>
      </c>
      <c r="X386" s="5">
        <f t="shared" si="12"/>
        <v>0</v>
      </c>
      <c r="Y386" s="5">
        <f t="shared" si="13"/>
        <v>0</v>
      </c>
      <c r="Z386" s="1">
        <f t="shared" si="14"/>
        <v>0</v>
      </c>
    </row>
    <row r="387" spans="2:26" x14ac:dyDescent="0.45">
      <c r="B387" s="4">
        <v>44212</v>
      </c>
      <c r="C387" s="9">
        <f>((C18*'Greens Area'!$B$10)/454)*0.926*'Greens Area'!$B$11</f>
        <v>0</v>
      </c>
      <c r="D387" s="9">
        <f>((D18*'Greens Area'!$B$10)/454)*0.926*'Greens Area'!$B$11</f>
        <v>0</v>
      </c>
      <c r="E387" s="9">
        <f>((E18*'Greens Area'!$B$10)/454)*0.926*'Greens Area'!$B$11</f>
        <v>0</v>
      </c>
      <c r="F387" s="9">
        <f>((F18*'Greens Area'!$B$10)/454)*0.926*'Greens Area'!$B$11</f>
        <v>0</v>
      </c>
      <c r="G387" s="9">
        <f>((G18*'Greens Area'!$B$10)/454)*0.926*'Greens Area'!$B$11</f>
        <v>0</v>
      </c>
      <c r="H387" s="9">
        <f>((H18*'Greens Area'!$B$10)/454)*0.926*'Greens Area'!$B$11</f>
        <v>0</v>
      </c>
      <c r="I387" s="9">
        <f>((I18*'Greens Area'!$B$10)/454)*0.926*'Greens Area'!$B$11</f>
        <v>0</v>
      </c>
      <c r="J387" s="9">
        <f>((J18*'Greens Area'!$B$10)/454)*0.926*'Greens Area'!$B$11</f>
        <v>0</v>
      </c>
      <c r="K387" s="9">
        <f>((K18*'Greens Area'!$B$10)/454)*0.926*'Greens Area'!$B$11</f>
        <v>0</v>
      </c>
      <c r="L387" s="9">
        <f>((L18*'Greens Area'!$B$10)/454)*0.926*'Greens Area'!$B$11</f>
        <v>0</v>
      </c>
      <c r="M387" s="9">
        <f>((M18*'Greens Area'!$B$10)/454)*0.926*'Greens Area'!$B$11</f>
        <v>0</v>
      </c>
      <c r="N387" s="9">
        <f>((N18*'Greens Area'!$B$10)/454)*0.926*'Greens Area'!$B$11</f>
        <v>0</v>
      </c>
      <c r="O387" s="9">
        <f>((O18*'Greens Area'!$B$10)/454)*0.926*'Greens Area'!$B$11</f>
        <v>0</v>
      </c>
      <c r="P387" s="9">
        <f>((P18*'Greens Area'!$B$10)/454)*0.926*'Greens Area'!$B$11</f>
        <v>0</v>
      </c>
      <c r="Q387" s="9">
        <f>((Q18*'Greens Area'!$B$10)/454)*0.926*'Greens Area'!$B$11</f>
        <v>0</v>
      </c>
      <c r="R387" s="9">
        <f>((R18*'Greens Area'!$B$10)/454)*0.926*'Greens Area'!$B$11</f>
        <v>0</v>
      </c>
      <c r="S387" s="9">
        <f>((S18*'Greens Area'!$B$10)/454)*0.926*'Greens Area'!$B$11</f>
        <v>0</v>
      </c>
      <c r="T387" s="9">
        <f>((T18*'Greens Area'!$B$10)/454)*0.926*'Greens Area'!$B$11</f>
        <v>0</v>
      </c>
      <c r="U387" s="9">
        <f>((U18*'Greens Area'!$B$10)/454)*0.926*'Greens Area'!$B$11</f>
        <v>0</v>
      </c>
      <c r="V387" s="9">
        <f>((V18*'Greens Area'!$B$10)/454)*0.926*'Greens Area'!$B$11</f>
        <v>0</v>
      </c>
      <c r="W387" s="9">
        <f>((W18*'Greens Area'!$B$10)/454)*0.926*'Greens Area'!$B$11</f>
        <v>0</v>
      </c>
      <c r="X387" s="5">
        <f t="shared" si="12"/>
        <v>0</v>
      </c>
      <c r="Y387" s="5">
        <f t="shared" si="13"/>
        <v>0</v>
      </c>
      <c r="Z387" s="1">
        <f t="shared" si="14"/>
        <v>0</v>
      </c>
    </row>
    <row r="388" spans="2:26" x14ac:dyDescent="0.45">
      <c r="B388" s="4">
        <v>44213</v>
      </c>
      <c r="C388" s="9">
        <f>((C19*'Greens Area'!$B$10)/454)*0.926*'Greens Area'!$B$11</f>
        <v>0</v>
      </c>
      <c r="D388" s="9">
        <f>((D19*'Greens Area'!$B$10)/454)*0.926*'Greens Area'!$B$11</f>
        <v>0</v>
      </c>
      <c r="E388" s="9">
        <f>((E19*'Greens Area'!$B$10)/454)*0.926*'Greens Area'!$B$11</f>
        <v>0</v>
      </c>
      <c r="F388" s="9">
        <f>((F19*'Greens Area'!$B$10)/454)*0.926*'Greens Area'!$B$11</f>
        <v>0</v>
      </c>
      <c r="G388" s="9">
        <f>((G19*'Greens Area'!$B$10)/454)*0.926*'Greens Area'!$B$11</f>
        <v>0</v>
      </c>
      <c r="H388" s="9">
        <f>((H19*'Greens Area'!$B$10)/454)*0.926*'Greens Area'!$B$11</f>
        <v>0</v>
      </c>
      <c r="I388" s="9">
        <f>((I19*'Greens Area'!$B$10)/454)*0.926*'Greens Area'!$B$11</f>
        <v>0</v>
      </c>
      <c r="J388" s="9">
        <f>((J19*'Greens Area'!$B$10)/454)*0.926*'Greens Area'!$B$11</f>
        <v>0</v>
      </c>
      <c r="K388" s="9">
        <f>((K19*'Greens Area'!$B$10)/454)*0.926*'Greens Area'!$B$11</f>
        <v>0</v>
      </c>
      <c r="L388" s="9">
        <f>((L19*'Greens Area'!$B$10)/454)*0.926*'Greens Area'!$B$11</f>
        <v>0</v>
      </c>
      <c r="M388" s="9">
        <f>((M19*'Greens Area'!$B$10)/454)*0.926*'Greens Area'!$B$11</f>
        <v>0</v>
      </c>
      <c r="N388" s="9">
        <f>((N19*'Greens Area'!$B$10)/454)*0.926*'Greens Area'!$B$11</f>
        <v>0</v>
      </c>
      <c r="O388" s="9">
        <f>((O19*'Greens Area'!$B$10)/454)*0.926*'Greens Area'!$B$11</f>
        <v>0</v>
      </c>
      <c r="P388" s="9">
        <f>((P19*'Greens Area'!$B$10)/454)*0.926*'Greens Area'!$B$11</f>
        <v>0</v>
      </c>
      <c r="Q388" s="9">
        <f>((Q19*'Greens Area'!$B$10)/454)*0.926*'Greens Area'!$B$11</f>
        <v>0</v>
      </c>
      <c r="R388" s="9">
        <f>((R19*'Greens Area'!$B$10)/454)*0.926*'Greens Area'!$B$11</f>
        <v>0</v>
      </c>
      <c r="S388" s="9">
        <f>((S19*'Greens Area'!$B$10)/454)*0.926*'Greens Area'!$B$11</f>
        <v>0</v>
      </c>
      <c r="T388" s="9">
        <f>((T19*'Greens Area'!$B$10)/454)*0.926*'Greens Area'!$B$11</f>
        <v>0</v>
      </c>
      <c r="U388" s="9">
        <f>((U19*'Greens Area'!$B$10)/454)*0.926*'Greens Area'!$B$11</f>
        <v>0</v>
      </c>
      <c r="V388" s="9">
        <f>((V19*'Greens Area'!$B$10)/454)*0.926*'Greens Area'!$B$11</f>
        <v>0</v>
      </c>
      <c r="W388" s="9">
        <f>((W19*'Greens Area'!$B$10)/454)*0.926*'Greens Area'!$B$11</f>
        <v>0</v>
      </c>
      <c r="X388" s="5">
        <f t="shared" si="12"/>
        <v>0</v>
      </c>
      <c r="Y388" s="5">
        <f t="shared" si="13"/>
        <v>0</v>
      </c>
      <c r="Z388" s="1">
        <f t="shared" si="14"/>
        <v>0</v>
      </c>
    </row>
    <row r="389" spans="2:26" x14ac:dyDescent="0.45">
      <c r="B389" s="4">
        <v>44214</v>
      </c>
      <c r="C389" s="9">
        <f>((C20*'Greens Area'!$B$10)/454)*0.926*'Greens Area'!$B$11</f>
        <v>0</v>
      </c>
      <c r="D389" s="9">
        <f>((D20*'Greens Area'!$B$10)/454)*0.926*'Greens Area'!$B$11</f>
        <v>0</v>
      </c>
      <c r="E389" s="9">
        <f>((E20*'Greens Area'!$B$10)/454)*0.926*'Greens Area'!$B$11</f>
        <v>0</v>
      </c>
      <c r="F389" s="9">
        <f>((F20*'Greens Area'!$B$10)/454)*0.926*'Greens Area'!$B$11</f>
        <v>0</v>
      </c>
      <c r="G389" s="9">
        <f>((G20*'Greens Area'!$B$10)/454)*0.926*'Greens Area'!$B$11</f>
        <v>0</v>
      </c>
      <c r="H389" s="9">
        <f>((H20*'Greens Area'!$B$10)/454)*0.926*'Greens Area'!$B$11</f>
        <v>0</v>
      </c>
      <c r="I389" s="9">
        <f>((I20*'Greens Area'!$B$10)/454)*0.926*'Greens Area'!$B$11</f>
        <v>0</v>
      </c>
      <c r="J389" s="9">
        <f>((J20*'Greens Area'!$B$10)/454)*0.926*'Greens Area'!$B$11</f>
        <v>0</v>
      </c>
      <c r="K389" s="9">
        <f>((K20*'Greens Area'!$B$10)/454)*0.926*'Greens Area'!$B$11</f>
        <v>0</v>
      </c>
      <c r="L389" s="9">
        <f>((L20*'Greens Area'!$B$10)/454)*0.926*'Greens Area'!$B$11</f>
        <v>0</v>
      </c>
      <c r="M389" s="9">
        <f>((M20*'Greens Area'!$B$10)/454)*0.926*'Greens Area'!$B$11</f>
        <v>0</v>
      </c>
      <c r="N389" s="9">
        <f>((N20*'Greens Area'!$B$10)/454)*0.926*'Greens Area'!$B$11</f>
        <v>0</v>
      </c>
      <c r="O389" s="9">
        <f>((O20*'Greens Area'!$B$10)/454)*0.926*'Greens Area'!$B$11</f>
        <v>0</v>
      </c>
      <c r="P389" s="9">
        <f>((P20*'Greens Area'!$B$10)/454)*0.926*'Greens Area'!$B$11</f>
        <v>0</v>
      </c>
      <c r="Q389" s="9">
        <f>((Q20*'Greens Area'!$B$10)/454)*0.926*'Greens Area'!$B$11</f>
        <v>0</v>
      </c>
      <c r="R389" s="9">
        <f>((R20*'Greens Area'!$B$10)/454)*0.926*'Greens Area'!$B$11</f>
        <v>0</v>
      </c>
      <c r="S389" s="9">
        <f>((S20*'Greens Area'!$B$10)/454)*0.926*'Greens Area'!$B$11</f>
        <v>0</v>
      </c>
      <c r="T389" s="9">
        <f>((T20*'Greens Area'!$B$10)/454)*0.926*'Greens Area'!$B$11</f>
        <v>0</v>
      </c>
      <c r="U389" s="9">
        <f>((U20*'Greens Area'!$B$10)/454)*0.926*'Greens Area'!$B$11</f>
        <v>0</v>
      </c>
      <c r="V389" s="9">
        <f>((V20*'Greens Area'!$B$10)/454)*0.926*'Greens Area'!$B$11</f>
        <v>0</v>
      </c>
      <c r="W389" s="9">
        <f>((W20*'Greens Area'!$B$10)/454)*0.926*'Greens Area'!$B$11</f>
        <v>0</v>
      </c>
      <c r="X389" s="5">
        <f t="shared" si="12"/>
        <v>0</v>
      </c>
      <c r="Y389" s="5">
        <f t="shared" si="13"/>
        <v>0</v>
      </c>
      <c r="Z389" s="1">
        <f t="shared" si="14"/>
        <v>0</v>
      </c>
    </row>
    <row r="390" spans="2:26" x14ac:dyDescent="0.45">
      <c r="B390" s="4">
        <v>44215</v>
      </c>
      <c r="C390" s="9">
        <f>((C21*'Greens Area'!$B$10)/454)*0.926*'Greens Area'!$B$11</f>
        <v>0</v>
      </c>
      <c r="D390" s="9">
        <f>((D21*'Greens Area'!$B$10)/454)*0.926*'Greens Area'!$B$11</f>
        <v>0</v>
      </c>
      <c r="E390" s="9">
        <f>((E21*'Greens Area'!$B$10)/454)*0.926*'Greens Area'!$B$11</f>
        <v>0</v>
      </c>
      <c r="F390" s="9">
        <f>((F21*'Greens Area'!$B$10)/454)*0.926*'Greens Area'!$B$11</f>
        <v>0</v>
      </c>
      <c r="G390" s="9">
        <f>((G21*'Greens Area'!$B$10)/454)*0.926*'Greens Area'!$B$11</f>
        <v>0</v>
      </c>
      <c r="H390" s="9">
        <f>((H21*'Greens Area'!$B$10)/454)*0.926*'Greens Area'!$B$11</f>
        <v>0</v>
      </c>
      <c r="I390" s="9">
        <f>((I21*'Greens Area'!$B$10)/454)*0.926*'Greens Area'!$B$11</f>
        <v>0</v>
      </c>
      <c r="J390" s="9">
        <f>((J21*'Greens Area'!$B$10)/454)*0.926*'Greens Area'!$B$11</f>
        <v>0</v>
      </c>
      <c r="K390" s="9">
        <f>((K21*'Greens Area'!$B$10)/454)*0.926*'Greens Area'!$B$11</f>
        <v>0</v>
      </c>
      <c r="L390" s="9">
        <f>((L21*'Greens Area'!$B$10)/454)*0.926*'Greens Area'!$B$11</f>
        <v>0</v>
      </c>
      <c r="M390" s="9">
        <f>((M21*'Greens Area'!$B$10)/454)*0.926*'Greens Area'!$B$11</f>
        <v>0</v>
      </c>
      <c r="N390" s="9">
        <f>((N21*'Greens Area'!$B$10)/454)*0.926*'Greens Area'!$B$11</f>
        <v>0</v>
      </c>
      <c r="O390" s="9">
        <f>((O21*'Greens Area'!$B$10)/454)*0.926*'Greens Area'!$B$11</f>
        <v>0</v>
      </c>
      <c r="P390" s="9">
        <f>((P21*'Greens Area'!$B$10)/454)*0.926*'Greens Area'!$B$11</f>
        <v>0</v>
      </c>
      <c r="Q390" s="9">
        <f>((Q21*'Greens Area'!$B$10)/454)*0.926*'Greens Area'!$B$11</f>
        <v>0</v>
      </c>
      <c r="R390" s="9">
        <f>((R21*'Greens Area'!$B$10)/454)*0.926*'Greens Area'!$B$11</f>
        <v>0</v>
      </c>
      <c r="S390" s="9">
        <f>((S21*'Greens Area'!$B$10)/454)*0.926*'Greens Area'!$B$11</f>
        <v>0</v>
      </c>
      <c r="T390" s="9">
        <f>((T21*'Greens Area'!$B$10)/454)*0.926*'Greens Area'!$B$11</f>
        <v>0</v>
      </c>
      <c r="U390" s="9">
        <f>((U21*'Greens Area'!$B$10)/454)*0.926*'Greens Area'!$B$11</f>
        <v>0</v>
      </c>
      <c r="V390" s="9">
        <f>((V21*'Greens Area'!$B$10)/454)*0.926*'Greens Area'!$B$11</f>
        <v>0</v>
      </c>
      <c r="W390" s="9">
        <f>((W21*'Greens Area'!$B$10)/454)*0.926*'Greens Area'!$B$11</f>
        <v>0</v>
      </c>
      <c r="X390" s="5">
        <f t="shared" si="12"/>
        <v>0</v>
      </c>
      <c r="Y390" s="5">
        <f t="shared" si="13"/>
        <v>0</v>
      </c>
      <c r="Z390" s="1">
        <f t="shared" si="14"/>
        <v>0</v>
      </c>
    </row>
    <row r="391" spans="2:26" x14ac:dyDescent="0.45">
      <c r="B391" s="4">
        <v>44216</v>
      </c>
      <c r="C391" s="9">
        <f>((C22*'Greens Area'!$B$10)/454)*0.926*'Greens Area'!$B$11</f>
        <v>0</v>
      </c>
      <c r="D391" s="9">
        <f>((D22*'Greens Area'!$B$10)/454)*0.926*'Greens Area'!$B$11</f>
        <v>0</v>
      </c>
      <c r="E391" s="9">
        <f>((E22*'Greens Area'!$B$10)/454)*0.926*'Greens Area'!$B$11</f>
        <v>0</v>
      </c>
      <c r="F391" s="9">
        <f>((F22*'Greens Area'!$B$10)/454)*0.926*'Greens Area'!$B$11</f>
        <v>0</v>
      </c>
      <c r="G391" s="9">
        <f>((G22*'Greens Area'!$B$10)/454)*0.926*'Greens Area'!$B$11</f>
        <v>0</v>
      </c>
      <c r="H391" s="9">
        <f>((H22*'Greens Area'!$B$10)/454)*0.926*'Greens Area'!$B$11</f>
        <v>0</v>
      </c>
      <c r="I391" s="9">
        <f>((I22*'Greens Area'!$B$10)/454)*0.926*'Greens Area'!$B$11</f>
        <v>0</v>
      </c>
      <c r="J391" s="9">
        <f>((J22*'Greens Area'!$B$10)/454)*0.926*'Greens Area'!$B$11</f>
        <v>0</v>
      </c>
      <c r="K391" s="9">
        <f>((K22*'Greens Area'!$B$10)/454)*0.926*'Greens Area'!$B$11</f>
        <v>0</v>
      </c>
      <c r="L391" s="9">
        <f>((L22*'Greens Area'!$B$10)/454)*0.926*'Greens Area'!$B$11</f>
        <v>0</v>
      </c>
      <c r="M391" s="9">
        <f>((M22*'Greens Area'!$B$10)/454)*0.926*'Greens Area'!$B$11</f>
        <v>0</v>
      </c>
      <c r="N391" s="9">
        <f>((N22*'Greens Area'!$B$10)/454)*0.926*'Greens Area'!$B$11</f>
        <v>0</v>
      </c>
      <c r="O391" s="9">
        <f>((O22*'Greens Area'!$B$10)/454)*0.926*'Greens Area'!$B$11</f>
        <v>0</v>
      </c>
      <c r="P391" s="9">
        <f>((P22*'Greens Area'!$B$10)/454)*0.926*'Greens Area'!$B$11</f>
        <v>0</v>
      </c>
      <c r="Q391" s="9">
        <f>((Q22*'Greens Area'!$B$10)/454)*0.926*'Greens Area'!$B$11</f>
        <v>0</v>
      </c>
      <c r="R391" s="9">
        <f>((R22*'Greens Area'!$B$10)/454)*0.926*'Greens Area'!$B$11</f>
        <v>0</v>
      </c>
      <c r="S391" s="9">
        <f>((S22*'Greens Area'!$B$10)/454)*0.926*'Greens Area'!$B$11</f>
        <v>0</v>
      </c>
      <c r="T391" s="9">
        <f>((T22*'Greens Area'!$B$10)/454)*0.926*'Greens Area'!$B$11</f>
        <v>0</v>
      </c>
      <c r="U391" s="9">
        <f>((U22*'Greens Area'!$B$10)/454)*0.926*'Greens Area'!$B$11</f>
        <v>0</v>
      </c>
      <c r="V391" s="9">
        <f>((V22*'Greens Area'!$B$10)/454)*0.926*'Greens Area'!$B$11</f>
        <v>0</v>
      </c>
      <c r="W391" s="9">
        <f>((W22*'Greens Area'!$B$10)/454)*0.926*'Greens Area'!$B$11</f>
        <v>0</v>
      </c>
      <c r="X391" s="5">
        <f t="shared" si="12"/>
        <v>0</v>
      </c>
      <c r="Y391" s="5">
        <f t="shared" si="13"/>
        <v>0</v>
      </c>
      <c r="Z391" s="1">
        <f t="shared" si="14"/>
        <v>0</v>
      </c>
    </row>
    <row r="392" spans="2:26" x14ac:dyDescent="0.45">
      <c r="B392" s="4">
        <v>44217</v>
      </c>
      <c r="C392" s="9">
        <f>((C23*'Greens Area'!$B$10)/454)*0.926*'Greens Area'!$B$11</f>
        <v>0</v>
      </c>
      <c r="D392" s="9">
        <f>((D23*'Greens Area'!$B$10)/454)*0.926*'Greens Area'!$B$11</f>
        <v>0</v>
      </c>
      <c r="E392" s="9">
        <f>((E23*'Greens Area'!$B$10)/454)*0.926*'Greens Area'!$B$11</f>
        <v>0</v>
      </c>
      <c r="F392" s="9">
        <f>((F23*'Greens Area'!$B$10)/454)*0.926*'Greens Area'!$B$11</f>
        <v>0</v>
      </c>
      <c r="G392" s="9">
        <f>((G23*'Greens Area'!$B$10)/454)*0.926*'Greens Area'!$B$11</f>
        <v>0</v>
      </c>
      <c r="H392" s="9">
        <f>((H23*'Greens Area'!$B$10)/454)*0.926*'Greens Area'!$B$11</f>
        <v>0</v>
      </c>
      <c r="I392" s="9">
        <f>((I23*'Greens Area'!$B$10)/454)*0.926*'Greens Area'!$B$11</f>
        <v>0</v>
      </c>
      <c r="J392" s="9">
        <f>((J23*'Greens Area'!$B$10)/454)*0.926*'Greens Area'!$B$11</f>
        <v>0</v>
      </c>
      <c r="K392" s="9">
        <f>((K23*'Greens Area'!$B$10)/454)*0.926*'Greens Area'!$B$11</f>
        <v>0</v>
      </c>
      <c r="L392" s="9">
        <f>((L23*'Greens Area'!$B$10)/454)*0.926*'Greens Area'!$B$11</f>
        <v>0</v>
      </c>
      <c r="M392" s="9">
        <f>((M23*'Greens Area'!$B$10)/454)*0.926*'Greens Area'!$B$11</f>
        <v>0</v>
      </c>
      <c r="N392" s="9">
        <f>((N23*'Greens Area'!$B$10)/454)*0.926*'Greens Area'!$B$11</f>
        <v>0</v>
      </c>
      <c r="O392" s="9">
        <f>((O23*'Greens Area'!$B$10)/454)*0.926*'Greens Area'!$B$11</f>
        <v>0</v>
      </c>
      <c r="P392" s="9">
        <f>((P23*'Greens Area'!$B$10)/454)*0.926*'Greens Area'!$B$11</f>
        <v>0</v>
      </c>
      <c r="Q392" s="9">
        <f>((Q23*'Greens Area'!$B$10)/454)*0.926*'Greens Area'!$B$11</f>
        <v>0</v>
      </c>
      <c r="R392" s="9">
        <f>((R23*'Greens Area'!$B$10)/454)*0.926*'Greens Area'!$B$11</f>
        <v>0</v>
      </c>
      <c r="S392" s="9">
        <f>((S23*'Greens Area'!$B$10)/454)*0.926*'Greens Area'!$B$11</f>
        <v>0</v>
      </c>
      <c r="T392" s="9">
        <f>((T23*'Greens Area'!$B$10)/454)*0.926*'Greens Area'!$B$11</f>
        <v>0</v>
      </c>
      <c r="U392" s="9">
        <f>((U23*'Greens Area'!$B$10)/454)*0.926*'Greens Area'!$B$11</f>
        <v>0</v>
      </c>
      <c r="V392" s="9">
        <f>((V23*'Greens Area'!$B$10)/454)*0.926*'Greens Area'!$B$11</f>
        <v>0</v>
      </c>
      <c r="W392" s="9">
        <f>((W23*'Greens Area'!$B$10)/454)*0.926*'Greens Area'!$B$11</f>
        <v>0</v>
      </c>
      <c r="X392" s="5">
        <f t="shared" si="12"/>
        <v>0</v>
      </c>
      <c r="Y392" s="5">
        <f t="shared" si="13"/>
        <v>0</v>
      </c>
      <c r="Z392" s="1">
        <f t="shared" si="14"/>
        <v>0</v>
      </c>
    </row>
    <row r="393" spans="2:26" x14ac:dyDescent="0.45">
      <c r="B393" s="4">
        <v>44218</v>
      </c>
      <c r="C393" s="9">
        <f>((C24*'Greens Area'!$B$10)/454)*0.926*'Greens Area'!$B$11</f>
        <v>0</v>
      </c>
      <c r="D393" s="9">
        <f>((D24*'Greens Area'!$B$10)/454)*0.926*'Greens Area'!$B$11</f>
        <v>0</v>
      </c>
      <c r="E393" s="9">
        <f>((E24*'Greens Area'!$B$10)/454)*0.926*'Greens Area'!$B$11</f>
        <v>0</v>
      </c>
      <c r="F393" s="9">
        <f>((F24*'Greens Area'!$B$10)/454)*0.926*'Greens Area'!$B$11</f>
        <v>0</v>
      </c>
      <c r="G393" s="9">
        <f>((G24*'Greens Area'!$B$10)/454)*0.926*'Greens Area'!$B$11</f>
        <v>0</v>
      </c>
      <c r="H393" s="9">
        <f>((H24*'Greens Area'!$B$10)/454)*0.926*'Greens Area'!$B$11</f>
        <v>0</v>
      </c>
      <c r="I393" s="9">
        <f>((I24*'Greens Area'!$B$10)/454)*0.926*'Greens Area'!$B$11</f>
        <v>0</v>
      </c>
      <c r="J393" s="9">
        <f>((J24*'Greens Area'!$B$10)/454)*0.926*'Greens Area'!$B$11</f>
        <v>0</v>
      </c>
      <c r="K393" s="9">
        <f>((K24*'Greens Area'!$B$10)/454)*0.926*'Greens Area'!$B$11</f>
        <v>0</v>
      </c>
      <c r="L393" s="9">
        <f>((L24*'Greens Area'!$B$10)/454)*0.926*'Greens Area'!$B$11</f>
        <v>0</v>
      </c>
      <c r="M393" s="9">
        <f>((M24*'Greens Area'!$B$10)/454)*0.926*'Greens Area'!$B$11</f>
        <v>0</v>
      </c>
      <c r="N393" s="9">
        <f>((N24*'Greens Area'!$B$10)/454)*0.926*'Greens Area'!$B$11</f>
        <v>0</v>
      </c>
      <c r="O393" s="9">
        <f>((O24*'Greens Area'!$B$10)/454)*0.926*'Greens Area'!$B$11</f>
        <v>0</v>
      </c>
      <c r="P393" s="9">
        <f>((P24*'Greens Area'!$B$10)/454)*0.926*'Greens Area'!$B$11</f>
        <v>0</v>
      </c>
      <c r="Q393" s="9">
        <f>((Q24*'Greens Area'!$B$10)/454)*0.926*'Greens Area'!$B$11</f>
        <v>0</v>
      </c>
      <c r="R393" s="9">
        <f>((R24*'Greens Area'!$B$10)/454)*0.926*'Greens Area'!$B$11</f>
        <v>0</v>
      </c>
      <c r="S393" s="9">
        <f>((S24*'Greens Area'!$B$10)/454)*0.926*'Greens Area'!$B$11</f>
        <v>0</v>
      </c>
      <c r="T393" s="9">
        <f>((T24*'Greens Area'!$B$10)/454)*0.926*'Greens Area'!$B$11</f>
        <v>0</v>
      </c>
      <c r="U393" s="9">
        <f>((U24*'Greens Area'!$B$10)/454)*0.926*'Greens Area'!$B$11</f>
        <v>0</v>
      </c>
      <c r="V393" s="9">
        <f>((V24*'Greens Area'!$B$10)/454)*0.926*'Greens Area'!$B$11</f>
        <v>0</v>
      </c>
      <c r="W393" s="9">
        <f>((W24*'Greens Area'!$B$10)/454)*0.926*'Greens Area'!$B$11</f>
        <v>0</v>
      </c>
      <c r="X393" s="5">
        <f t="shared" si="12"/>
        <v>0</v>
      </c>
      <c r="Y393" s="5">
        <f t="shared" si="13"/>
        <v>0</v>
      </c>
      <c r="Z393" s="1">
        <f t="shared" si="14"/>
        <v>0</v>
      </c>
    </row>
    <row r="394" spans="2:26" x14ac:dyDescent="0.45">
      <c r="B394" s="4">
        <v>44219</v>
      </c>
      <c r="C394" s="9">
        <f>((C25*'Greens Area'!$B$10)/454)*0.926*'Greens Area'!$B$11</f>
        <v>0</v>
      </c>
      <c r="D394" s="9">
        <f>((D25*'Greens Area'!$B$10)/454)*0.926*'Greens Area'!$B$11</f>
        <v>0</v>
      </c>
      <c r="E394" s="9">
        <f>((E25*'Greens Area'!$B$10)/454)*0.926*'Greens Area'!$B$11</f>
        <v>0</v>
      </c>
      <c r="F394" s="9">
        <f>((F25*'Greens Area'!$B$10)/454)*0.926*'Greens Area'!$B$11</f>
        <v>0</v>
      </c>
      <c r="G394" s="9">
        <f>((G25*'Greens Area'!$B$10)/454)*0.926*'Greens Area'!$B$11</f>
        <v>0</v>
      </c>
      <c r="H394" s="9">
        <f>((H25*'Greens Area'!$B$10)/454)*0.926*'Greens Area'!$B$11</f>
        <v>0</v>
      </c>
      <c r="I394" s="9">
        <f>((I25*'Greens Area'!$B$10)/454)*0.926*'Greens Area'!$B$11</f>
        <v>0</v>
      </c>
      <c r="J394" s="9">
        <f>((J25*'Greens Area'!$B$10)/454)*0.926*'Greens Area'!$B$11</f>
        <v>0</v>
      </c>
      <c r="K394" s="9">
        <f>((K25*'Greens Area'!$B$10)/454)*0.926*'Greens Area'!$B$11</f>
        <v>0</v>
      </c>
      <c r="L394" s="9">
        <f>((L25*'Greens Area'!$B$10)/454)*0.926*'Greens Area'!$B$11</f>
        <v>0</v>
      </c>
      <c r="M394" s="9">
        <f>((M25*'Greens Area'!$B$10)/454)*0.926*'Greens Area'!$B$11</f>
        <v>0</v>
      </c>
      <c r="N394" s="9">
        <f>((N25*'Greens Area'!$B$10)/454)*0.926*'Greens Area'!$B$11</f>
        <v>0</v>
      </c>
      <c r="O394" s="9">
        <f>((O25*'Greens Area'!$B$10)/454)*0.926*'Greens Area'!$B$11</f>
        <v>0</v>
      </c>
      <c r="P394" s="9">
        <f>((P25*'Greens Area'!$B$10)/454)*0.926*'Greens Area'!$B$11</f>
        <v>0</v>
      </c>
      <c r="Q394" s="9">
        <f>((Q25*'Greens Area'!$B$10)/454)*0.926*'Greens Area'!$B$11</f>
        <v>0</v>
      </c>
      <c r="R394" s="9">
        <f>((R25*'Greens Area'!$B$10)/454)*0.926*'Greens Area'!$B$11</f>
        <v>0</v>
      </c>
      <c r="S394" s="9">
        <f>((S25*'Greens Area'!$B$10)/454)*0.926*'Greens Area'!$B$11</f>
        <v>0</v>
      </c>
      <c r="T394" s="9">
        <f>((T25*'Greens Area'!$B$10)/454)*0.926*'Greens Area'!$B$11</f>
        <v>0</v>
      </c>
      <c r="U394" s="9">
        <f>((U25*'Greens Area'!$B$10)/454)*0.926*'Greens Area'!$B$11</f>
        <v>0</v>
      </c>
      <c r="V394" s="9">
        <f>((V25*'Greens Area'!$B$10)/454)*0.926*'Greens Area'!$B$11</f>
        <v>0</v>
      </c>
      <c r="W394" s="9">
        <f>((W25*'Greens Area'!$B$10)/454)*0.926*'Greens Area'!$B$11</f>
        <v>0</v>
      </c>
      <c r="X394" s="5">
        <f t="shared" si="12"/>
        <v>0</v>
      </c>
      <c r="Y394" s="5">
        <f t="shared" si="13"/>
        <v>0</v>
      </c>
      <c r="Z394" s="1">
        <f t="shared" si="14"/>
        <v>0</v>
      </c>
    </row>
    <row r="395" spans="2:26" x14ac:dyDescent="0.45">
      <c r="B395" s="4">
        <v>44220</v>
      </c>
      <c r="C395" s="9">
        <f>((C26*'Greens Area'!$B$10)/454)*0.926*'Greens Area'!$B$11</f>
        <v>0</v>
      </c>
      <c r="D395" s="9">
        <f>((D26*'Greens Area'!$B$10)/454)*0.926*'Greens Area'!$B$11</f>
        <v>0</v>
      </c>
      <c r="E395" s="9">
        <f>((E26*'Greens Area'!$B$10)/454)*0.926*'Greens Area'!$B$11</f>
        <v>0</v>
      </c>
      <c r="F395" s="9">
        <f>((F26*'Greens Area'!$B$10)/454)*0.926*'Greens Area'!$B$11</f>
        <v>0</v>
      </c>
      <c r="G395" s="9">
        <f>((G26*'Greens Area'!$B$10)/454)*0.926*'Greens Area'!$B$11</f>
        <v>0</v>
      </c>
      <c r="H395" s="9">
        <f>((H26*'Greens Area'!$B$10)/454)*0.926*'Greens Area'!$B$11</f>
        <v>0</v>
      </c>
      <c r="I395" s="9">
        <f>((I26*'Greens Area'!$B$10)/454)*0.926*'Greens Area'!$B$11</f>
        <v>0</v>
      </c>
      <c r="J395" s="9">
        <f>((J26*'Greens Area'!$B$10)/454)*0.926*'Greens Area'!$B$11</f>
        <v>0</v>
      </c>
      <c r="K395" s="9">
        <f>((K26*'Greens Area'!$B$10)/454)*0.926*'Greens Area'!$B$11</f>
        <v>0</v>
      </c>
      <c r="L395" s="9">
        <f>((L26*'Greens Area'!$B$10)/454)*0.926*'Greens Area'!$B$11</f>
        <v>0</v>
      </c>
      <c r="M395" s="9">
        <f>((M26*'Greens Area'!$B$10)/454)*0.926*'Greens Area'!$B$11</f>
        <v>0</v>
      </c>
      <c r="N395" s="9">
        <f>((N26*'Greens Area'!$B$10)/454)*0.926*'Greens Area'!$B$11</f>
        <v>0</v>
      </c>
      <c r="O395" s="9">
        <f>((O26*'Greens Area'!$B$10)/454)*0.926*'Greens Area'!$B$11</f>
        <v>0</v>
      </c>
      <c r="P395" s="9">
        <f>((P26*'Greens Area'!$B$10)/454)*0.926*'Greens Area'!$B$11</f>
        <v>0</v>
      </c>
      <c r="Q395" s="9">
        <f>((Q26*'Greens Area'!$B$10)/454)*0.926*'Greens Area'!$B$11</f>
        <v>0</v>
      </c>
      <c r="R395" s="9">
        <f>((R26*'Greens Area'!$B$10)/454)*0.926*'Greens Area'!$B$11</f>
        <v>0</v>
      </c>
      <c r="S395" s="9">
        <f>((S26*'Greens Area'!$B$10)/454)*0.926*'Greens Area'!$B$11</f>
        <v>0</v>
      </c>
      <c r="T395" s="9">
        <f>((T26*'Greens Area'!$B$10)/454)*0.926*'Greens Area'!$B$11</f>
        <v>0</v>
      </c>
      <c r="U395" s="9">
        <f>((U26*'Greens Area'!$B$10)/454)*0.926*'Greens Area'!$B$11</f>
        <v>0</v>
      </c>
      <c r="V395" s="9">
        <f>((V26*'Greens Area'!$B$10)/454)*0.926*'Greens Area'!$B$11</f>
        <v>0</v>
      </c>
      <c r="W395" s="9">
        <f>((W26*'Greens Area'!$B$10)/454)*0.926*'Greens Area'!$B$11</f>
        <v>0</v>
      </c>
      <c r="X395" s="5">
        <f t="shared" si="12"/>
        <v>0</v>
      </c>
      <c r="Y395" s="5">
        <f t="shared" si="13"/>
        <v>0</v>
      </c>
      <c r="Z395" s="1">
        <f t="shared" si="14"/>
        <v>0</v>
      </c>
    </row>
    <row r="396" spans="2:26" x14ac:dyDescent="0.45">
      <c r="B396" s="4">
        <v>44221</v>
      </c>
      <c r="C396" s="9">
        <f>((C27*'Greens Area'!$B$10)/454)*0.926*'Greens Area'!$B$11</f>
        <v>0</v>
      </c>
      <c r="D396" s="9">
        <f>((D27*'Greens Area'!$B$10)/454)*0.926*'Greens Area'!$B$11</f>
        <v>0</v>
      </c>
      <c r="E396" s="9">
        <f>((E27*'Greens Area'!$B$10)/454)*0.926*'Greens Area'!$B$11</f>
        <v>0</v>
      </c>
      <c r="F396" s="9">
        <f>((F27*'Greens Area'!$B$10)/454)*0.926*'Greens Area'!$B$11</f>
        <v>0</v>
      </c>
      <c r="G396" s="9">
        <f>((G27*'Greens Area'!$B$10)/454)*0.926*'Greens Area'!$B$11</f>
        <v>0</v>
      </c>
      <c r="H396" s="9">
        <f>((H27*'Greens Area'!$B$10)/454)*0.926*'Greens Area'!$B$11</f>
        <v>0</v>
      </c>
      <c r="I396" s="9">
        <f>((I27*'Greens Area'!$B$10)/454)*0.926*'Greens Area'!$B$11</f>
        <v>0</v>
      </c>
      <c r="J396" s="9">
        <f>((J27*'Greens Area'!$B$10)/454)*0.926*'Greens Area'!$B$11</f>
        <v>0</v>
      </c>
      <c r="K396" s="9">
        <f>((K27*'Greens Area'!$B$10)/454)*0.926*'Greens Area'!$B$11</f>
        <v>0</v>
      </c>
      <c r="L396" s="9">
        <f>((L27*'Greens Area'!$B$10)/454)*0.926*'Greens Area'!$B$11</f>
        <v>0</v>
      </c>
      <c r="M396" s="9">
        <f>((M27*'Greens Area'!$B$10)/454)*0.926*'Greens Area'!$B$11</f>
        <v>0</v>
      </c>
      <c r="N396" s="9">
        <f>((N27*'Greens Area'!$B$10)/454)*0.926*'Greens Area'!$B$11</f>
        <v>0</v>
      </c>
      <c r="O396" s="9">
        <f>((O27*'Greens Area'!$B$10)/454)*0.926*'Greens Area'!$B$11</f>
        <v>0</v>
      </c>
      <c r="P396" s="9">
        <f>((P27*'Greens Area'!$B$10)/454)*0.926*'Greens Area'!$B$11</f>
        <v>0</v>
      </c>
      <c r="Q396" s="9">
        <f>((Q27*'Greens Area'!$B$10)/454)*0.926*'Greens Area'!$B$11</f>
        <v>0</v>
      </c>
      <c r="R396" s="9">
        <f>((R27*'Greens Area'!$B$10)/454)*0.926*'Greens Area'!$B$11</f>
        <v>0</v>
      </c>
      <c r="S396" s="9">
        <f>((S27*'Greens Area'!$B$10)/454)*0.926*'Greens Area'!$B$11</f>
        <v>0</v>
      </c>
      <c r="T396" s="9">
        <f>((T27*'Greens Area'!$B$10)/454)*0.926*'Greens Area'!$B$11</f>
        <v>0</v>
      </c>
      <c r="U396" s="9">
        <f>((U27*'Greens Area'!$B$10)/454)*0.926*'Greens Area'!$B$11</f>
        <v>0</v>
      </c>
      <c r="V396" s="9">
        <f>((V27*'Greens Area'!$B$10)/454)*0.926*'Greens Area'!$B$11</f>
        <v>0</v>
      </c>
      <c r="W396" s="9">
        <f>((W27*'Greens Area'!$B$10)/454)*0.926*'Greens Area'!$B$11</f>
        <v>0</v>
      </c>
      <c r="X396" s="5">
        <f t="shared" si="12"/>
        <v>0</v>
      </c>
      <c r="Y396" s="5">
        <f t="shared" si="13"/>
        <v>0</v>
      </c>
      <c r="Z396" s="1">
        <f t="shared" si="14"/>
        <v>0</v>
      </c>
    </row>
    <row r="397" spans="2:26" x14ac:dyDescent="0.45">
      <c r="B397" s="4">
        <v>44222</v>
      </c>
      <c r="C397" s="9">
        <f>((C28*'Greens Area'!$B$10)/454)*0.926*'Greens Area'!$B$11</f>
        <v>0</v>
      </c>
      <c r="D397" s="9">
        <f>((D28*'Greens Area'!$B$10)/454)*0.926*'Greens Area'!$B$11</f>
        <v>0</v>
      </c>
      <c r="E397" s="9">
        <f>((E28*'Greens Area'!$B$10)/454)*0.926*'Greens Area'!$B$11</f>
        <v>0</v>
      </c>
      <c r="F397" s="9">
        <f>((F28*'Greens Area'!$B$10)/454)*0.926*'Greens Area'!$B$11</f>
        <v>0</v>
      </c>
      <c r="G397" s="9">
        <f>((G28*'Greens Area'!$B$10)/454)*0.926*'Greens Area'!$B$11</f>
        <v>0</v>
      </c>
      <c r="H397" s="9">
        <f>((H28*'Greens Area'!$B$10)/454)*0.926*'Greens Area'!$B$11</f>
        <v>0</v>
      </c>
      <c r="I397" s="9">
        <f>((I28*'Greens Area'!$B$10)/454)*0.926*'Greens Area'!$B$11</f>
        <v>0</v>
      </c>
      <c r="J397" s="9">
        <f>((J28*'Greens Area'!$B$10)/454)*0.926*'Greens Area'!$B$11</f>
        <v>0</v>
      </c>
      <c r="K397" s="9">
        <f>((K28*'Greens Area'!$B$10)/454)*0.926*'Greens Area'!$B$11</f>
        <v>0</v>
      </c>
      <c r="L397" s="9">
        <f>((L28*'Greens Area'!$B$10)/454)*0.926*'Greens Area'!$B$11</f>
        <v>0</v>
      </c>
      <c r="M397" s="9">
        <f>((M28*'Greens Area'!$B$10)/454)*0.926*'Greens Area'!$B$11</f>
        <v>0</v>
      </c>
      <c r="N397" s="9">
        <f>((N28*'Greens Area'!$B$10)/454)*0.926*'Greens Area'!$B$11</f>
        <v>0</v>
      </c>
      <c r="O397" s="9">
        <f>((O28*'Greens Area'!$B$10)/454)*0.926*'Greens Area'!$B$11</f>
        <v>0</v>
      </c>
      <c r="P397" s="9">
        <f>((P28*'Greens Area'!$B$10)/454)*0.926*'Greens Area'!$B$11</f>
        <v>0</v>
      </c>
      <c r="Q397" s="9">
        <f>((Q28*'Greens Area'!$B$10)/454)*0.926*'Greens Area'!$B$11</f>
        <v>0</v>
      </c>
      <c r="R397" s="9">
        <f>((R28*'Greens Area'!$B$10)/454)*0.926*'Greens Area'!$B$11</f>
        <v>0</v>
      </c>
      <c r="S397" s="9">
        <f>((S28*'Greens Area'!$B$10)/454)*0.926*'Greens Area'!$B$11</f>
        <v>0</v>
      </c>
      <c r="T397" s="9">
        <f>((T28*'Greens Area'!$B$10)/454)*0.926*'Greens Area'!$B$11</f>
        <v>0</v>
      </c>
      <c r="U397" s="9">
        <f>((U28*'Greens Area'!$B$10)/454)*0.926*'Greens Area'!$B$11</f>
        <v>0</v>
      </c>
      <c r="V397" s="9">
        <f>((V28*'Greens Area'!$B$10)/454)*0.926*'Greens Area'!$B$11</f>
        <v>0</v>
      </c>
      <c r="W397" s="9">
        <f>((W28*'Greens Area'!$B$10)/454)*0.926*'Greens Area'!$B$11</f>
        <v>0</v>
      </c>
      <c r="X397" s="5">
        <f t="shared" si="12"/>
        <v>0</v>
      </c>
      <c r="Y397" s="5">
        <f t="shared" si="13"/>
        <v>0</v>
      </c>
      <c r="Z397" s="1">
        <f t="shared" si="14"/>
        <v>0</v>
      </c>
    </row>
    <row r="398" spans="2:26" x14ac:dyDescent="0.45">
      <c r="B398" s="4">
        <v>44223</v>
      </c>
      <c r="C398" s="9">
        <f>((C29*'Greens Area'!$B$10)/454)*0.926*'Greens Area'!$B$11</f>
        <v>0</v>
      </c>
      <c r="D398" s="9">
        <f>((D29*'Greens Area'!$B$10)/454)*0.926*'Greens Area'!$B$11</f>
        <v>0</v>
      </c>
      <c r="E398" s="9">
        <f>((E29*'Greens Area'!$B$10)/454)*0.926*'Greens Area'!$B$11</f>
        <v>0</v>
      </c>
      <c r="F398" s="9">
        <f>((F29*'Greens Area'!$B$10)/454)*0.926*'Greens Area'!$B$11</f>
        <v>0</v>
      </c>
      <c r="G398" s="9">
        <f>((G29*'Greens Area'!$B$10)/454)*0.926*'Greens Area'!$B$11</f>
        <v>0</v>
      </c>
      <c r="H398" s="9">
        <f>((H29*'Greens Area'!$B$10)/454)*0.926*'Greens Area'!$B$11</f>
        <v>0</v>
      </c>
      <c r="I398" s="9">
        <f>((I29*'Greens Area'!$B$10)/454)*0.926*'Greens Area'!$B$11</f>
        <v>0</v>
      </c>
      <c r="J398" s="9">
        <f>((J29*'Greens Area'!$B$10)/454)*0.926*'Greens Area'!$B$11</f>
        <v>0</v>
      </c>
      <c r="K398" s="9">
        <f>((K29*'Greens Area'!$B$10)/454)*0.926*'Greens Area'!$B$11</f>
        <v>0</v>
      </c>
      <c r="L398" s="9">
        <f>((L29*'Greens Area'!$B$10)/454)*0.926*'Greens Area'!$B$11</f>
        <v>0</v>
      </c>
      <c r="M398" s="9">
        <f>((M29*'Greens Area'!$B$10)/454)*0.926*'Greens Area'!$B$11</f>
        <v>0</v>
      </c>
      <c r="N398" s="9">
        <f>((N29*'Greens Area'!$B$10)/454)*0.926*'Greens Area'!$B$11</f>
        <v>0</v>
      </c>
      <c r="O398" s="9">
        <f>((O29*'Greens Area'!$B$10)/454)*0.926*'Greens Area'!$B$11</f>
        <v>0</v>
      </c>
      <c r="P398" s="9">
        <f>((P29*'Greens Area'!$B$10)/454)*0.926*'Greens Area'!$B$11</f>
        <v>0</v>
      </c>
      <c r="Q398" s="9">
        <f>((Q29*'Greens Area'!$B$10)/454)*0.926*'Greens Area'!$B$11</f>
        <v>0</v>
      </c>
      <c r="R398" s="9">
        <f>((R29*'Greens Area'!$B$10)/454)*0.926*'Greens Area'!$B$11</f>
        <v>0</v>
      </c>
      <c r="S398" s="9">
        <f>((S29*'Greens Area'!$B$10)/454)*0.926*'Greens Area'!$B$11</f>
        <v>0</v>
      </c>
      <c r="T398" s="9">
        <f>((T29*'Greens Area'!$B$10)/454)*0.926*'Greens Area'!$B$11</f>
        <v>0</v>
      </c>
      <c r="U398" s="9">
        <f>((U29*'Greens Area'!$B$10)/454)*0.926*'Greens Area'!$B$11</f>
        <v>0</v>
      </c>
      <c r="V398" s="9">
        <f>((V29*'Greens Area'!$B$10)/454)*0.926*'Greens Area'!$B$11</f>
        <v>0</v>
      </c>
      <c r="W398" s="9">
        <f>((W29*'Greens Area'!$B$10)/454)*0.926*'Greens Area'!$B$11</f>
        <v>0</v>
      </c>
      <c r="X398" s="5">
        <f t="shared" si="12"/>
        <v>0</v>
      </c>
      <c r="Y398" s="5">
        <f t="shared" si="13"/>
        <v>0</v>
      </c>
      <c r="Z398" s="1">
        <f t="shared" si="14"/>
        <v>0</v>
      </c>
    </row>
    <row r="399" spans="2:26" x14ac:dyDescent="0.45">
      <c r="B399" s="4">
        <v>44224</v>
      </c>
      <c r="C399" s="9">
        <f>((C30*'Greens Area'!$B$10)/454)*0.926*'Greens Area'!$B$11</f>
        <v>0</v>
      </c>
      <c r="D399" s="9">
        <f>((D30*'Greens Area'!$B$10)/454)*0.926*'Greens Area'!$B$11</f>
        <v>0</v>
      </c>
      <c r="E399" s="9">
        <f>((E30*'Greens Area'!$B$10)/454)*0.926*'Greens Area'!$B$11</f>
        <v>0</v>
      </c>
      <c r="F399" s="9">
        <f>((F30*'Greens Area'!$B$10)/454)*0.926*'Greens Area'!$B$11</f>
        <v>0</v>
      </c>
      <c r="G399" s="9">
        <f>((G30*'Greens Area'!$B$10)/454)*0.926*'Greens Area'!$B$11</f>
        <v>0</v>
      </c>
      <c r="H399" s="9">
        <f>((H30*'Greens Area'!$B$10)/454)*0.926*'Greens Area'!$B$11</f>
        <v>0</v>
      </c>
      <c r="I399" s="9">
        <f>((I30*'Greens Area'!$B$10)/454)*0.926*'Greens Area'!$B$11</f>
        <v>0</v>
      </c>
      <c r="J399" s="9">
        <f>((J30*'Greens Area'!$B$10)/454)*0.926*'Greens Area'!$B$11</f>
        <v>0</v>
      </c>
      <c r="K399" s="9">
        <f>((K30*'Greens Area'!$B$10)/454)*0.926*'Greens Area'!$B$11</f>
        <v>0</v>
      </c>
      <c r="L399" s="9">
        <f>((L30*'Greens Area'!$B$10)/454)*0.926*'Greens Area'!$B$11</f>
        <v>0</v>
      </c>
      <c r="M399" s="9">
        <f>((M30*'Greens Area'!$B$10)/454)*0.926*'Greens Area'!$B$11</f>
        <v>0</v>
      </c>
      <c r="N399" s="9">
        <f>((N30*'Greens Area'!$B$10)/454)*0.926*'Greens Area'!$B$11</f>
        <v>0</v>
      </c>
      <c r="O399" s="9">
        <f>((O30*'Greens Area'!$B$10)/454)*0.926*'Greens Area'!$B$11</f>
        <v>0</v>
      </c>
      <c r="P399" s="9">
        <f>((P30*'Greens Area'!$B$10)/454)*0.926*'Greens Area'!$B$11</f>
        <v>0</v>
      </c>
      <c r="Q399" s="9">
        <f>((Q30*'Greens Area'!$B$10)/454)*0.926*'Greens Area'!$B$11</f>
        <v>0</v>
      </c>
      <c r="R399" s="9">
        <f>((R30*'Greens Area'!$B$10)/454)*0.926*'Greens Area'!$B$11</f>
        <v>0</v>
      </c>
      <c r="S399" s="9">
        <f>((S30*'Greens Area'!$B$10)/454)*0.926*'Greens Area'!$B$11</f>
        <v>0</v>
      </c>
      <c r="T399" s="9">
        <f>((T30*'Greens Area'!$B$10)/454)*0.926*'Greens Area'!$B$11</f>
        <v>0</v>
      </c>
      <c r="U399" s="9">
        <f>((U30*'Greens Area'!$B$10)/454)*0.926*'Greens Area'!$B$11</f>
        <v>0</v>
      </c>
      <c r="V399" s="9">
        <f>((V30*'Greens Area'!$B$10)/454)*0.926*'Greens Area'!$B$11</f>
        <v>0</v>
      </c>
      <c r="W399" s="9">
        <f>((W30*'Greens Area'!$B$10)/454)*0.926*'Greens Area'!$B$11</f>
        <v>0</v>
      </c>
      <c r="X399" s="5">
        <f t="shared" si="12"/>
        <v>0</v>
      </c>
      <c r="Y399" s="5">
        <f t="shared" si="13"/>
        <v>0</v>
      </c>
      <c r="Z399" s="1">
        <f t="shared" si="14"/>
        <v>0</v>
      </c>
    </row>
    <row r="400" spans="2:26" x14ac:dyDescent="0.45">
      <c r="B400" s="4">
        <v>44225</v>
      </c>
      <c r="C400" s="9">
        <f>((C31*'Greens Area'!$B$10)/454)*0.926*'Greens Area'!$B$11</f>
        <v>0</v>
      </c>
      <c r="D400" s="9">
        <f>((D31*'Greens Area'!$B$10)/454)*0.926*'Greens Area'!$B$11</f>
        <v>0</v>
      </c>
      <c r="E400" s="9">
        <f>((E31*'Greens Area'!$B$10)/454)*0.926*'Greens Area'!$B$11</f>
        <v>0</v>
      </c>
      <c r="F400" s="9">
        <f>((F31*'Greens Area'!$B$10)/454)*0.926*'Greens Area'!$B$11</f>
        <v>0</v>
      </c>
      <c r="G400" s="9">
        <f>((G31*'Greens Area'!$B$10)/454)*0.926*'Greens Area'!$B$11</f>
        <v>0</v>
      </c>
      <c r="H400" s="9">
        <f>((H31*'Greens Area'!$B$10)/454)*0.926*'Greens Area'!$B$11</f>
        <v>0</v>
      </c>
      <c r="I400" s="9">
        <f>((I31*'Greens Area'!$B$10)/454)*0.926*'Greens Area'!$B$11</f>
        <v>0</v>
      </c>
      <c r="J400" s="9">
        <f>((J31*'Greens Area'!$B$10)/454)*0.926*'Greens Area'!$B$11</f>
        <v>0</v>
      </c>
      <c r="K400" s="9">
        <f>((K31*'Greens Area'!$B$10)/454)*0.926*'Greens Area'!$B$11</f>
        <v>0</v>
      </c>
      <c r="L400" s="9">
        <f>((L31*'Greens Area'!$B$10)/454)*0.926*'Greens Area'!$B$11</f>
        <v>0</v>
      </c>
      <c r="M400" s="9">
        <f>((M31*'Greens Area'!$B$10)/454)*0.926*'Greens Area'!$B$11</f>
        <v>0</v>
      </c>
      <c r="N400" s="9">
        <f>((N31*'Greens Area'!$B$10)/454)*0.926*'Greens Area'!$B$11</f>
        <v>0</v>
      </c>
      <c r="O400" s="9">
        <f>((O31*'Greens Area'!$B$10)/454)*0.926*'Greens Area'!$B$11</f>
        <v>0</v>
      </c>
      <c r="P400" s="9">
        <f>((P31*'Greens Area'!$B$10)/454)*0.926*'Greens Area'!$B$11</f>
        <v>0</v>
      </c>
      <c r="Q400" s="9">
        <f>((Q31*'Greens Area'!$B$10)/454)*0.926*'Greens Area'!$B$11</f>
        <v>0</v>
      </c>
      <c r="R400" s="9">
        <f>((R31*'Greens Area'!$B$10)/454)*0.926*'Greens Area'!$B$11</f>
        <v>0</v>
      </c>
      <c r="S400" s="9">
        <f>((S31*'Greens Area'!$B$10)/454)*0.926*'Greens Area'!$B$11</f>
        <v>0</v>
      </c>
      <c r="T400" s="9">
        <f>((T31*'Greens Area'!$B$10)/454)*0.926*'Greens Area'!$B$11</f>
        <v>0</v>
      </c>
      <c r="U400" s="9">
        <f>((U31*'Greens Area'!$B$10)/454)*0.926*'Greens Area'!$B$11</f>
        <v>0</v>
      </c>
      <c r="V400" s="9">
        <f>((V31*'Greens Area'!$B$10)/454)*0.926*'Greens Area'!$B$11</f>
        <v>0</v>
      </c>
      <c r="W400" s="9">
        <f>((W31*'Greens Area'!$B$10)/454)*0.926*'Greens Area'!$B$11</f>
        <v>0</v>
      </c>
      <c r="X400" s="5">
        <f t="shared" si="12"/>
        <v>0</v>
      </c>
      <c r="Y400" s="5">
        <f t="shared" si="13"/>
        <v>0</v>
      </c>
      <c r="Z400" s="1">
        <f t="shared" si="14"/>
        <v>0</v>
      </c>
    </row>
    <row r="401" spans="2:26" x14ac:dyDescent="0.45">
      <c r="B401" s="4">
        <v>44226</v>
      </c>
      <c r="C401" s="9">
        <f>((C32*'Greens Area'!$B$10)/454)*0.926*'Greens Area'!$B$11</f>
        <v>0</v>
      </c>
      <c r="D401" s="9">
        <f>((D32*'Greens Area'!$B$10)/454)*0.926*'Greens Area'!$B$11</f>
        <v>0</v>
      </c>
      <c r="E401" s="9">
        <f>((E32*'Greens Area'!$B$10)/454)*0.926*'Greens Area'!$B$11</f>
        <v>0</v>
      </c>
      <c r="F401" s="9">
        <f>((F32*'Greens Area'!$B$10)/454)*0.926*'Greens Area'!$B$11</f>
        <v>0</v>
      </c>
      <c r="G401" s="9">
        <f>((G32*'Greens Area'!$B$10)/454)*0.926*'Greens Area'!$B$11</f>
        <v>0</v>
      </c>
      <c r="H401" s="9">
        <f>((H32*'Greens Area'!$B$10)/454)*0.926*'Greens Area'!$B$11</f>
        <v>0</v>
      </c>
      <c r="I401" s="9">
        <f>((I32*'Greens Area'!$B$10)/454)*0.926*'Greens Area'!$B$11</f>
        <v>0</v>
      </c>
      <c r="J401" s="9">
        <f>((J32*'Greens Area'!$B$10)/454)*0.926*'Greens Area'!$B$11</f>
        <v>0</v>
      </c>
      <c r="K401" s="9">
        <f>((K32*'Greens Area'!$B$10)/454)*0.926*'Greens Area'!$B$11</f>
        <v>0</v>
      </c>
      <c r="L401" s="9">
        <f>((L32*'Greens Area'!$B$10)/454)*0.926*'Greens Area'!$B$11</f>
        <v>0</v>
      </c>
      <c r="M401" s="9">
        <f>((M32*'Greens Area'!$B$10)/454)*0.926*'Greens Area'!$B$11</f>
        <v>0</v>
      </c>
      <c r="N401" s="9">
        <f>((N32*'Greens Area'!$B$10)/454)*0.926*'Greens Area'!$B$11</f>
        <v>0</v>
      </c>
      <c r="O401" s="9">
        <f>((O32*'Greens Area'!$B$10)/454)*0.926*'Greens Area'!$B$11</f>
        <v>0</v>
      </c>
      <c r="P401" s="9">
        <f>((P32*'Greens Area'!$B$10)/454)*0.926*'Greens Area'!$B$11</f>
        <v>0</v>
      </c>
      <c r="Q401" s="9">
        <f>((Q32*'Greens Area'!$B$10)/454)*0.926*'Greens Area'!$B$11</f>
        <v>0</v>
      </c>
      <c r="R401" s="9">
        <f>((R32*'Greens Area'!$B$10)/454)*0.926*'Greens Area'!$B$11</f>
        <v>0</v>
      </c>
      <c r="S401" s="9">
        <f>((S32*'Greens Area'!$B$10)/454)*0.926*'Greens Area'!$B$11</f>
        <v>0</v>
      </c>
      <c r="T401" s="9">
        <f>((T32*'Greens Area'!$B$10)/454)*0.926*'Greens Area'!$B$11</f>
        <v>0</v>
      </c>
      <c r="U401" s="9">
        <f>((U32*'Greens Area'!$B$10)/454)*0.926*'Greens Area'!$B$11</f>
        <v>0</v>
      </c>
      <c r="V401" s="9">
        <f>((V32*'Greens Area'!$B$10)/454)*0.926*'Greens Area'!$B$11</f>
        <v>0</v>
      </c>
      <c r="W401" s="9">
        <f>((W32*'Greens Area'!$B$10)/454)*0.926*'Greens Area'!$B$11</f>
        <v>0</v>
      </c>
      <c r="X401" s="5">
        <f t="shared" si="12"/>
        <v>0</v>
      </c>
      <c r="Y401" s="5">
        <f t="shared" si="13"/>
        <v>0</v>
      </c>
      <c r="Z401" s="1">
        <f t="shared" si="14"/>
        <v>0</v>
      </c>
    </row>
    <row r="402" spans="2:26" x14ac:dyDescent="0.45">
      <c r="B402" s="4">
        <v>44227</v>
      </c>
      <c r="C402" s="9">
        <f>((C33*'Greens Area'!$B$10)/454)*0.926*'Greens Area'!$B$11</f>
        <v>0</v>
      </c>
      <c r="D402" s="9">
        <f>((D33*'Greens Area'!$B$10)/454)*0.926*'Greens Area'!$B$11</f>
        <v>0</v>
      </c>
      <c r="E402" s="9">
        <f>((E33*'Greens Area'!$B$10)/454)*0.926*'Greens Area'!$B$11</f>
        <v>0</v>
      </c>
      <c r="F402" s="9">
        <f>((F33*'Greens Area'!$B$10)/454)*0.926*'Greens Area'!$B$11</f>
        <v>0</v>
      </c>
      <c r="G402" s="9">
        <f>((G33*'Greens Area'!$B$10)/454)*0.926*'Greens Area'!$B$11</f>
        <v>0</v>
      </c>
      <c r="H402" s="9">
        <f>((H33*'Greens Area'!$B$10)/454)*0.926*'Greens Area'!$B$11</f>
        <v>0</v>
      </c>
      <c r="I402" s="9">
        <f>((I33*'Greens Area'!$B$10)/454)*0.926*'Greens Area'!$B$11</f>
        <v>0</v>
      </c>
      <c r="J402" s="9">
        <f>((J33*'Greens Area'!$B$10)/454)*0.926*'Greens Area'!$B$11</f>
        <v>0</v>
      </c>
      <c r="K402" s="9">
        <f>((K33*'Greens Area'!$B$10)/454)*0.926*'Greens Area'!$B$11</f>
        <v>0</v>
      </c>
      <c r="L402" s="9">
        <f>((L33*'Greens Area'!$B$10)/454)*0.926*'Greens Area'!$B$11</f>
        <v>0</v>
      </c>
      <c r="M402" s="9">
        <f>((M33*'Greens Area'!$B$10)/454)*0.926*'Greens Area'!$B$11</f>
        <v>0</v>
      </c>
      <c r="N402" s="9">
        <f>((N33*'Greens Area'!$B$10)/454)*0.926*'Greens Area'!$B$11</f>
        <v>0</v>
      </c>
      <c r="O402" s="9">
        <f>((O33*'Greens Area'!$B$10)/454)*0.926*'Greens Area'!$B$11</f>
        <v>0</v>
      </c>
      <c r="P402" s="9">
        <f>((P33*'Greens Area'!$B$10)/454)*0.926*'Greens Area'!$B$11</f>
        <v>0</v>
      </c>
      <c r="Q402" s="9">
        <f>((Q33*'Greens Area'!$B$10)/454)*0.926*'Greens Area'!$B$11</f>
        <v>0</v>
      </c>
      <c r="R402" s="9">
        <f>((R33*'Greens Area'!$B$10)/454)*0.926*'Greens Area'!$B$11</f>
        <v>0</v>
      </c>
      <c r="S402" s="9">
        <f>((S33*'Greens Area'!$B$10)/454)*0.926*'Greens Area'!$B$11</f>
        <v>0</v>
      </c>
      <c r="T402" s="9">
        <f>((T33*'Greens Area'!$B$10)/454)*0.926*'Greens Area'!$B$11</f>
        <v>0</v>
      </c>
      <c r="U402" s="9">
        <f>((U33*'Greens Area'!$B$10)/454)*0.926*'Greens Area'!$B$11</f>
        <v>0</v>
      </c>
      <c r="V402" s="9">
        <f>((V33*'Greens Area'!$B$10)/454)*0.926*'Greens Area'!$B$11</f>
        <v>0</v>
      </c>
      <c r="W402" s="9">
        <f>((W33*'Greens Area'!$B$10)/454)*0.926*'Greens Area'!$B$11</f>
        <v>0</v>
      </c>
      <c r="X402" s="5">
        <f t="shared" si="12"/>
        <v>0</v>
      </c>
      <c r="Y402" s="5">
        <f t="shared" si="13"/>
        <v>0</v>
      </c>
      <c r="Z402" s="1">
        <f t="shared" si="14"/>
        <v>0</v>
      </c>
    </row>
    <row r="403" spans="2:26" x14ac:dyDescent="0.45">
      <c r="B403" s="4">
        <v>44228</v>
      </c>
      <c r="C403" s="9">
        <f>((C34*'Greens Area'!$B$10)/454)*0.926*'Greens Area'!$B$11</f>
        <v>0</v>
      </c>
      <c r="D403" s="9">
        <f>((D34*'Greens Area'!$B$10)/454)*0.926*'Greens Area'!$B$11</f>
        <v>0</v>
      </c>
      <c r="E403" s="9">
        <f>((E34*'Greens Area'!$B$10)/454)*0.926*'Greens Area'!$B$11</f>
        <v>0</v>
      </c>
      <c r="F403" s="9">
        <f>((F34*'Greens Area'!$B$10)/454)*0.926*'Greens Area'!$B$11</f>
        <v>0</v>
      </c>
      <c r="G403" s="9">
        <f>((G34*'Greens Area'!$B$10)/454)*0.926*'Greens Area'!$B$11</f>
        <v>0</v>
      </c>
      <c r="H403" s="9">
        <f>((H34*'Greens Area'!$B$10)/454)*0.926*'Greens Area'!$B$11</f>
        <v>0</v>
      </c>
      <c r="I403" s="9">
        <f>((I34*'Greens Area'!$B$10)/454)*0.926*'Greens Area'!$B$11</f>
        <v>0</v>
      </c>
      <c r="J403" s="9">
        <f>((J34*'Greens Area'!$B$10)/454)*0.926*'Greens Area'!$B$11</f>
        <v>0</v>
      </c>
      <c r="K403" s="9">
        <f>((K34*'Greens Area'!$B$10)/454)*0.926*'Greens Area'!$B$11</f>
        <v>0</v>
      </c>
      <c r="L403" s="9">
        <f>((L34*'Greens Area'!$B$10)/454)*0.926*'Greens Area'!$B$11</f>
        <v>0</v>
      </c>
      <c r="M403" s="9">
        <f>((M34*'Greens Area'!$B$10)/454)*0.926*'Greens Area'!$B$11</f>
        <v>0</v>
      </c>
      <c r="N403" s="9">
        <f>((N34*'Greens Area'!$B$10)/454)*0.926*'Greens Area'!$B$11</f>
        <v>0</v>
      </c>
      <c r="O403" s="9">
        <f>((O34*'Greens Area'!$B$10)/454)*0.926*'Greens Area'!$B$11</f>
        <v>0</v>
      </c>
      <c r="P403" s="9">
        <f>((P34*'Greens Area'!$B$10)/454)*0.926*'Greens Area'!$B$11</f>
        <v>0</v>
      </c>
      <c r="Q403" s="9">
        <f>((Q34*'Greens Area'!$B$10)/454)*0.926*'Greens Area'!$B$11</f>
        <v>0</v>
      </c>
      <c r="R403" s="9">
        <f>((R34*'Greens Area'!$B$10)/454)*0.926*'Greens Area'!$B$11</f>
        <v>0</v>
      </c>
      <c r="S403" s="9">
        <f>((S34*'Greens Area'!$B$10)/454)*0.926*'Greens Area'!$B$11</f>
        <v>0</v>
      </c>
      <c r="T403" s="9">
        <f>((T34*'Greens Area'!$B$10)/454)*0.926*'Greens Area'!$B$11</f>
        <v>0</v>
      </c>
      <c r="U403" s="9">
        <f>((U34*'Greens Area'!$B$10)/454)*0.926*'Greens Area'!$B$11</f>
        <v>0</v>
      </c>
      <c r="V403" s="9">
        <f>((V34*'Greens Area'!$B$10)/454)*0.926*'Greens Area'!$B$11</f>
        <v>0</v>
      </c>
      <c r="W403" s="9">
        <f>((W34*'Greens Area'!$B$10)/454)*0.926*'Greens Area'!$B$11</f>
        <v>0</v>
      </c>
      <c r="X403" s="5">
        <f t="shared" si="12"/>
        <v>0</v>
      </c>
      <c r="Y403" s="5">
        <f t="shared" si="13"/>
        <v>0</v>
      </c>
      <c r="Z403" s="1">
        <f t="shared" si="14"/>
        <v>0</v>
      </c>
    </row>
    <row r="404" spans="2:26" x14ac:dyDescent="0.45">
      <c r="B404" s="4">
        <v>44229</v>
      </c>
      <c r="C404" s="9">
        <f>((C35*'Greens Area'!$B$10)/454)*0.926*'Greens Area'!$B$11</f>
        <v>0</v>
      </c>
      <c r="D404" s="9">
        <f>((D35*'Greens Area'!$B$10)/454)*0.926*'Greens Area'!$B$11</f>
        <v>0</v>
      </c>
      <c r="E404" s="9">
        <f>((E35*'Greens Area'!$B$10)/454)*0.926*'Greens Area'!$B$11</f>
        <v>0</v>
      </c>
      <c r="F404" s="9">
        <f>((F35*'Greens Area'!$B$10)/454)*0.926*'Greens Area'!$B$11</f>
        <v>0</v>
      </c>
      <c r="G404" s="9">
        <f>((G35*'Greens Area'!$B$10)/454)*0.926*'Greens Area'!$B$11</f>
        <v>0</v>
      </c>
      <c r="H404" s="9">
        <f>((H35*'Greens Area'!$B$10)/454)*0.926*'Greens Area'!$B$11</f>
        <v>0</v>
      </c>
      <c r="I404" s="9">
        <f>((I35*'Greens Area'!$B$10)/454)*0.926*'Greens Area'!$B$11</f>
        <v>0</v>
      </c>
      <c r="J404" s="9">
        <f>((J35*'Greens Area'!$B$10)/454)*0.926*'Greens Area'!$B$11</f>
        <v>0</v>
      </c>
      <c r="K404" s="9">
        <f>((K35*'Greens Area'!$B$10)/454)*0.926*'Greens Area'!$B$11</f>
        <v>0</v>
      </c>
      <c r="L404" s="9">
        <f>((L35*'Greens Area'!$B$10)/454)*0.926*'Greens Area'!$B$11</f>
        <v>0</v>
      </c>
      <c r="M404" s="9">
        <f>((M35*'Greens Area'!$B$10)/454)*0.926*'Greens Area'!$B$11</f>
        <v>0</v>
      </c>
      <c r="N404" s="9">
        <f>((N35*'Greens Area'!$B$10)/454)*0.926*'Greens Area'!$B$11</f>
        <v>0</v>
      </c>
      <c r="O404" s="9">
        <f>((O35*'Greens Area'!$B$10)/454)*0.926*'Greens Area'!$B$11</f>
        <v>0</v>
      </c>
      <c r="P404" s="9">
        <f>((P35*'Greens Area'!$B$10)/454)*0.926*'Greens Area'!$B$11</f>
        <v>0</v>
      </c>
      <c r="Q404" s="9">
        <f>((Q35*'Greens Area'!$B$10)/454)*0.926*'Greens Area'!$B$11</f>
        <v>0</v>
      </c>
      <c r="R404" s="9">
        <f>((R35*'Greens Area'!$B$10)/454)*0.926*'Greens Area'!$B$11</f>
        <v>0</v>
      </c>
      <c r="S404" s="9">
        <f>((S35*'Greens Area'!$B$10)/454)*0.926*'Greens Area'!$B$11</f>
        <v>0</v>
      </c>
      <c r="T404" s="9">
        <f>((T35*'Greens Area'!$B$10)/454)*0.926*'Greens Area'!$B$11</f>
        <v>0</v>
      </c>
      <c r="U404" s="9">
        <f>((U35*'Greens Area'!$B$10)/454)*0.926*'Greens Area'!$B$11</f>
        <v>0</v>
      </c>
      <c r="V404" s="9">
        <f>((V35*'Greens Area'!$B$10)/454)*0.926*'Greens Area'!$B$11</f>
        <v>0</v>
      </c>
      <c r="W404" s="9">
        <f>((W35*'Greens Area'!$B$10)/454)*0.926*'Greens Area'!$B$11</f>
        <v>0</v>
      </c>
      <c r="X404" s="5">
        <f t="shared" si="12"/>
        <v>0</v>
      </c>
      <c r="Y404" s="5">
        <f t="shared" si="13"/>
        <v>0</v>
      </c>
      <c r="Z404" s="1">
        <f t="shared" si="14"/>
        <v>0</v>
      </c>
    </row>
    <row r="405" spans="2:26" x14ac:dyDescent="0.45">
      <c r="B405" s="4">
        <v>44230</v>
      </c>
      <c r="C405" s="9">
        <f>((C36*'Greens Area'!$B$10)/454)*0.926*'Greens Area'!$B$11</f>
        <v>0</v>
      </c>
      <c r="D405" s="9">
        <f>((D36*'Greens Area'!$B$10)/454)*0.926*'Greens Area'!$B$11</f>
        <v>0</v>
      </c>
      <c r="E405" s="9">
        <f>((E36*'Greens Area'!$B$10)/454)*0.926*'Greens Area'!$B$11</f>
        <v>0</v>
      </c>
      <c r="F405" s="9">
        <f>((F36*'Greens Area'!$B$10)/454)*0.926*'Greens Area'!$B$11</f>
        <v>0</v>
      </c>
      <c r="G405" s="9">
        <f>((G36*'Greens Area'!$B$10)/454)*0.926*'Greens Area'!$B$11</f>
        <v>0</v>
      </c>
      <c r="H405" s="9">
        <f>((H36*'Greens Area'!$B$10)/454)*0.926*'Greens Area'!$B$11</f>
        <v>0</v>
      </c>
      <c r="I405" s="9">
        <f>((I36*'Greens Area'!$B$10)/454)*0.926*'Greens Area'!$B$11</f>
        <v>0</v>
      </c>
      <c r="J405" s="9">
        <f>((J36*'Greens Area'!$B$10)/454)*0.926*'Greens Area'!$B$11</f>
        <v>0</v>
      </c>
      <c r="K405" s="9">
        <f>((K36*'Greens Area'!$B$10)/454)*0.926*'Greens Area'!$B$11</f>
        <v>0</v>
      </c>
      <c r="L405" s="9">
        <f>((L36*'Greens Area'!$B$10)/454)*0.926*'Greens Area'!$B$11</f>
        <v>0</v>
      </c>
      <c r="M405" s="9">
        <f>((M36*'Greens Area'!$B$10)/454)*0.926*'Greens Area'!$B$11</f>
        <v>0</v>
      </c>
      <c r="N405" s="9">
        <f>((N36*'Greens Area'!$B$10)/454)*0.926*'Greens Area'!$B$11</f>
        <v>0</v>
      </c>
      <c r="O405" s="9">
        <f>((O36*'Greens Area'!$B$10)/454)*0.926*'Greens Area'!$B$11</f>
        <v>0</v>
      </c>
      <c r="P405" s="9">
        <f>((P36*'Greens Area'!$B$10)/454)*0.926*'Greens Area'!$B$11</f>
        <v>0</v>
      </c>
      <c r="Q405" s="9">
        <f>((Q36*'Greens Area'!$B$10)/454)*0.926*'Greens Area'!$B$11</f>
        <v>0</v>
      </c>
      <c r="R405" s="9">
        <f>((R36*'Greens Area'!$B$10)/454)*0.926*'Greens Area'!$B$11</f>
        <v>0</v>
      </c>
      <c r="S405" s="9">
        <f>((S36*'Greens Area'!$B$10)/454)*0.926*'Greens Area'!$B$11</f>
        <v>0</v>
      </c>
      <c r="T405" s="9">
        <f>((T36*'Greens Area'!$B$10)/454)*0.926*'Greens Area'!$B$11</f>
        <v>0</v>
      </c>
      <c r="U405" s="9">
        <f>((U36*'Greens Area'!$B$10)/454)*0.926*'Greens Area'!$B$11</f>
        <v>0</v>
      </c>
      <c r="V405" s="9">
        <f>((V36*'Greens Area'!$B$10)/454)*0.926*'Greens Area'!$B$11</f>
        <v>0</v>
      </c>
      <c r="W405" s="9">
        <f>((W36*'Greens Area'!$B$10)/454)*0.926*'Greens Area'!$B$11</f>
        <v>0</v>
      </c>
      <c r="X405" s="5">
        <f t="shared" si="12"/>
        <v>0</v>
      </c>
      <c r="Y405" s="5">
        <f t="shared" si="13"/>
        <v>0</v>
      </c>
      <c r="Z405" s="1">
        <f t="shared" si="14"/>
        <v>0</v>
      </c>
    </row>
    <row r="406" spans="2:26" x14ac:dyDescent="0.45">
      <c r="B406" s="4">
        <v>44231</v>
      </c>
      <c r="C406" s="9">
        <f>((C37*'Greens Area'!$B$10)/454)*0.926*'Greens Area'!$B$11</f>
        <v>0</v>
      </c>
      <c r="D406" s="9">
        <f>((D37*'Greens Area'!$B$10)/454)*0.926*'Greens Area'!$B$11</f>
        <v>0</v>
      </c>
      <c r="E406" s="9">
        <f>((E37*'Greens Area'!$B$10)/454)*0.926*'Greens Area'!$B$11</f>
        <v>0</v>
      </c>
      <c r="F406" s="9">
        <f>((F37*'Greens Area'!$B$10)/454)*0.926*'Greens Area'!$B$11</f>
        <v>0</v>
      </c>
      <c r="G406" s="9">
        <f>((G37*'Greens Area'!$B$10)/454)*0.926*'Greens Area'!$B$11</f>
        <v>0</v>
      </c>
      <c r="H406" s="9">
        <f>((H37*'Greens Area'!$B$10)/454)*0.926*'Greens Area'!$B$11</f>
        <v>0</v>
      </c>
      <c r="I406" s="9">
        <f>((I37*'Greens Area'!$B$10)/454)*0.926*'Greens Area'!$B$11</f>
        <v>0</v>
      </c>
      <c r="J406" s="9">
        <f>((J37*'Greens Area'!$B$10)/454)*0.926*'Greens Area'!$B$11</f>
        <v>0</v>
      </c>
      <c r="K406" s="9">
        <f>((K37*'Greens Area'!$B$10)/454)*0.926*'Greens Area'!$B$11</f>
        <v>0</v>
      </c>
      <c r="L406" s="9">
        <f>((L37*'Greens Area'!$B$10)/454)*0.926*'Greens Area'!$B$11</f>
        <v>0</v>
      </c>
      <c r="M406" s="9">
        <f>((M37*'Greens Area'!$B$10)/454)*0.926*'Greens Area'!$B$11</f>
        <v>0</v>
      </c>
      <c r="N406" s="9">
        <f>((N37*'Greens Area'!$B$10)/454)*0.926*'Greens Area'!$B$11</f>
        <v>0</v>
      </c>
      <c r="O406" s="9">
        <f>((O37*'Greens Area'!$B$10)/454)*0.926*'Greens Area'!$B$11</f>
        <v>0</v>
      </c>
      <c r="P406" s="9">
        <f>((P37*'Greens Area'!$B$10)/454)*0.926*'Greens Area'!$B$11</f>
        <v>0</v>
      </c>
      <c r="Q406" s="9">
        <f>((Q37*'Greens Area'!$B$10)/454)*0.926*'Greens Area'!$B$11</f>
        <v>0</v>
      </c>
      <c r="R406" s="9">
        <f>((R37*'Greens Area'!$B$10)/454)*0.926*'Greens Area'!$B$11</f>
        <v>0</v>
      </c>
      <c r="S406" s="9">
        <f>((S37*'Greens Area'!$B$10)/454)*0.926*'Greens Area'!$B$11</f>
        <v>0</v>
      </c>
      <c r="T406" s="9">
        <f>((T37*'Greens Area'!$B$10)/454)*0.926*'Greens Area'!$B$11</f>
        <v>0</v>
      </c>
      <c r="U406" s="9">
        <f>((U37*'Greens Area'!$B$10)/454)*0.926*'Greens Area'!$B$11</f>
        <v>0</v>
      </c>
      <c r="V406" s="9">
        <f>((V37*'Greens Area'!$B$10)/454)*0.926*'Greens Area'!$B$11</f>
        <v>0</v>
      </c>
      <c r="W406" s="9">
        <f>((W37*'Greens Area'!$B$10)/454)*0.926*'Greens Area'!$B$11</f>
        <v>0</v>
      </c>
      <c r="X406" s="5">
        <f t="shared" si="12"/>
        <v>0</v>
      </c>
      <c r="Y406" s="5">
        <f t="shared" si="13"/>
        <v>0</v>
      </c>
      <c r="Z406" s="1">
        <f t="shared" si="14"/>
        <v>0</v>
      </c>
    </row>
    <row r="407" spans="2:26" x14ac:dyDescent="0.45">
      <c r="B407" s="4">
        <v>44232</v>
      </c>
      <c r="C407" s="9">
        <f>((C38*'Greens Area'!$B$10)/454)*0.926*'Greens Area'!$B$11</f>
        <v>0</v>
      </c>
      <c r="D407" s="9">
        <f>((D38*'Greens Area'!$B$10)/454)*0.926*'Greens Area'!$B$11</f>
        <v>0</v>
      </c>
      <c r="E407" s="9">
        <f>((E38*'Greens Area'!$B$10)/454)*0.926*'Greens Area'!$B$11</f>
        <v>0</v>
      </c>
      <c r="F407" s="9">
        <f>((F38*'Greens Area'!$B$10)/454)*0.926*'Greens Area'!$B$11</f>
        <v>0</v>
      </c>
      <c r="G407" s="9">
        <f>((G38*'Greens Area'!$B$10)/454)*0.926*'Greens Area'!$B$11</f>
        <v>0</v>
      </c>
      <c r="H407" s="9">
        <f>((H38*'Greens Area'!$B$10)/454)*0.926*'Greens Area'!$B$11</f>
        <v>0</v>
      </c>
      <c r="I407" s="9">
        <f>((I38*'Greens Area'!$B$10)/454)*0.926*'Greens Area'!$B$11</f>
        <v>0</v>
      </c>
      <c r="J407" s="9">
        <f>((J38*'Greens Area'!$B$10)/454)*0.926*'Greens Area'!$B$11</f>
        <v>0</v>
      </c>
      <c r="K407" s="9">
        <f>((K38*'Greens Area'!$B$10)/454)*0.926*'Greens Area'!$B$11</f>
        <v>0</v>
      </c>
      <c r="L407" s="9">
        <f>((L38*'Greens Area'!$B$10)/454)*0.926*'Greens Area'!$B$11</f>
        <v>0</v>
      </c>
      <c r="M407" s="9">
        <f>((M38*'Greens Area'!$B$10)/454)*0.926*'Greens Area'!$B$11</f>
        <v>0</v>
      </c>
      <c r="N407" s="9">
        <f>((N38*'Greens Area'!$B$10)/454)*0.926*'Greens Area'!$B$11</f>
        <v>0</v>
      </c>
      <c r="O407" s="9">
        <f>((O38*'Greens Area'!$B$10)/454)*0.926*'Greens Area'!$B$11</f>
        <v>0</v>
      </c>
      <c r="P407" s="9">
        <f>((P38*'Greens Area'!$B$10)/454)*0.926*'Greens Area'!$B$11</f>
        <v>0</v>
      </c>
      <c r="Q407" s="9">
        <f>((Q38*'Greens Area'!$B$10)/454)*0.926*'Greens Area'!$B$11</f>
        <v>0</v>
      </c>
      <c r="R407" s="9">
        <f>((R38*'Greens Area'!$B$10)/454)*0.926*'Greens Area'!$B$11</f>
        <v>0</v>
      </c>
      <c r="S407" s="9">
        <f>((S38*'Greens Area'!$B$10)/454)*0.926*'Greens Area'!$B$11</f>
        <v>0</v>
      </c>
      <c r="T407" s="9">
        <f>((T38*'Greens Area'!$B$10)/454)*0.926*'Greens Area'!$B$11</f>
        <v>0</v>
      </c>
      <c r="U407" s="9">
        <f>((U38*'Greens Area'!$B$10)/454)*0.926*'Greens Area'!$B$11</f>
        <v>0</v>
      </c>
      <c r="V407" s="9">
        <f>((V38*'Greens Area'!$B$10)/454)*0.926*'Greens Area'!$B$11</f>
        <v>0</v>
      </c>
      <c r="W407" s="9">
        <f>((W38*'Greens Area'!$B$10)/454)*0.926*'Greens Area'!$B$11</f>
        <v>0</v>
      </c>
      <c r="X407" s="5">
        <f t="shared" si="12"/>
        <v>0</v>
      </c>
      <c r="Y407" s="5">
        <f t="shared" si="13"/>
        <v>0</v>
      </c>
      <c r="Z407" s="1">
        <f t="shared" si="14"/>
        <v>0</v>
      </c>
    </row>
    <row r="408" spans="2:26" x14ac:dyDescent="0.45">
      <c r="B408" s="4">
        <v>44233</v>
      </c>
      <c r="C408" s="9">
        <f>((C39*'Greens Area'!$B$10)/454)*0.926*'Greens Area'!$B$11</f>
        <v>0</v>
      </c>
      <c r="D408" s="9">
        <f>((D39*'Greens Area'!$B$10)/454)*0.926*'Greens Area'!$B$11</f>
        <v>0</v>
      </c>
      <c r="E408" s="9">
        <f>((E39*'Greens Area'!$B$10)/454)*0.926*'Greens Area'!$B$11</f>
        <v>0</v>
      </c>
      <c r="F408" s="9">
        <f>((F39*'Greens Area'!$B$10)/454)*0.926*'Greens Area'!$B$11</f>
        <v>0</v>
      </c>
      <c r="G408" s="9">
        <f>((G39*'Greens Area'!$B$10)/454)*0.926*'Greens Area'!$B$11</f>
        <v>0</v>
      </c>
      <c r="H408" s="9">
        <f>((H39*'Greens Area'!$B$10)/454)*0.926*'Greens Area'!$B$11</f>
        <v>0</v>
      </c>
      <c r="I408" s="9">
        <f>((I39*'Greens Area'!$B$10)/454)*0.926*'Greens Area'!$B$11</f>
        <v>0</v>
      </c>
      <c r="J408" s="9">
        <f>((J39*'Greens Area'!$B$10)/454)*0.926*'Greens Area'!$B$11</f>
        <v>0</v>
      </c>
      <c r="K408" s="9">
        <f>((K39*'Greens Area'!$B$10)/454)*0.926*'Greens Area'!$B$11</f>
        <v>0</v>
      </c>
      <c r="L408" s="9">
        <f>((L39*'Greens Area'!$B$10)/454)*0.926*'Greens Area'!$B$11</f>
        <v>0</v>
      </c>
      <c r="M408" s="9">
        <f>((M39*'Greens Area'!$B$10)/454)*0.926*'Greens Area'!$B$11</f>
        <v>0</v>
      </c>
      <c r="N408" s="9">
        <f>((N39*'Greens Area'!$B$10)/454)*0.926*'Greens Area'!$B$11</f>
        <v>0</v>
      </c>
      <c r="O408" s="9">
        <f>((O39*'Greens Area'!$B$10)/454)*0.926*'Greens Area'!$B$11</f>
        <v>0</v>
      </c>
      <c r="P408" s="9">
        <f>((P39*'Greens Area'!$B$10)/454)*0.926*'Greens Area'!$B$11</f>
        <v>0</v>
      </c>
      <c r="Q408" s="9">
        <f>((Q39*'Greens Area'!$B$10)/454)*0.926*'Greens Area'!$B$11</f>
        <v>0</v>
      </c>
      <c r="R408" s="9">
        <f>((R39*'Greens Area'!$B$10)/454)*0.926*'Greens Area'!$B$11</f>
        <v>0</v>
      </c>
      <c r="S408" s="9">
        <f>((S39*'Greens Area'!$B$10)/454)*0.926*'Greens Area'!$B$11</f>
        <v>0</v>
      </c>
      <c r="T408" s="9">
        <f>((T39*'Greens Area'!$B$10)/454)*0.926*'Greens Area'!$B$11</f>
        <v>0</v>
      </c>
      <c r="U408" s="9">
        <f>((U39*'Greens Area'!$B$10)/454)*0.926*'Greens Area'!$B$11</f>
        <v>0</v>
      </c>
      <c r="V408" s="9">
        <f>((V39*'Greens Area'!$B$10)/454)*0.926*'Greens Area'!$B$11</f>
        <v>0</v>
      </c>
      <c r="W408" s="9">
        <f>((W39*'Greens Area'!$B$10)/454)*0.926*'Greens Area'!$B$11</f>
        <v>0</v>
      </c>
      <c r="X408" s="5">
        <f t="shared" si="12"/>
        <v>0</v>
      </c>
      <c r="Y408" s="5">
        <f t="shared" si="13"/>
        <v>0</v>
      </c>
      <c r="Z408" s="1">
        <f t="shared" si="14"/>
        <v>0</v>
      </c>
    </row>
    <row r="409" spans="2:26" x14ac:dyDescent="0.45">
      <c r="B409" s="4">
        <v>44234</v>
      </c>
      <c r="C409" s="9">
        <f>((C40*'Greens Area'!$B$10)/454)*0.926*'Greens Area'!$B$11</f>
        <v>0</v>
      </c>
      <c r="D409" s="9">
        <f>((D40*'Greens Area'!$B$10)/454)*0.926*'Greens Area'!$B$11</f>
        <v>0</v>
      </c>
      <c r="E409" s="9">
        <f>((E40*'Greens Area'!$B$10)/454)*0.926*'Greens Area'!$B$11</f>
        <v>0</v>
      </c>
      <c r="F409" s="9">
        <f>((F40*'Greens Area'!$B$10)/454)*0.926*'Greens Area'!$B$11</f>
        <v>0</v>
      </c>
      <c r="G409" s="9">
        <f>((G40*'Greens Area'!$B$10)/454)*0.926*'Greens Area'!$B$11</f>
        <v>0</v>
      </c>
      <c r="H409" s="9">
        <f>((H40*'Greens Area'!$B$10)/454)*0.926*'Greens Area'!$B$11</f>
        <v>0</v>
      </c>
      <c r="I409" s="9">
        <f>((I40*'Greens Area'!$B$10)/454)*0.926*'Greens Area'!$B$11</f>
        <v>0</v>
      </c>
      <c r="J409" s="9">
        <f>((J40*'Greens Area'!$B$10)/454)*0.926*'Greens Area'!$B$11</f>
        <v>0</v>
      </c>
      <c r="K409" s="9">
        <f>((K40*'Greens Area'!$B$10)/454)*0.926*'Greens Area'!$B$11</f>
        <v>0</v>
      </c>
      <c r="L409" s="9">
        <f>((L40*'Greens Area'!$B$10)/454)*0.926*'Greens Area'!$B$11</f>
        <v>0</v>
      </c>
      <c r="M409" s="9">
        <f>((M40*'Greens Area'!$B$10)/454)*0.926*'Greens Area'!$B$11</f>
        <v>0</v>
      </c>
      <c r="N409" s="9">
        <f>((N40*'Greens Area'!$B$10)/454)*0.926*'Greens Area'!$B$11</f>
        <v>0</v>
      </c>
      <c r="O409" s="9">
        <f>((O40*'Greens Area'!$B$10)/454)*0.926*'Greens Area'!$B$11</f>
        <v>0</v>
      </c>
      <c r="P409" s="9">
        <f>((P40*'Greens Area'!$B$10)/454)*0.926*'Greens Area'!$B$11</f>
        <v>0</v>
      </c>
      <c r="Q409" s="9">
        <f>((Q40*'Greens Area'!$B$10)/454)*0.926*'Greens Area'!$B$11</f>
        <v>0</v>
      </c>
      <c r="R409" s="9">
        <f>((R40*'Greens Area'!$B$10)/454)*0.926*'Greens Area'!$B$11</f>
        <v>0</v>
      </c>
      <c r="S409" s="9">
        <f>((S40*'Greens Area'!$B$10)/454)*0.926*'Greens Area'!$B$11</f>
        <v>0</v>
      </c>
      <c r="T409" s="9">
        <f>((T40*'Greens Area'!$B$10)/454)*0.926*'Greens Area'!$B$11</f>
        <v>0</v>
      </c>
      <c r="U409" s="9">
        <f>((U40*'Greens Area'!$B$10)/454)*0.926*'Greens Area'!$B$11</f>
        <v>0</v>
      </c>
      <c r="V409" s="9">
        <f>((V40*'Greens Area'!$B$10)/454)*0.926*'Greens Area'!$B$11</f>
        <v>0</v>
      </c>
      <c r="W409" s="9">
        <f>((W40*'Greens Area'!$B$10)/454)*0.926*'Greens Area'!$B$11</f>
        <v>0</v>
      </c>
      <c r="X409" s="5">
        <f t="shared" si="12"/>
        <v>0</v>
      </c>
      <c r="Y409" s="5">
        <f t="shared" si="13"/>
        <v>0</v>
      </c>
      <c r="Z409" s="1">
        <f t="shared" si="14"/>
        <v>0</v>
      </c>
    </row>
    <row r="410" spans="2:26" x14ac:dyDescent="0.45">
      <c r="B410" s="4">
        <v>44235</v>
      </c>
      <c r="C410" s="9">
        <f>((C41*'Greens Area'!$B$10)/454)*0.926*'Greens Area'!$B$11</f>
        <v>0</v>
      </c>
      <c r="D410" s="9">
        <f>((D41*'Greens Area'!$B$10)/454)*0.926*'Greens Area'!$B$11</f>
        <v>0</v>
      </c>
      <c r="E410" s="9">
        <f>((E41*'Greens Area'!$B$10)/454)*0.926*'Greens Area'!$B$11</f>
        <v>0</v>
      </c>
      <c r="F410" s="9">
        <f>((F41*'Greens Area'!$B$10)/454)*0.926*'Greens Area'!$B$11</f>
        <v>0</v>
      </c>
      <c r="G410" s="9">
        <f>((G41*'Greens Area'!$B$10)/454)*0.926*'Greens Area'!$B$11</f>
        <v>0</v>
      </c>
      <c r="H410" s="9">
        <f>((H41*'Greens Area'!$B$10)/454)*0.926*'Greens Area'!$B$11</f>
        <v>0</v>
      </c>
      <c r="I410" s="9">
        <f>((I41*'Greens Area'!$B$10)/454)*0.926*'Greens Area'!$B$11</f>
        <v>0</v>
      </c>
      <c r="J410" s="9">
        <f>((J41*'Greens Area'!$B$10)/454)*0.926*'Greens Area'!$B$11</f>
        <v>0</v>
      </c>
      <c r="K410" s="9">
        <f>((K41*'Greens Area'!$B$10)/454)*0.926*'Greens Area'!$B$11</f>
        <v>0</v>
      </c>
      <c r="L410" s="9">
        <f>((L41*'Greens Area'!$B$10)/454)*0.926*'Greens Area'!$B$11</f>
        <v>0</v>
      </c>
      <c r="M410" s="9">
        <f>((M41*'Greens Area'!$B$10)/454)*0.926*'Greens Area'!$B$11</f>
        <v>0</v>
      </c>
      <c r="N410" s="9">
        <f>((N41*'Greens Area'!$B$10)/454)*0.926*'Greens Area'!$B$11</f>
        <v>0</v>
      </c>
      <c r="O410" s="9">
        <f>((O41*'Greens Area'!$B$10)/454)*0.926*'Greens Area'!$B$11</f>
        <v>0</v>
      </c>
      <c r="P410" s="9">
        <f>((P41*'Greens Area'!$B$10)/454)*0.926*'Greens Area'!$B$11</f>
        <v>0</v>
      </c>
      <c r="Q410" s="9">
        <f>((Q41*'Greens Area'!$B$10)/454)*0.926*'Greens Area'!$B$11</f>
        <v>0</v>
      </c>
      <c r="R410" s="9">
        <f>((R41*'Greens Area'!$B$10)/454)*0.926*'Greens Area'!$B$11</f>
        <v>0</v>
      </c>
      <c r="S410" s="9">
        <f>((S41*'Greens Area'!$B$10)/454)*0.926*'Greens Area'!$B$11</f>
        <v>0</v>
      </c>
      <c r="T410" s="9">
        <f>((T41*'Greens Area'!$B$10)/454)*0.926*'Greens Area'!$B$11</f>
        <v>0</v>
      </c>
      <c r="U410" s="9">
        <f>((U41*'Greens Area'!$B$10)/454)*0.926*'Greens Area'!$B$11</f>
        <v>0</v>
      </c>
      <c r="V410" s="9">
        <f>((V41*'Greens Area'!$B$10)/454)*0.926*'Greens Area'!$B$11</f>
        <v>0</v>
      </c>
      <c r="W410" s="9">
        <f>((W41*'Greens Area'!$B$10)/454)*0.926*'Greens Area'!$B$11</f>
        <v>0</v>
      </c>
      <c r="X410" s="5">
        <f t="shared" si="12"/>
        <v>0</v>
      </c>
      <c r="Y410" s="5">
        <f t="shared" si="13"/>
        <v>0</v>
      </c>
      <c r="Z410" s="1">
        <f t="shared" si="14"/>
        <v>0</v>
      </c>
    </row>
    <row r="411" spans="2:26" x14ac:dyDescent="0.45">
      <c r="B411" s="4">
        <v>44236</v>
      </c>
      <c r="C411" s="9">
        <f>((C42*'Greens Area'!$B$10)/454)*0.926*'Greens Area'!$B$11</f>
        <v>0</v>
      </c>
      <c r="D411" s="9">
        <f>((D42*'Greens Area'!$B$10)/454)*0.926*'Greens Area'!$B$11</f>
        <v>0</v>
      </c>
      <c r="E411" s="9">
        <f>((E42*'Greens Area'!$B$10)/454)*0.926*'Greens Area'!$B$11</f>
        <v>0</v>
      </c>
      <c r="F411" s="9">
        <f>((F42*'Greens Area'!$B$10)/454)*0.926*'Greens Area'!$B$11</f>
        <v>0</v>
      </c>
      <c r="G411" s="9">
        <f>((G42*'Greens Area'!$B$10)/454)*0.926*'Greens Area'!$B$11</f>
        <v>0</v>
      </c>
      <c r="H411" s="9">
        <f>((H42*'Greens Area'!$B$10)/454)*0.926*'Greens Area'!$B$11</f>
        <v>0</v>
      </c>
      <c r="I411" s="9">
        <f>((I42*'Greens Area'!$B$10)/454)*0.926*'Greens Area'!$B$11</f>
        <v>0</v>
      </c>
      <c r="J411" s="9">
        <f>((J42*'Greens Area'!$B$10)/454)*0.926*'Greens Area'!$B$11</f>
        <v>0</v>
      </c>
      <c r="K411" s="9">
        <f>((K42*'Greens Area'!$B$10)/454)*0.926*'Greens Area'!$B$11</f>
        <v>0</v>
      </c>
      <c r="L411" s="9">
        <f>((L42*'Greens Area'!$B$10)/454)*0.926*'Greens Area'!$B$11</f>
        <v>0</v>
      </c>
      <c r="M411" s="9">
        <f>((M42*'Greens Area'!$B$10)/454)*0.926*'Greens Area'!$B$11</f>
        <v>0</v>
      </c>
      <c r="N411" s="9">
        <f>((N42*'Greens Area'!$B$10)/454)*0.926*'Greens Area'!$B$11</f>
        <v>0</v>
      </c>
      <c r="O411" s="9">
        <f>((O42*'Greens Area'!$B$10)/454)*0.926*'Greens Area'!$B$11</f>
        <v>0</v>
      </c>
      <c r="P411" s="9">
        <f>((P42*'Greens Area'!$B$10)/454)*0.926*'Greens Area'!$B$11</f>
        <v>0</v>
      </c>
      <c r="Q411" s="9">
        <f>((Q42*'Greens Area'!$B$10)/454)*0.926*'Greens Area'!$B$11</f>
        <v>0</v>
      </c>
      <c r="R411" s="9">
        <f>((R42*'Greens Area'!$B$10)/454)*0.926*'Greens Area'!$B$11</f>
        <v>0</v>
      </c>
      <c r="S411" s="9">
        <f>((S42*'Greens Area'!$B$10)/454)*0.926*'Greens Area'!$B$11</f>
        <v>0</v>
      </c>
      <c r="T411" s="9">
        <f>((T42*'Greens Area'!$B$10)/454)*0.926*'Greens Area'!$B$11</f>
        <v>0</v>
      </c>
      <c r="U411" s="9">
        <f>((U42*'Greens Area'!$B$10)/454)*0.926*'Greens Area'!$B$11</f>
        <v>0</v>
      </c>
      <c r="V411" s="9">
        <f>((V42*'Greens Area'!$B$10)/454)*0.926*'Greens Area'!$B$11</f>
        <v>0</v>
      </c>
      <c r="W411" s="9">
        <f>((W42*'Greens Area'!$B$10)/454)*0.926*'Greens Area'!$B$11</f>
        <v>0</v>
      </c>
      <c r="X411" s="5">
        <f t="shared" si="12"/>
        <v>0</v>
      </c>
      <c r="Y411" s="5">
        <f t="shared" si="13"/>
        <v>0</v>
      </c>
      <c r="Z411" s="1">
        <f t="shared" si="14"/>
        <v>0</v>
      </c>
    </row>
    <row r="412" spans="2:26" x14ac:dyDescent="0.45">
      <c r="B412" s="4">
        <v>44237</v>
      </c>
      <c r="C412" s="9">
        <f>((C43*'Greens Area'!$B$10)/454)*0.926*'Greens Area'!$B$11</f>
        <v>0</v>
      </c>
      <c r="D412" s="9">
        <f>((D43*'Greens Area'!$B$10)/454)*0.926*'Greens Area'!$B$11</f>
        <v>0</v>
      </c>
      <c r="E412" s="9">
        <f>((E43*'Greens Area'!$B$10)/454)*0.926*'Greens Area'!$B$11</f>
        <v>0</v>
      </c>
      <c r="F412" s="9">
        <f>((F43*'Greens Area'!$B$10)/454)*0.926*'Greens Area'!$B$11</f>
        <v>0</v>
      </c>
      <c r="G412" s="9">
        <f>((G43*'Greens Area'!$B$10)/454)*0.926*'Greens Area'!$B$11</f>
        <v>0</v>
      </c>
      <c r="H412" s="9">
        <f>((H43*'Greens Area'!$B$10)/454)*0.926*'Greens Area'!$B$11</f>
        <v>0</v>
      </c>
      <c r="I412" s="9">
        <f>((I43*'Greens Area'!$B$10)/454)*0.926*'Greens Area'!$B$11</f>
        <v>0</v>
      </c>
      <c r="J412" s="9">
        <f>((J43*'Greens Area'!$B$10)/454)*0.926*'Greens Area'!$B$11</f>
        <v>0</v>
      </c>
      <c r="K412" s="9">
        <f>((K43*'Greens Area'!$B$10)/454)*0.926*'Greens Area'!$B$11</f>
        <v>0</v>
      </c>
      <c r="L412" s="9">
        <f>((L43*'Greens Area'!$B$10)/454)*0.926*'Greens Area'!$B$11</f>
        <v>0</v>
      </c>
      <c r="M412" s="9">
        <f>((M43*'Greens Area'!$B$10)/454)*0.926*'Greens Area'!$B$11</f>
        <v>0</v>
      </c>
      <c r="N412" s="9">
        <f>((N43*'Greens Area'!$B$10)/454)*0.926*'Greens Area'!$B$11</f>
        <v>0</v>
      </c>
      <c r="O412" s="9">
        <f>((O43*'Greens Area'!$B$10)/454)*0.926*'Greens Area'!$B$11</f>
        <v>0</v>
      </c>
      <c r="P412" s="9">
        <f>((P43*'Greens Area'!$B$10)/454)*0.926*'Greens Area'!$B$11</f>
        <v>0</v>
      </c>
      <c r="Q412" s="9">
        <f>((Q43*'Greens Area'!$B$10)/454)*0.926*'Greens Area'!$B$11</f>
        <v>0</v>
      </c>
      <c r="R412" s="9">
        <f>((R43*'Greens Area'!$B$10)/454)*0.926*'Greens Area'!$B$11</f>
        <v>0</v>
      </c>
      <c r="S412" s="9">
        <f>((S43*'Greens Area'!$B$10)/454)*0.926*'Greens Area'!$B$11</f>
        <v>0</v>
      </c>
      <c r="T412" s="9">
        <f>((T43*'Greens Area'!$B$10)/454)*0.926*'Greens Area'!$B$11</f>
        <v>0</v>
      </c>
      <c r="U412" s="9">
        <f>((U43*'Greens Area'!$B$10)/454)*0.926*'Greens Area'!$B$11</f>
        <v>0</v>
      </c>
      <c r="V412" s="9">
        <f>((V43*'Greens Area'!$B$10)/454)*0.926*'Greens Area'!$B$11</f>
        <v>0</v>
      </c>
      <c r="W412" s="9">
        <f>((W43*'Greens Area'!$B$10)/454)*0.926*'Greens Area'!$B$11</f>
        <v>0</v>
      </c>
      <c r="X412" s="5">
        <f t="shared" si="12"/>
        <v>0</v>
      </c>
      <c r="Y412" s="5">
        <f t="shared" si="13"/>
        <v>0</v>
      </c>
      <c r="Z412" s="1">
        <f t="shared" si="14"/>
        <v>0</v>
      </c>
    </row>
    <row r="413" spans="2:26" x14ac:dyDescent="0.45">
      <c r="B413" s="4">
        <v>44238</v>
      </c>
      <c r="C413" s="9">
        <f>((C44*'Greens Area'!$B$10)/454)*0.926*'Greens Area'!$B$11</f>
        <v>0</v>
      </c>
      <c r="D413" s="9">
        <f>((D44*'Greens Area'!$B$10)/454)*0.926*'Greens Area'!$B$11</f>
        <v>0</v>
      </c>
      <c r="E413" s="9">
        <f>((E44*'Greens Area'!$B$10)/454)*0.926*'Greens Area'!$B$11</f>
        <v>0</v>
      </c>
      <c r="F413" s="9">
        <f>((F44*'Greens Area'!$B$10)/454)*0.926*'Greens Area'!$B$11</f>
        <v>0</v>
      </c>
      <c r="G413" s="9">
        <f>((G44*'Greens Area'!$B$10)/454)*0.926*'Greens Area'!$B$11</f>
        <v>0</v>
      </c>
      <c r="H413" s="9">
        <f>((H44*'Greens Area'!$B$10)/454)*0.926*'Greens Area'!$B$11</f>
        <v>0</v>
      </c>
      <c r="I413" s="9">
        <f>((I44*'Greens Area'!$B$10)/454)*0.926*'Greens Area'!$B$11</f>
        <v>0</v>
      </c>
      <c r="J413" s="9">
        <f>((J44*'Greens Area'!$B$10)/454)*0.926*'Greens Area'!$B$11</f>
        <v>0</v>
      </c>
      <c r="K413" s="9">
        <f>((K44*'Greens Area'!$B$10)/454)*0.926*'Greens Area'!$B$11</f>
        <v>0</v>
      </c>
      <c r="L413" s="9">
        <f>((L44*'Greens Area'!$B$10)/454)*0.926*'Greens Area'!$B$11</f>
        <v>0</v>
      </c>
      <c r="M413" s="9">
        <f>((M44*'Greens Area'!$B$10)/454)*0.926*'Greens Area'!$B$11</f>
        <v>0</v>
      </c>
      <c r="N413" s="9">
        <f>((N44*'Greens Area'!$B$10)/454)*0.926*'Greens Area'!$B$11</f>
        <v>0</v>
      </c>
      <c r="O413" s="9">
        <f>((O44*'Greens Area'!$B$10)/454)*0.926*'Greens Area'!$B$11</f>
        <v>0</v>
      </c>
      <c r="P413" s="9">
        <f>((P44*'Greens Area'!$B$10)/454)*0.926*'Greens Area'!$B$11</f>
        <v>0</v>
      </c>
      <c r="Q413" s="9">
        <f>((Q44*'Greens Area'!$B$10)/454)*0.926*'Greens Area'!$B$11</f>
        <v>0</v>
      </c>
      <c r="R413" s="9">
        <f>((R44*'Greens Area'!$B$10)/454)*0.926*'Greens Area'!$B$11</f>
        <v>0</v>
      </c>
      <c r="S413" s="9">
        <f>((S44*'Greens Area'!$B$10)/454)*0.926*'Greens Area'!$B$11</f>
        <v>0</v>
      </c>
      <c r="T413" s="9">
        <f>((T44*'Greens Area'!$B$10)/454)*0.926*'Greens Area'!$B$11</f>
        <v>0</v>
      </c>
      <c r="U413" s="9">
        <f>((U44*'Greens Area'!$B$10)/454)*0.926*'Greens Area'!$B$11</f>
        <v>0</v>
      </c>
      <c r="V413" s="9">
        <f>((V44*'Greens Area'!$B$10)/454)*0.926*'Greens Area'!$B$11</f>
        <v>0</v>
      </c>
      <c r="W413" s="9">
        <f>((W44*'Greens Area'!$B$10)/454)*0.926*'Greens Area'!$B$11</f>
        <v>0</v>
      </c>
      <c r="X413" s="5">
        <f t="shared" si="12"/>
        <v>0</v>
      </c>
      <c r="Y413" s="5">
        <f t="shared" si="13"/>
        <v>0</v>
      </c>
      <c r="Z413" s="1">
        <f t="shared" si="14"/>
        <v>0</v>
      </c>
    </row>
    <row r="414" spans="2:26" x14ac:dyDescent="0.45">
      <c r="B414" s="4">
        <v>44239</v>
      </c>
      <c r="C414" s="9">
        <f>((C45*'Greens Area'!$B$10)/454)*0.926*'Greens Area'!$B$11</f>
        <v>0</v>
      </c>
      <c r="D414" s="9">
        <f>((D45*'Greens Area'!$B$10)/454)*0.926*'Greens Area'!$B$11</f>
        <v>0</v>
      </c>
      <c r="E414" s="9">
        <f>((E45*'Greens Area'!$B$10)/454)*0.926*'Greens Area'!$B$11</f>
        <v>0</v>
      </c>
      <c r="F414" s="9">
        <f>((F45*'Greens Area'!$B$10)/454)*0.926*'Greens Area'!$B$11</f>
        <v>0</v>
      </c>
      <c r="G414" s="9">
        <f>((G45*'Greens Area'!$B$10)/454)*0.926*'Greens Area'!$B$11</f>
        <v>0</v>
      </c>
      <c r="H414" s="9">
        <f>((H45*'Greens Area'!$B$10)/454)*0.926*'Greens Area'!$B$11</f>
        <v>0</v>
      </c>
      <c r="I414" s="9">
        <f>((I45*'Greens Area'!$B$10)/454)*0.926*'Greens Area'!$B$11</f>
        <v>0</v>
      </c>
      <c r="J414" s="9">
        <f>((J45*'Greens Area'!$B$10)/454)*0.926*'Greens Area'!$B$11</f>
        <v>0</v>
      </c>
      <c r="K414" s="9">
        <f>((K45*'Greens Area'!$B$10)/454)*0.926*'Greens Area'!$B$11</f>
        <v>0</v>
      </c>
      <c r="L414" s="9">
        <f>((L45*'Greens Area'!$B$10)/454)*0.926*'Greens Area'!$B$11</f>
        <v>0</v>
      </c>
      <c r="M414" s="9">
        <f>((M45*'Greens Area'!$B$10)/454)*0.926*'Greens Area'!$B$11</f>
        <v>0</v>
      </c>
      <c r="N414" s="9">
        <f>((N45*'Greens Area'!$B$10)/454)*0.926*'Greens Area'!$B$11</f>
        <v>0</v>
      </c>
      <c r="O414" s="9">
        <f>((O45*'Greens Area'!$B$10)/454)*0.926*'Greens Area'!$B$11</f>
        <v>0</v>
      </c>
      <c r="P414" s="9">
        <f>((P45*'Greens Area'!$B$10)/454)*0.926*'Greens Area'!$B$11</f>
        <v>0</v>
      </c>
      <c r="Q414" s="9">
        <f>((Q45*'Greens Area'!$B$10)/454)*0.926*'Greens Area'!$B$11</f>
        <v>0</v>
      </c>
      <c r="R414" s="9">
        <f>((R45*'Greens Area'!$B$10)/454)*0.926*'Greens Area'!$B$11</f>
        <v>0</v>
      </c>
      <c r="S414" s="9">
        <f>((S45*'Greens Area'!$B$10)/454)*0.926*'Greens Area'!$B$11</f>
        <v>0</v>
      </c>
      <c r="T414" s="9">
        <f>((T45*'Greens Area'!$B$10)/454)*0.926*'Greens Area'!$B$11</f>
        <v>0</v>
      </c>
      <c r="U414" s="9">
        <f>((U45*'Greens Area'!$B$10)/454)*0.926*'Greens Area'!$B$11</f>
        <v>0</v>
      </c>
      <c r="V414" s="9">
        <f>((V45*'Greens Area'!$B$10)/454)*0.926*'Greens Area'!$B$11</f>
        <v>0</v>
      </c>
      <c r="W414" s="9">
        <f>((W45*'Greens Area'!$B$10)/454)*0.926*'Greens Area'!$B$11</f>
        <v>0</v>
      </c>
      <c r="X414" s="5">
        <f t="shared" si="12"/>
        <v>0</v>
      </c>
      <c r="Y414" s="5">
        <f t="shared" si="13"/>
        <v>0</v>
      </c>
      <c r="Z414" s="1">
        <f t="shared" si="14"/>
        <v>0</v>
      </c>
    </row>
    <row r="415" spans="2:26" x14ac:dyDescent="0.45">
      <c r="B415" s="4">
        <v>44240</v>
      </c>
      <c r="C415" s="9">
        <f>((C46*'Greens Area'!$B$10)/454)*0.926*'Greens Area'!$B$11</f>
        <v>0</v>
      </c>
      <c r="D415" s="9">
        <f>((D46*'Greens Area'!$B$10)/454)*0.926*'Greens Area'!$B$11</f>
        <v>0</v>
      </c>
      <c r="E415" s="9">
        <f>((E46*'Greens Area'!$B$10)/454)*0.926*'Greens Area'!$B$11</f>
        <v>0</v>
      </c>
      <c r="F415" s="9">
        <f>((F46*'Greens Area'!$B$10)/454)*0.926*'Greens Area'!$B$11</f>
        <v>0</v>
      </c>
      <c r="G415" s="9">
        <f>((G46*'Greens Area'!$B$10)/454)*0.926*'Greens Area'!$B$11</f>
        <v>0</v>
      </c>
      <c r="H415" s="9">
        <f>((H46*'Greens Area'!$B$10)/454)*0.926*'Greens Area'!$B$11</f>
        <v>0</v>
      </c>
      <c r="I415" s="9">
        <f>((I46*'Greens Area'!$B$10)/454)*0.926*'Greens Area'!$B$11</f>
        <v>0</v>
      </c>
      <c r="J415" s="9">
        <f>((J46*'Greens Area'!$B$10)/454)*0.926*'Greens Area'!$B$11</f>
        <v>0</v>
      </c>
      <c r="K415" s="9">
        <f>((K46*'Greens Area'!$B$10)/454)*0.926*'Greens Area'!$B$11</f>
        <v>0</v>
      </c>
      <c r="L415" s="9">
        <f>((L46*'Greens Area'!$B$10)/454)*0.926*'Greens Area'!$B$11</f>
        <v>0</v>
      </c>
      <c r="M415" s="9">
        <f>((M46*'Greens Area'!$B$10)/454)*0.926*'Greens Area'!$B$11</f>
        <v>0</v>
      </c>
      <c r="N415" s="9">
        <f>((N46*'Greens Area'!$B$10)/454)*0.926*'Greens Area'!$B$11</f>
        <v>0</v>
      </c>
      <c r="O415" s="9">
        <f>((O46*'Greens Area'!$B$10)/454)*0.926*'Greens Area'!$B$11</f>
        <v>0</v>
      </c>
      <c r="P415" s="9">
        <f>((P46*'Greens Area'!$B$10)/454)*0.926*'Greens Area'!$B$11</f>
        <v>0</v>
      </c>
      <c r="Q415" s="9">
        <f>((Q46*'Greens Area'!$B$10)/454)*0.926*'Greens Area'!$B$11</f>
        <v>0</v>
      </c>
      <c r="R415" s="9">
        <f>((R46*'Greens Area'!$B$10)/454)*0.926*'Greens Area'!$B$11</f>
        <v>0</v>
      </c>
      <c r="S415" s="9">
        <f>((S46*'Greens Area'!$B$10)/454)*0.926*'Greens Area'!$B$11</f>
        <v>0</v>
      </c>
      <c r="T415" s="9">
        <f>((T46*'Greens Area'!$B$10)/454)*0.926*'Greens Area'!$B$11</f>
        <v>0</v>
      </c>
      <c r="U415" s="9">
        <f>((U46*'Greens Area'!$B$10)/454)*0.926*'Greens Area'!$B$11</f>
        <v>0</v>
      </c>
      <c r="V415" s="9">
        <f>((V46*'Greens Area'!$B$10)/454)*0.926*'Greens Area'!$B$11</f>
        <v>0</v>
      </c>
      <c r="W415" s="9">
        <f>((W46*'Greens Area'!$B$10)/454)*0.926*'Greens Area'!$B$11</f>
        <v>0</v>
      </c>
      <c r="X415" s="5">
        <f t="shared" si="12"/>
        <v>0</v>
      </c>
      <c r="Y415" s="5">
        <f t="shared" si="13"/>
        <v>0</v>
      </c>
      <c r="Z415" s="1">
        <f t="shared" si="14"/>
        <v>0</v>
      </c>
    </row>
    <row r="416" spans="2:26" x14ac:dyDescent="0.45">
      <c r="B416" s="4">
        <v>44241</v>
      </c>
      <c r="C416" s="9">
        <f>((C47*'Greens Area'!$B$10)/454)*0.926*'Greens Area'!$B$11</f>
        <v>0</v>
      </c>
      <c r="D416" s="9">
        <f>((D47*'Greens Area'!$B$10)/454)*0.926*'Greens Area'!$B$11</f>
        <v>0</v>
      </c>
      <c r="E416" s="9">
        <f>((E47*'Greens Area'!$B$10)/454)*0.926*'Greens Area'!$B$11</f>
        <v>0</v>
      </c>
      <c r="F416" s="9">
        <f>((F47*'Greens Area'!$B$10)/454)*0.926*'Greens Area'!$B$11</f>
        <v>0</v>
      </c>
      <c r="G416" s="9">
        <f>((G47*'Greens Area'!$B$10)/454)*0.926*'Greens Area'!$B$11</f>
        <v>0</v>
      </c>
      <c r="H416" s="9">
        <f>((H47*'Greens Area'!$B$10)/454)*0.926*'Greens Area'!$B$11</f>
        <v>0</v>
      </c>
      <c r="I416" s="9">
        <f>((I47*'Greens Area'!$B$10)/454)*0.926*'Greens Area'!$B$11</f>
        <v>0</v>
      </c>
      <c r="J416" s="9">
        <f>((J47*'Greens Area'!$B$10)/454)*0.926*'Greens Area'!$B$11</f>
        <v>0</v>
      </c>
      <c r="K416" s="9">
        <f>((K47*'Greens Area'!$B$10)/454)*0.926*'Greens Area'!$B$11</f>
        <v>0</v>
      </c>
      <c r="L416" s="9">
        <f>((L47*'Greens Area'!$B$10)/454)*0.926*'Greens Area'!$B$11</f>
        <v>0</v>
      </c>
      <c r="M416" s="9">
        <f>((M47*'Greens Area'!$B$10)/454)*0.926*'Greens Area'!$B$11</f>
        <v>0</v>
      </c>
      <c r="N416" s="9">
        <f>((N47*'Greens Area'!$B$10)/454)*0.926*'Greens Area'!$B$11</f>
        <v>0</v>
      </c>
      <c r="O416" s="9">
        <f>((O47*'Greens Area'!$B$10)/454)*0.926*'Greens Area'!$B$11</f>
        <v>0</v>
      </c>
      <c r="P416" s="9">
        <f>((P47*'Greens Area'!$B$10)/454)*0.926*'Greens Area'!$B$11</f>
        <v>0</v>
      </c>
      <c r="Q416" s="9">
        <f>((Q47*'Greens Area'!$B$10)/454)*0.926*'Greens Area'!$B$11</f>
        <v>0</v>
      </c>
      <c r="R416" s="9">
        <f>((R47*'Greens Area'!$B$10)/454)*0.926*'Greens Area'!$B$11</f>
        <v>0</v>
      </c>
      <c r="S416" s="9">
        <f>((S47*'Greens Area'!$B$10)/454)*0.926*'Greens Area'!$B$11</f>
        <v>0</v>
      </c>
      <c r="T416" s="9">
        <f>((T47*'Greens Area'!$B$10)/454)*0.926*'Greens Area'!$B$11</f>
        <v>0</v>
      </c>
      <c r="U416" s="9">
        <f>((U47*'Greens Area'!$B$10)/454)*0.926*'Greens Area'!$B$11</f>
        <v>0</v>
      </c>
      <c r="V416" s="9">
        <f>((V47*'Greens Area'!$B$10)/454)*0.926*'Greens Area'!$B$11</f>
        <v>0</v>
      </c>
      <c r="W416" s="9">
        <f>((W47*'Greens Area'!$B$10)/454)*0.926*'Greens Area'!$B$11</f>
        <v>0</v>
      </c>
      <c r="X416" s="5">
        <f t="shared" si="12"/>
        <v>0</v>
      </c>
      <c r="Y416" s="5">
        <f t="shared" si="13"/>
        <v>0</v>
      </c>
      <c r="Z416" s="1">
        <f t="shared" si="14"/>
        <v>0</v>
      </c>
    </row>
    <row r="417" spans="2:26" x14ac:dyDescent="0.45">
      <c r="B417" s="4">
        <v>44242</v>
      </c>
      <c r="C417" s="9">
        <f>((C48*'Greens Area'!$B$10)/454)*0.926*'Greens Area'!$B$11</f>
        <v>0</v>
      </c>
      <c r="D417" s="9">
        <f>((D48*'Greens Area'!$B$10)/454)*0.926*'Greens Area'!$B$11</f>
        <v>0</v>
      </c>
      <c r="E417" s="9">
        <f>((E48*'Greens Area'!$B$10)/454)*0.926*'Greens Area'!$B$11</f>
        <v>0</v>
      </c>
      <c r="F417" s="9">
        <f>((F48*'Greens Area'!$B$10)/454)*0.926*'Greens Area'!$B$11</f>
        <v>0</v>
      </c>
      <c r="G417" s="9">
        <f>((G48*'Greens Area'!$B$10)/454)*0.926*'Greens Area'!$B$11</f>
        <v>0</v>
      </c>
      <c r="H417" s="9">
        <f>((H48*'Greens Area'!$B$10)/454)*0.926*'Greens Area'!$B$11</f>
        <v>0</v>
      </c>
      <c r="I417" s="9">
        <f>((I48*'Greens Area'!$B$10)/454)*0.926*'Greens Area'!$B$11</f>
        <v>0</v>
      </c>
      <c r="J417" s="9">
        <f>((J48*'Greens Area'!$B$10)/454)*0.926*'Greens Area'!$B$11</f>
        <v>0</v>
      </c>
      <c r="K417" s="9">
        <f>((K48*'Greens Area'!$B$10)/454)*0.926*'Greens Area'!$B$11</f>
        <v>0</v>
      </c>
      <c r="L417" s="9">
        <f>((L48*'Greens Area'!$B$10)/454)*0.926*'Greens Area'!$B$11</f>
        <v>0</v>
      </c>
      <c r="M417" s="9">
        <f>((M48*'Greens Area'!$B$10)/454)*0.926*'Greens Area'!$B$11</f>
        <v>0</v>
      </c>
      <c r="N417" s="9">
        <f>((N48*'Greens Area'!$B$10)/454)*0.926*'Greens Area'!$B$11</f>
        <v>0</v>
      </c>
      <c r="O417" s="9">
        <f>((O48*'Greens Area'!$B$10)/454)*0.926*'Greens Area'!$B$11</f>
        <v>0</v>
      </c>
      <c r="P417" s="9">
        <f>((P48*'Greens Area'!$B$10)/454)*0.926*'Greens Area'!$B$11</f>
        <v>0</v>
      </c>
      <c r="Q417" s="9">
        <f>((Q48*'Greens Area'!$B$10)/454)*0.926*'Greens Area'!$B$11</f>
        <v>0</v>
      </c>
      <c r="R417" s="9">
        <f>((R48*'Greens Area'!$B$10)/454)*0.926*'Greens Area'!$B$11</f>
        <v>0</v>
      </c>
      <c r="S417" s="9">
        <f>((S48*'Greens Area'!$B$10)/454)*0.926*'Greens Area'!$B$11</f>
        <v>0</v>
      </c>
      <c r="T417" s="9">
        <f>((T48*'Greens Area'!$B$10)/454)*0.926*'Greens Area'!$B$11</f>
        <v>0</v>
      </c>
      <c r="U417" s="9">
        <f>((U48*'Greens Area'!$B$10)/454)*0.926*'Greens Area'!$B$11</f>
        <v>0</v>
      </c>
      <c r="V417" s="9">
        <f>((V48*'Greens Area'!$B$10)/454)*0.926*'Greens Area'!$B$11</f>
        <v>0</v>
      </c>
      <c r="W417" s="9">
        <f>((W48*'Greens Area'!$B$10)/454)*0.926*'Greens Area'!$B$11</f>
        <v>0</v>
      </c>
      <c r="X417" s="5">
        <f t="shared" si="12"/>
        <v>0</v>
      </c>
      <c r="Y417" s="5">
        <f t="shared" si="13"/>
        <v>0</v>
      </c>
      <c r="Z417" s="1">
        <f t="shared" si="14"/>
        <v>0</v>
      </c>
    </row>
    <row r="418" spans="2:26" x14ac:dyDescent="0.45">
      <c r="B418" s="4">
        <v>44243</v>
      </c>
      <c r="C418" s="9">
        <f>((C49*'Greens Area'!$B$10)/454)*0.926*'Greens Area'!$B$11</f>
        <v>0</v>
      </c>
      <c r="D418" s="9">
        <f>((D49*'Greens Area'!$B$10)/454)*0.926*'Greens Area'!$B$11</f>
        <v>0</v>
      </c>
      <c r="E418" s="9">
        <f>((E49*'Greens Area'!$B$10)/454)*0.926*'Greens Area'!$B$11</f>
        <v>0</v>
      </c>
      <c r="F418" s="9">
        <f>((F49*'Greens Area'!$B$10)/454)*0.926*'Greens Area'!$B$11</f>
        <v>0</v>
      </c>
      <c r="G418" s="9">
        <f>((G49*'Greens Area'!$B$10)/454)*0.926*'Greens Area'!$B$11</f>
        <v>0</v>
      </c>
      <c r="H418" s="9">
        <f>((H49*'Greens Area'!$B$10)/454)*0.926*'Greens Area'!$B$11</f>
        <v>0</v>
      </c>
      <c r="I418" s="9">
        <f>((I49*'Greens Area'!$B$10)/454)*0.926*'Greens Area'!$B$11</f>
        <v>0</v>
      </c>
      <c r="J418" s="9">
        <f>((J49*'Greens Area'!$B$10)/454)*0.926*'Greens Area'!$B$11</f>
        <v>0</v>
      </c>
      <c r="K418" s="9">
        <f>((K49*'Greens Area'!$B$10)/454)*0.926*'Greens Area'!$B$11</f>
        <v>0</v>
      </c>
      <c r="L418" s="9">
        <f>((L49*'Greens Area'!$B$10)/454)*0.926*'Greens Area'!$B$11</f>
        <v>0</v>
      </c>
      <c r="M418" s="9">
        <f>((M49*'Greens Area'!$B$10)/454)*0.926*'Greens Area'!$B$11</f>
        <v>0</v>
      </c>
      <c r="N418" s="9">
        <f>((N49*'Greens Area'!$B$10)/454)*0.926*'Greens Area'!$B$11</f>
        <v>0</v>
      </c>
      <c r="O418" s="9">
        <f>((O49*'Greens Area'!$B$10)/454)*0.926*'Greens Area'!$B$11</f>
        <v>0</v>
      </c>
      <c r="P418" s="9">
        <f>((P49*'Greens Area'!$B$10)/454)*0.926*'Greens Area'!$B$11</f>
        <v>0</v>
      </c>
      <c r="Q418" s="9">
        <f>((Q49*'Greens Area'!$B$10)/454)*0.926*'Greens Area'!$B$11</f>
        <v>0</v>
      </c>
      <c r="R418" s="9">
        <f>((R49*'Greens Area'!$B$10)/454)*0.926*'Greens Area'!$B$11</f>
        <v>0</v>
      </c>
      <c r="S418" s="9">
        <f>((S49*'Greens Area'!$B$10)/454)*0.926*'Greens Area'!$B$11</f>
        <v>0</v>
      </c>
      <c r="T418" s="9">
        <f>((T49*'Greens Area'!$B$10)/454)*0.926*'Greens Area'!$B$11</f>
        <v>0</v>
      </c>
      <c r="U418" s="9">
        <f>((U49*'Greens Area'!$B$10)/454)*0.926*'Greens Area'!$B$11</f>
        <v>0</v>
      </c>
      <c r="V418" s="9">
        <f>((V49*'Greens Area'!$B$10)/454)*0.926*'Greens Area'!$B$11</f>
        <v>0</v>
      </c>
      <c r="W418" s="9">
        <f>((W49*'Greens Area'!$B$10)/454)*0.926*'Greens Area'!$B$11</f>
        <v>0</v>
      </c>
      <c r="X418" s="5">
        <f t="shared" si="12"/>
        <v>0</v>
      </c>
      <c r="Y418" s="5">
        <f t="shared" si="13"/>
        <v>0</v>
      </c>
      <c r="Z418" s="1">
        <f t="shared" si="14"/>
        <v>0</v>
      </c>
    </row>
    <row r="419" spans="2:26" x14ac:dyDescent="0.45">
      <c r="B419" s="4">
        <v>44244</v>
      </c>
      <c r="C419" s="9">
        <f>((C50*'Greens Area'!$B$10)/454)*0.926*'Greens Area'!$B$11</f>
        <v>0</v>
      </c>
      <c r="D419" s="9">
        <f>((D50*'Greens Area'!$B$10)/454)*0.926*'Greens Area'!$B$11</f>
        <v>0</v>
      </c>
      <c r="E419" s="9">
        <f>((E50*'Greens Area'!$B$10)/454)*0.926*'Greens Area'!$B$11</f>
        <v>0</v>
      </c>
      <c r="F419" s="9">
        <f>((F50*'Greens Area'!$B$10)/454)*0.926*'Greens Area'!$B$11</f>
        <v>0</v>
      </c>
      <c r="G419" s="9">
        <f>((G50*'Greens Area'!$B$10)/454)*0.926*'Greens Area'!$B$11</f>
        <v>0</v>
      </c>
      <c r="H419" s="9">
        <f>((H50*'Greens Area'!$B$10)/454)*0.926*'Greens Area'!$B$11</f>
        <v>0</v>
      </c>
      <c r="I419" s="9">
        <f>((I50*'Greens Area'!$B$10)/454)*0.926*'Greens Area'!$B$11</f>
        <v>0</v>
      </c>
      <c r="J419" s="9">
        <f>((J50*'Greens Area'!$B$10)/454)*0.926*'Greens Area'!$B$11</f>
        <v>0</v>
      </c>
      <c r="K419" s="9">
        <f>((K50*'Greens Area'!$B$10)/454)*0.926*'Greens Area'!$B$11</f>
        <v>0</v>
      </c>
      <c r="L419" s="9">
        <f>((L50*'Greens Area'!$B$10)/454)*0.926*'Greens Area'!$B$11</f>
        <v>0</v>
      </c>
      <c r="M419" s="9">
        <f>((M50*'Greens Area'!$B$10)/454)*0.926*'Greens Area'!$B$11</f>
        <v>0</v>
      </c>
      <c r="N419" s="9">
        <f>((N50*'Greens Area'!$B$10)/454)*0.926*'Greens Area'!$B$11</f>
        <v>0</v>
      </c>
      <c r="O419" s="9">
        <f>((O50*'Greens Area'!$B$10)/454)*0.926*'Greens Area'!$B$11</f>
        <v>0</v>
      </c>
      <c r="P419" s="9">
        <f>((P50*'Greens Area'!$B$10)/454)*0.926*'Greens Area'!$B$11</f>
        <v>0</v>
      </c>
      <c r="Q419" s="9">
        <f>((Q50*'Greens Area'!$B$10)/454)*0.926*'Greens Area'!$B$11</f>
        <v>0</v>
      </c>
      <c r="R419" s="9">
        <f>((R50*'Greens Area'!$B$10)/454)*0.926*'Greens Area'!$B$11</f>
        <v>0</v>
      </c>
      <c r="S419" s="9">
        <f>((S50*'Greens Area'!$B$10)/454)*0.926*'Greens Area'!$B$11</f>
        <v>0</v>
      </c>
      <c r="T419" s="9">
        <f>((T50*'Greens Area'!$B$10)/454)*0.926*'Greens Area'!$B$11</f>
        <v>0</v>
      </c>
      <c r="U419" s="9">
        <f>((U50*'Greens Area'!$B$10)/454)*0.926*'Greens Area'!$B$11</f>
        <v>0</v>
      </c>
      <c r="V419" s="9">
        <f>((V50*'Greens Area'!$B$10)/454)*0.926*'Greens Area'!$B$11</f>
        <v>0</v>
      </c>
      <c r="W419" s="9">
        <f>((W50*'Greens Area'!$B$10)/454)*0.926*'Greens Area'!$B$11</f>
        <v>0</v>
      </c>
      <c r="X419" s="5">
        <f t="shared" si="12"/>
        <v>0</v>
      </c>
      <c r="Y419" s="5">
        <f t="shared" si="13"/>
        <v>0</v>
      </c>
      <c r="Z419" s="1">
        <f t="shared" si="14"/>
        <v>0</v>
      </c>
    </row>
    <row r="420" spans="2:26" x14ac:dyDescent="0.45">
      <c r="B420" s="4">
        <v>44245</v>
      </c>
      <c r="C420" s="9">
        <f>((C51*'Greens Area'!$B$10)/454)*0.926*'Greens Area'!$B$11</f>
        <v>0</v>
      </c>
      <c r="D420" s="9">
        <f>((D51*'Greens Area'!$B$10)/454)*0.926*'Greens Area'!$B$11</f>
        <v>0</v>
      </c>
      <c r="E420" s="9">
        <f>((E51*'Greens Area'!$B$10)/454)*0.926*'Greens Area'!$B$11</f>
        <v>0</v>
      </c>
      <c r="F420" s="9">
        <f>((F51*'Greens Area'!$B$10)/454)*0.926*'Greens Area'!$B$11</f>
        <v>0</v>
      </c>
      <c r="G420" s="9">
        <f>((G51*'Greens Area'!$B$10)/454)*0.926*'Greens Area'!$B$11</f>
        <v>0</v>
      </c>
      <c r="H420" s="9">
        <f>((H51*'Greens Area'!$B$10)/454)*0.926*'Greens Area'!$B$11</f>
        <v>0</v>
      </c>
      <c r="I420" s="9">
        <f>((I51*'Greens Area'!$B$10)/454)*0.926*'Greens Area'!$B$11</f>
        <v>0</v>
      </c>
      <c r="J420" s="9">
        <f>((J51*'Greens Area'!$B$10)/454)*0.926*'Greens Area'!$B$11</f>
        <v>0</v>
      </c>
      <c r="K420" s="9">
        <f>((K51*'Greens Area'!$B$10)/454)*0.926*'Greens Area'!$B$11</f>
        <v>0</v>
      </c>
      <c r="L420" s="9">
        <f>((L51*'Greens Area'!$B$10)/454)*0.926*'Greens Area'!$B$11</f>
        <v>0</v>
      </c>
      <c r="M420" s="9">
        <f>((M51*'Greens Area'!$B$10)/454)*0.926*'Greens Area'!$B$11</f>
        <v>0</v>
      </c>
      <c r="N420" s="9">
        <f>((N51*'Greens Area'!$B$10)/454)*0.926*'Greens Area'!$B$11</f>
        <v>0</v>
      </c>
      <c r="O420" s="9">
        <f>((O51*'Greens Area'!$B$10)/454)*0.926*'Greens Area'!$B$11</f>
        <v>0</v>
      </c>
      <c r="P420" s="9">
        <f>((P51*'Greens Area'!$B$10)/454)*0.926*'Greens Area'!$B$11</f>
        <v>0</v>
      </c>
      <c r="Q420" s="9">
        <f>((Q51*'Greens Area'!$B$10)/454)*0.926*'Greens Area'!$B$11</f>
        <v>0</v>
      </c>
      <c r="R420" s="9">
        <f>((R51*'Greens Area'!$B$10)/454)*0.926*'Greens Area'!$B$11</f>
        <v>0</v>
      </c>
      <c r="S420" s="9">
        <f>((S51*'Greens Area'!$B$10)/454)*0.926*'Greens Area'!$B$11</f>
        <v>0</v>
      </c>
      <c r="T420" s="9">
        <f>((T51*'Greens Area'!$B$10)/454)*0.926*'Greens Area'!$B$11</f>
        <v>0</v>
      </c>
      <c r="U420" s="9">
        <f>((U51*'Greens Area'!$B$10)/454)*0.926*'Greens Area'!$B$11</f>
        <v>0</v>
      </c>
      <c r="V420" s="9">
        <f>((V51*'Greens Area'!$B$10)/454)*0.926*'Greens Area'!$B$11</f>
        <v>0</v>
      </c>
      <c r="W420" s="9">
        <f>((W51*'Greens Area'!$B$10)/454)*0.926*'Greens Area'!$B$11</f>
        <v>0</v>
      </c>
      <c r="X420" s="5">
        <f t="shared" si="12"/>
        <v>0</v>
      </c>
      <c r="Y420" s="5">
        <f t="shared" si="13"/>
        <v>0</v>
      </c>
      <c r="Z420" s="1">
        <f t="shared" si="14"/>
        <v>0</v>
      </c>
    </row>
    <row r="421" spans="2:26" x14ac:dyDescent="0.45">
      <c r="B421" s="4">
        <v>44246</v>
      </c>
      <c r="C421" s="9">
        <f>((C52*'Greens Area'!$B$10)/454)*0.926*'Greens Area'!$B$11</f>
        <v>0</v>
      </c>
      <c r="D421" s="9">
        <f>((D52*'Greens Area'!$B$10)/454)*0.926*'Greens Area'!$B$11</f>
        <v>0</v>
      </c>
      <c r="E421" s="9">
        <f>((E52*'Greens Area'!$B$10)/454)*0.926*'Greens Area'!$B$11</f>
        <v>0</v>
      </c>
      <c r="F421" s="9">
        <f>((F52*'Greens Area'!$B$10)/454)*0.926*'Greens Area'!$B$11</f>
        <v>0</v>
      </c>
      <c r="G421" s="9">
        <f>((G52*'Greens Area'!$B$10)/454)*0.926*'Greens Area'!$B$11</f>
        <v>0</v>
      </c>
      <c r="H421" s="9">
        <f>((H52*'Greens Area'!$B$10)/454)*0.926*'Greens Area'!$B$11</f>
        <v>0</v>
      </c>
      <c r="I421" s="9">
        <f>((I52*'Greens Area'!$B$10)/454)*0.926*'Greens Area'!$B$11</f>
        <v>0</v>
      </c>
      <c r="J421" s="9">
        <f>((J52*'Greens Area'!$B$10)/454)*0.926*'Greens Area'!$B$11</f>
        <v>0</v>
      </c>
      <c r="K421" s="9">
        <f>((K52*'Greens Area'!$B$10)/454)*0.926*'Greens Area'!$B$11</f>
        <v>0</v>
      </c>
      <c r="L421" s="9">
        <f>((L52*'Greens Area'!$B$10)/454)*0.926*'Greens Area'!$B$11</f>
        <v>0</v>
      </c>
      <c r="M421" s="9">
        <f>((M52*'Greens Area'!$B$10)/454)*0.926*'Greens Area'!$B$11</f>
        <v>0</v>
      </c>
      <c r="N421" s="9">
        <f>((N52*'Greens Area'!$B$10)/454)*0.926*'Greens Area'!$B$11</f>
        <v>0</v>
      </c>
      <c r="O421" s="9">
        <f>((O52*'Greens Area'!$B$10)/454)*0.926*'Greens Area'!$B$11</f>
        <v>0</v>
      </c>
      <c r="P421" s="9">
        <f>((P52*'Greens Area'!$B$10)/454)*0.926*'Greens Area'!$B$11</f>
        <v>0</v>
      </c>
      <c r="Q421" s="9">
        <f>((Q52*'Greens Area'!$B$10)/454)*0.926*'Greens Area'!$B$11</f>
        <v>0</v>
      </c>
      <c r="R421" s="9">
        <f>((R52*'Greens Area'!$B$10)/454)*0.926*'Greens Area'!$B$11</f>
        <v>0</v>
      </c>
      <c r="S421" s="9">
        <f>((S52*'Greens Area'!$B$10)/454)*0.926*'Greens Area'!$B$11</f>
        <v>0</v>
      </c>
      <c r="T421" s="9">
        <f>((T52*'Greens Area'!$B$10)/454)*0.926*'Greens Area'!$B$11</f>
        <v>0</v>
      </c>
      <c r="U421" s="9">
        <f>((U52*'Greens Area'!$B$10)/454)*0.926*'Greens Area'!$B$11</f>
        <v>0</v>
      </c>
      <c r="V421" s="9">
        <f>((V52*'Greens Area'!$B$10)/454)*0.926*'Greens Area'!$B$11</f>
        <v>0</v>
      </c>
      <c r="W421" s="9">
        <f>((W52*'Greens Area'!$B$10)/454)*0.926*'Greens Area'!$B$11</f>
        <v>0</v>
      </c>
      <c r="X421" s="5">
        <f t="shared" si="12"/>
        <v>0</v>
      </c>
      <c r="Y421" s="5">
        <f t="shared" si="13"/>
        <v>0</v>
      </c>
      <c r="Z421" s="1">
        <f t="shared" si="14"/>
        <v>0</v>
      </c>
    </row>
    <row r="422" spans="2:26" x14ac:dyDescent="0.45">
      <c r="B422" s="4">
        <v>44247</v>
      </c>
      <c r="C422" s="9">
        <f>((C53*'Greens Area'!$B$10)/454)*0.926*'Greens Area'!$B$11</f>
        <v>0</v>
      </c>
      <c r="D422" s="9">
        <f>((D53*'Greens Area'!$B$10)/454)*0.926*'Greens Area'!$B$11</f>
        <v>0</v>
      </c>
      <c r="E422" s="9">
        <f>((E53*'Greens Area'!$B$10)/454)*0.926*'Greens Area'!$B$11</f>
        <v>0</v>
      </c>
      <c r="F422" s="9">
        <f>((F53*'Greens Area'!$B$10)/454)*0.926*'Greens Area'!$B$11</f>
        <v>0</v>
      </c>
      <c r="G422" s="9">
        <f>((G53*'Greens Area'!$B$10)/454)*0.926*'Greens Area'!$B$11</f>
        <v>0</v>
      </c>
      <c r="H422" s="9">
        <f>((H53*'Greens Area'!$B$10)/454)*0.926*'Greens Area'!$B$11</f>
        <v>0</v>
      </c>
      <c r="I422" s="9">
        <f>((I53*'Greens Area'!$B$10)/454)*0.926*'Greens Area'!$B$11</f>
        <v>0</v>
      </c>
      <c r="J422" s="9">
        <f>((J53*'Greens Area'!$B$10)/454)*0.926*'Greens Area'!$B$11</f>
        <v>0</v>
      </c>
      <c r="K422" s="9">
        <f>((K53*'Greens Area'!$B$10)/454)*0.926*'Greens Area'!$B$11</f>
        <v>0</v>
      </c>
      <c r="L422" s="9">
        <f>((L53*'Greens Area'!$B$10)/454)*0.926*'Greens Area'!$B$11</f>
        <v>0</v>
      </c>
      <c r="M422" s="9">
        <f>((M53*'Greens Area'!$B$10)/454)*0.926*'Greens Area'!$B$11</f>
        <v>0</v>
      </c>
      <c r="N422" s="9">
        <f>((N53*'Greens Area'!$B$10)/454)*0.926*'Greens Area'!$B$11</f>
        <v>0</v>
      </c>
      <c r="O422" s="9">
        <f>((O53*'Greens Area'!$B$10)/454)*0.926*'Greens Area'!$B$11</f>
        <v>0</v>
      </c>
      <c r="P422" s="9">
        <f>((P53*'Greens Area'!$B$10)/454)*0.926*'Greens Area'!$B$11</f>
        <v>0</v>
      </c>
      <c r="Q422" s="9">
        <f>((Q53*'Greens Area'!$B$10)/454)*0.926*'Greens Area'!$B$11</f>
        <v>0</v>
      </c>
      <c r="R422" s="9">
        <f>((R53*'Greens Area'!$B$10)/454)*0.926*'Greens Area'!$B$11</f>
        <v>0</v>
      </c>
      <c r="S422" s="9">
        <f>((S53*'Greens Area'!$B$10)/454)*0.926*'Greens Area'!$B$11</f>
        <v>0</v>
      </c>
      <c r="T422" s="9">
        <f>((T53*'Greens Area'!$B$10)/454)*0.926*'Greens Area'!$B$11</f>
        <v>0</v>
      </c>
      <c r="U422" s="9">
        <f>((U53*'Greens Area'!$B$10)/454)*0.926*'Greens Area'!$B$11</f>
        <v>0</v>
      </c>
      <c r="V422" s="9">
        <f>((V53*'Greens Area'!$B$10)/454)*0.926*'Greens Area'!$B$11</f>
        <v>0</v>
      </c>
      <c r="W422" s="9">
        <f>((W53*'Greens Area'!$B$10)/454)*0.926*'Greens Area'!$B$11</f>
        <v>0</v>
      </c>
      <c r="X422" s="5">
        <f t="shared" si="12"/>
        <v>0</v>
      </c>
      <c r="Y422" s="5">
        <f t="shared" si="13"/>
        <v>0</v>
      </c>
      <c r="Z422" s="1">
        <f t="shared" si="14"/>
        <v>0</v>
      </c>
    </row>
    <row r="423" spans="2:26" x14ac:dyDescent="0.45">
      <c r="B423" s="4">
        <v>44248</v>
      </c>
      <c r="C423" s="9">
        <f>((C54*'Greens Area'!$B$10)/454)*0.926*'Greens Area'!$B$11</f>
        <v>0</v>
      </c>
      <c r="D423" s="9">
        <f>((D54*'Greens Area'!$B$10)/454)*0.926*'Greens Area'!$B$11</f>
        <v>0</v>
      </c>
      <c r="E423" s="9">
        <f>((E54*'Greens Area'!$B$10)/454)*0.926*'Greens Area'!$B$11</f>
        <v>0</v>
      </c>
      <c r="F423" s="9">
        <f>((F54*'Greens Area'!$B$10)/454)*0.926*'Greens Area'!$B$11</f>
        <v>0</v>
      </c>
      <c r="G423" s="9">
        <f>((G54*'Greens Area'!$B$10)/454)*0.926*'Greens Area'!$B$11</f>
        <v>0</v>
      </c>
      <c r="H423" s="9">
        <f>((H54*'Greens Area'!$B$10)/454)*0.926*'Greens Area'!$B$11</f>
        <v>0</v>
      </c>
      <c r="I423" s="9">
        <f>((I54*'Greens Area'!$B$10)/454)*0.926*'Greens Area'!$B$11</f>
        <v>0</v>
      </c>
      <c r="J423" s="9">
        <f>((J54*'Greens Area'!$B$10)/454)*0.926*'Greens Area'!$B$11</f>
        <v>0</v>
      </c>
      <c r="K423" s="9">
        <f>((K54*'Greens Area'!$B$10)/454)*0.926*'Greens Area'!$B$11</f>
        <v>0</v>
      </c>
      <c r="L423" s="9">
        <f>((L54*'Greens Area'!$B$10)/454)*0.926*'Greens Area'!$B$11</f>
        <v>0</v>
      </c>
      <c r="M423" s="9">
        <f>((M54*'Greens Area'!$B$10)/454)*0.926*'Greens Area'!$B$11</f>
        <v>0</v>
      </c>
      <c r="N423" s="9">
        <f>((N54*'Greens Area'!$B$10)/454)*0.926*'Greens Area'!$B$11</f>
        <v>0</v>
      </c>
      <c r="O423" s="9">
        <f>((O54*'Greens Area'!$B$10)/454)*0.926*'Greens Area'!$B$11</f>
        <v>0</v>
      </c>
      <c r="P423" s="9">
        <f>((P54*'Greens Area'!$B$10)/454)*0.926*'Greens Area'!$B$11</f>
        <v>0</v>
      </c>
      <c r="Q423" s="9">
        <f>((Q54*'Greens Area'!$B$10)/454)*0.926*'Greens Area'!$B$11</f>
        <v>0</v>
      </c>
      <c r="R423" s="9">
        <f>((R54*'Greens Area'!$B$10)/454)*0.926*'Greens Area'!$B$11</f>
        <v>0</v>
      </c>
      <c r="S423" s="9">
        <f>((S54*'Greens Area'!$B$10)/454)*0.926*'Greens Area'!$B$11</f>
        <v>0</v>
      </c>
      <c r="T423" s="9">
        <f>((T54*'Greens Area'!$B$10)/454)*0.926*'Greens Area'!$B$11</f>
        <v>0</v>
      </c>
      <c r="U423" s="9">
        <f>((U54*'Greens Area'!$B$10)/454)*0.926*'Greens Area'!$B$11</f>
        <v>0</v>
      </c>
      <c r="V423" s="9">
        <f>((V54*'Greens Area'!$B$10)/454)*0.926*'Greens Area'!$B$11</f>
        <v>0</v>
      </c>
      <c r="W423" s="9">
        <f>((W54*'Greens Area'!$B$10)/454)*0.926*'Greens Area'!$B$11</f>
        <v>0</v>
      </c>
      <c r="X423" s="5">
        <f t="shared" si="12"/>
        <v>0</v>
      </c>
      <c r="Y423" s="5">
        <f t="shared" si="13"/>
        <v>0</v>
      </c>
      <c r="Z423" s="1">
        <f t="shared" si="14"/>
        <v>0</v>
      </c>
    </row>
    <row r="424" spans="2:26" x14ac:dyDescent="0.45">
      <c r="B424" s="4">
        <v>44249</v>
      </c>
      <c r="C424" s="9">
        <f>((C55*'Greens Area'!$B$10)/454)*0.926*'Greens Area'!$B$11</f>
        <v>0</v>
      </c>
      <c r="D424" s="9">
        <f>((D55*'Greens Area'!$B$10)/454)*0.926*'Greens Area'!$B$11</f>
        <v>0</v>
      </c>
      <c r="E424" s="9">
        <f>((E55*'Greens Area'!$B$10)/454)*0.926*'Greens Area'!$B$11</f>
        <v>0</v>
      </c>
      <c r="F424" s="9">
        <f>((F55*'Greens Area'!$B$10)/454)*0.926*'Greens Area'!$B$11</f>
        <v>0</v>
      </c>
      <c r="G424" s="9">
        <f>((G55*'Greens Area'!$B$10)/454)*0.926*'Greens Area'!$B$11</f>
        <v>0</v>
      </c>
      <c r="H424" s="9">
        <f>((H55*'Greens Area'!$B$10)/454)*0.926*'Greens Area'!$B$11</f>
        <v>0</v>
      </c>
      <c r="I424" s="9">
        <f>((I55*'Greens Area'!$B$10)/454)*0.926*'Greens Area'!$B$11</f>
        <v>0</v>
      </c>
      <c r="J424" s="9">
        <f>((J55*'Greens Area'!$B$10)/454)*0.926*'Greens Area'!$B$11</f>
        <v>0</v>
      </c>
      <c r="K424" s="9">
        <f>((K55*'Greens Area'!$B$10)/454)*0.926*'Greens Area'!$B$11</f>
        <v>0</v>
      </c>
      <c r="L424" s="9">
        <f>((L55*'Greens Area'!$B$10)/454)*0.926*'Greens Area'!$B$11</f>
        <v>0</v>
      </c>
      <c r="M424" s="9">
        <f>((M55*'Greens Area'!$B$10)/454)*0.926*'Greens Area'!$B$11</f>
        <v>0</v>
      </c>
      <c r="N424" s="9">
        <f>((N55*'Greens Area'!$B$10)/454)*0.926*'Greens Area'!$B$11</f>
        <v>0</v>
      </c>
      <c r="O424" s="9">
        <f>((O55*'Greens Area'!$B$10)/454)*0.926*'Greens Area'!$B$11</f>
        <v>0</v>
      </c>
      <c r="P424" s="9">
        <f>((P55*'Greens Area'!$B$10)/454)*0.926*'Greens Area'!$B$11</f>
        <v>0</v>
      </c>
      <c r="Q424" s="9">
        <f>((Q55*'Greens Area'!$B$10)/454)*0.926*'Greens Area'!$B$11</f>
        <v>0</v>
      </c>
      <c r="R424" s="9">
        <f>((R55*'Greens Area'!$B$10)/454)*0.926*'Greens Area'!$B$11</f>
        <v>0</v>
      </c>
      <c r="S424" s="9">
        <f>((S55*'Greens Area'!$B$10)/454)*0.926*'Greens Area'!$B$11</f>
        <v>0</v>
      </c>
      <c r="T424" s="9">
        <f>((T55*'Greens Area'!$B$10)/454)*0.926*'Greens Area'!$B$11</f>
        <v>0</v>
      </c>
      <c r="U424" s="9">
        <f>((U55*'Greens Area'!$B$10)/454)*0.926*'Greens Area'!$B$11</f>
        <v>0</v>
      </c>
      <c r="V424" s="9">
        <f>((V55*'Greens Area'!$B$10)/454)*0.926*'Greens Area'!$B$11</f>
        <v>0</v>
      </c>
      <c r="W424" s="9">
        <f>((W55*'Greens Area'!$B$10)/454)*0.926*'Greens Area'!$B$11</f>
        <v>0</v>
      </c>
      <c r="X424" s="5">
        <f t="shared" si="12"/>
        <v>0</v>
      </c>
      <c r="Y424" s="5">
        <f t="shared" si="13"/>
        <v>0</v>
      </c>
      <c r="Z424" s="1">
        <f t="shared" si="14"/>
        <v>0</v>
      </c>
    </row>
    <row r="425" spans="2:26" x14ac:dyDescent="0.45">
      <c r="B425" s="4">
        <v>44250</v>
      </c>
      <c r="C425" s="9">
        <f>((C56*'Greens Area'!$B$10)/454)*0.926*'Greens Area'!$B$11</f>
        <v>0</v>
      </c>
      <c r="D425" s="9">
        <f>((D56*'Greens Area'!$B$10)/454)*0.926*'Greens Area'!$B$11</f>
        <v>0</v>
      </c>
      <c r="E425" s="9">
        <f>((E56*'Greens Area'!$B$10)/454)*0.926*'Greens Area'!$B$11</f>
        <v>0</v>
      </c>
      <c r="F425" s="9">
        <f>((F56*'Greens Area'!$B$10)/454)*0.926*'Greens Area'!$B$11</f>
        <v>0</v>
      </c>
      <c r="G425" s="9">
        <f>((G56*'Greens Area'!$B$10)/454)*0.926*'Greens Area'!$B$11</f>
        <v>0</v>
      </c>
      <c r="H425" s="9">
        <f>((H56*'Greens Area'!$B$10)/454)*0.926*'Greens Area'!$B$11</f>
        <v>0</v>
      </c>
      <c r="I425" s="9">
        <f>((I56*'Greens Area'!$B$10)/454)*0.926*'Greens Area'!$B$11</f>
        <v>0</v>
      </c>
      <c r="J425" s="9">
        <f>((J56*'Greens Area'!$B$10)/454)*0.926*'Greens Area'!$B$11</f>
        <v>0</v>
      </c>
      <c r="K425" s="9">
        <f>((K56*'Greens Area'!$B$10)/454)*0.926*'Greens Area'!$B$11</f>
        <v>0</v>
      </c>
      <c r="L425" s="9">
        <f>((L56*'Greens Area'!$B$10)/454)*0.926*'Greens Area'!$B$11</f>
        <v>0</v>
      </c>
      <c r="M425" s="9">
        <f>((M56*'Greens Area'!$B$10)/454)*0.926*'Greens Area'!$B$11</f>
        <v>0</v>
      </c>
      <c r="N425" s="9">
        <f>((N56*'Greens Area'!$B$10)/454)*0.926*'Greens Area'!$B$11</f>
        <v>0</v>
      </c>
      <c r="O425" s="9">
        <f>((O56*'Greens Area'!$B$10)/454)*0.926*'Greens Area'!$B$11</f>
        <v>0</v>
      </c>
      <c r="P425" s="9">
        <f>((P56*'Greens Area'!$B$10)/454)*0.926*'Greens Area'!$B$11</f>
        <v>0</v>
      </c>
      <c r="Q425" s="9">
        <f>((Q56*'Greens Area'!$B$10)/454)*0.926*'Greens Area'!$B$11</f>
        <v>0</v>
      </c>
      <c r="R425" s="9">
        <f>((R56*'Greens Area'!$B$10)/454)*0.926*'Greens Area'!$B$11</f>
        <v>0</v>
      </c>
      <c r="S425" s="9">
        <f>((S56*'Greens Area'!$B$10)/454)*0.926*'Greens Area'!$B$11</f>
        <v>0</v>
      </c>
      <c r="T425" s="9">
        <f>((T56*'Greens Area'!$B$10)/454)*0.926*'Greens Area'!$B$11</f>
        <v>0</v>
      </c>
      <c r="U425" s="9">
        <f>((U56*'Greens Area'!$B$10)/454)*0.926*'Greens Area'!$B$11</f>
        <v>0</v>
      </c>
      <c r="V425" s="9">
        <f>((V56*'Greens Area'!$B$10)/454)*0.926*'Greens Area'!$B$11</f>
        <v>0</v>
      </c>
      <c r="W425" s="9">
        <f>((W56*'Greens Area'!$B$10)/454)*0.926*'Greens Area'!$B$11</f>
        <v>0</v>
      </c>
      <c r="X425" s="5">
        <f t="shared" si="12"/>
        <v>0</v>
      </c>
      <c r="Y425" s="5">
        <f t="shared" si="13"/>
        <v>0</v>
      </c>
      <c r="Z425" s="1">
        <f t="shared" si="14"/>
        <v>0</v>
      </c>
    </row>
    <row r="426" spans="2:26" x14ac:dyDescent="0.45">
      <c r="B426" s="4">
        <v>44251</v>
      </c>
      <c r="C426" s="9">
        <f>((C57*'Greens Area'!$B$10)/454)*0.926*'Greens Area'!$B$11</f>
        <v>0</v>
      </c>
      <c r="D426" s="9">
        <f>((D57*'Greens Area'!$B$10)/454)*0.926*'Greens Area'!$B$11</f>
        <v>0</v>
      </c>
      <c r="E426" s="9">
        <f>((E57*'Greens Area'!$B$10)/454)*0.926*'Greens Area'!$B$11</f>
        <v>0</v>
      </c>
      <c r="F426" s="9">
        <f>((F57*'Greens Area'!$B$10)/454)*0.926*'Greens Area'!$B$11</f>
        <v>0</v>
      </c>
      <c r="G426" s="9">
        <f>((G57*'Greens Area'!$B$10)/454)*0.926*'Greens Area'!$B$11</f>
        <v>0</v>
      </c>
      <c r="H426" s="9">
        <f>((H57*'Greens Area'!$B$10)/454)*0.926*'Greens Area'!$B$11</f>
        <v>0</v>
      </c>
      <c r="I426" s="9">
        <f>((I57*'Greens Area'!$B$10)/454)*0.926*'Greens Area'!$B$11</f>
        <v>0</v>
      </c>
      <c r="J426" s="9">
        <f>((J57*'Greens Area'!$B$10)/454)*0.926*'Greens Area'!$B$11</f>
        <v>0</v>
      </c>
      <c r="K426" s="9">
        <f>((K57*'Greens Area'!$B$10)/454)*0.926*'Greens Area'!$B$11</f>
        <v>0</v>
      </c>
      <c r="L426" s="9">
        <f>((L57*'Greens Area'!$B$10)/454)*0.926*'Greens Area'!$B$11</f>
        <v>0</v>
      </c>
      <c r="M426" s="9">
        <f>((M57*'Greens Area'!$B$10)/454)*0.926*'Greens Area'!$B$11</f>
        <v>0</v>
      </c>
      <c r="N426" s="9">
        <f>((N57*'Greens Area'!$B$10)/454)*0.926*'Greens Area'!$B$11</f>
        <v>0</v>
      </c>
      <c r="O426" s="9">
        <f>((O57*'Greens Area'!$B$10)/454)*0.926*'Greens Area'!$B$11</f>
        <v>0</v>
      </c>
      <c r="P426" s="9">
        <f>((P57*'Greens Area'!$B$10)/454)*0.926*'Greens Area'!$B$11</f>
        <v>0</v>
      </c>
      <c r="Q426" s="9">
        <f>((Q57*'Greens Area'!$B$10)/454)*0.926*'Greens Area'!$B$11</f>
        <v>0</v>
      </c>
      <c r="R426" s="9">
        <f>((R57*'Greens Area'!$B$10)/454)*0.926*'Greens Area'!$B$11</f>
        <v>0</v>
      </c>
      <c r="S426" s="9">
        <f>((S57*'Greens Area'!$B$10)/454)*0.926*'Greens Area'!$B$11</f>
        <v>0</v>
      </c>
      <c r="T426" s="9">
        <f>((T57*'Greens Area'!$B$10)/454)*0.926*'Greens Area'!$B$11</f>
        <v>0</v>
      </c>
      <c r="U426" s="9">
        <f>((U57*'Greens Area'!$B$10)/454)*0.926*'Greens Area'!$B$11</f>
        <v>0</v>
      </c>
      <c r="V426" s="9">
        <f>((V57*'Greens Area'!$B$10)/454)*0.926*'Greens Area'!$B$11</f>
        <v>0</v>
      </c>
      <c r="W426" s="9">
        <f>((W57*'Greens Area'!$B$10)/454)*0.926*'Greens Area'!$B$11</f>
        <v>0</v>
      </c>
      <c r="X426" s="5">
        <f t="shared" si="12"/>
        <v>0</v>
      </c>
      <c r="Y426" s="5">
        <f t="shared" si="13"/>
        <v>0</v>
      </c>
      <c r="Z426" s="1">
        <f t="shared" si="14"/>
        <v>0</v>
      </c>
    </row>
    <row r="427" spans="2:26" x14ac:dyDescent="0.45">
      <c r="B427" s="4">
        <v>44252</v>
      </c>
      <c r="C427" s="9">
        <f>((C58*'Greens Area'!$B$10)/454)*0.926*'Greens Area'!$B$11</f>
        <v>0</v>
      </c>
      <c r="D427" s="9">
        <f>((D58*'Greens Area'!$B$10)/454)*0.926*'Greens Area'!$B$11</f>
        <v>0</v>
      </c>
      <c r="E427" s="9">
        <f>((E58*'Greens Area'!$B$10)/454)*0.926*'Greens Area'!$B$11</f>
        <v>0</v>
      </c>
      <c r="F427" s="9">
        <f>((F58*'Greens Area'!$B$10)/454)*0.926*'Greens Area'!$B$11</f>
        <v>0</v>
      </c>
      <c r="G427" s="9">
        <f>((G58*'Greens Area'!$B$10)/454)*0.926*'Greens Area'!$B$11</f>
        <v>0</v>
      </c>
      <c r="H427" s="9">
        <f>((H58*'Greens Area'!$B$10)/454)*0.926*'Greens Area'!$B$11</f>
        <v>0</v>
      </c>
      <c r="I427" s="9">
        <f>((I58*'Greens Area'!$B$10)/454)*0.926*'Greens Area'!$B$11</f>
        <v>0</v>
      </c>
      <c r="J427" s="9">
        <f>((J58*'Greens Area'!$B$10)/454)*0.926*'Greens Area'!$B$11</f>
        <v>0</v>
      </c>
      <c r="K427" s="9">
        <f>((K58*'Greens Area'!$B$10)/454)*0.926*'Greens Area'!$B$11</f>
        <v>0</v>
      </c>
      <c r="L427" s="9">
        <f>((L58*'Greens Area'!$B$10)/454)*0.926*'Greens Area'!$B$11</f>
        <v>0</v>
      </c>
      <c r="M427" s="9">
        <f>((M58*'Greens Area'!$B$10)/454)*0.926*'Greens Area'!$B$11</f>
        <v>0</v>
      </c>
      <c r="N427" s="9">
        <f>((N58*'Greens Area'!$B$10)/454)*0.926*'Greens Area'!$B$11</f>
        <v>0</v>
      </c>
      <c r="O427" s="9">
        <f>((O58*'Greens Area'!$B$10)/454)*0.926*'Greens Area'!$B$11</f>
        <v>0</v>
      </c>
      <c r="P427" s="9">
        <f>((P58*'Greens Area'!$B$10)/454)*0.926*'Greens Area'!$B$11</f>
        <v>0</v>
      </c>
      <c r="Q427" s="9">
        <f>((Q58*'Greens Area'!$B$10)/454)*0.926*'Greens Area'!$B$11</f>
        <v>0</v>
      </c>
      <c r="R427" s="9">
        <f>((R58*'Greens Area'!$B$10)/454)*0.926*'Greens Area'!$B$11</f>
        <v>0</v>
      </c>
      <c r="S427" s="9">
        <f>((S58*'Greens Area'!$B$10)/454)*0.926*'Greens Area'!$B$11</f>
        <v>0</v>
      </c>
      <c r="T427" s="9">
        <f>((T58*'Greens Area'!$B$10)/454)*0.926*'Greens Area'!$B$11</f>
        <v>0</v>
      </c>
      <c r="U427" s="9">
        <f>((U58*'Greens Area'!$B$10)/454)*0.926*'Greens Area'!$B$11</f>
        <v>0</v>
      </c>
      <c r="V427" s="9">
        <f>((V58*'Greens Area'!$B$10)/454)*0.926*'Greens Area'!$B$11</f>
        <v>0</v>
      </c>
      <c r="W427" s="9">
        <f>((W58*'Greens Area'!$B$10)/454)*0.926*'Greens Area'!$B$11</f>
        <v>0</v>
      </c>
      <c r="X427" s="5">
        <f t="shared" si="12"/>
        <v>0</v>
      </c>
      <c r="Y427" s="5">
        <f t="shared" si="13"/>
        <v>0</v>
      </c>
      <c r="Z427" s="1">
        <f t="shared" si="14"/>
        <v>0</v>
      </c>
    </row>
    <row r="428" spans="2:26" x14ac:dyDescent="0.45">
      <c r="B428" s="4">
        <v>44253</v>
      </c>
      <c r="C428" s="9">
        <f>((C59*'Greens Area'!$B$10)/454)*0.926*'Greens Area'!$B$11</f>
        <v>0</v>
      </c>
      <c r="D428" s="9">
        <f>((D59*'Greens Area'!$B$10)/454)*0.926*'Greens Area'!$B$11</f>
        <v>0</v>
      </c>
      <c r="E428" s="9">
        <f>((E59*'Greens Area'!$B$10)/454)*0.926*'Greens Area'!$B$11</f>
        <v>0</v>
      </c>
      <c r="F428" s="9">
        <f>((F59*'Greens Area'!$B$10)/454)*0.926*'Greens Area'!$B$11</f>
        <v>0</v>
      </c>
      <c r="G428" s="9">
        <f>((G59*'Greens Area'!$B$10)/454)*0.926*'Greens Area'!$B$11</f>
        <v>0</v>
      </c>
      <c r="H428" s="9">
        <f>((H59*'Greens Area'!$B$10)/454)*0.926*'Greens Area'!$B$11</f>
        <v>0</v>
      </c>
      <c r="I428" s="9">
        <f>((I59*'Greens Area'!$B$10)/454)*0.926*'Greens Area'!$B$11</f>
        <v>0</v>
      </c>
      <c r="J428" s="9">
        <f>((J59*'Greens Area'!$B$10)/454)*0.926*'Greens Area'!$B$11</f>
        <v>0</v>
      </c>
      <c r="K428" s="9">
        <f>((K59*'Greens Area'!$B$10)/454)*0.926*'Greens Area'!$B$11</f>
        <v>0</v>
      </c>
      <c r="L428" s="9">
        <f>((L59*'Greens Area'!$B$10)/454)*0.926*'Greens Area'!$B$11</f>
        <v>0</v>
      </c>
      <c r="M428" s="9">
        <f>((M59*'Greens Area'!$B$10)/454)*0.926*'Greens Area'!$B$11</f>
        <v>0</v>
      </c>
      <c r="N428" s="9">
        <f>((N59*'Greens Area'!$B$10)/454)*0.926*'Greens Area'!$B$11</f>
        <v>0</v>
      </c>
      <c r="O428" s="9">
        <f>((O59*'Greens Area'!$B$10)/454)*0.926*'Greens Area'!$B$11</f>
        <v>0</v>
      </c>
      <c r="P428" s="9">
        <f>((P59*'Greens Area'!$B$10)/454)*0.926*'Greens Area'!$B$11</f>
        <v>0</v>
      </c>
      <c r="Q428" s="9">
        <f>((Q59*'Greens Area'!$B$10)/454)*0.926*'Greens Area'!$B$11</f>
        <v>0</v>
      </c>
      <c r="R428" s="9">
        <f>((R59*'Greens Area'!$B$10)/454)*0.926*'Greens Area'!$B$11</f>
        <v>0</v>
      </c>
      <c r="S428" s="9">
        <f>((S59*'Greens Area'!$B$10)/454)*0.926*'Greens Area'!$B$11</f>
        <v>0</v>
      </c>
      <c r="T428" s="9">
        <f>((T59*'Greens Area'!$B$10)/454)*0.926*'Greens Area'!$B$11</f>
        <v>0</v>
      </c>
      <c r="U428" s="9">
        <f>((U59*'Greens Area'!$B$10)/454)*0.926*'Greens Area'!$B$11</f>
        <v>0</v>
      </c>
      <c r="V428" s="9">
        <f>((V59*'Greens Area'!$B$10)/454)*0.926*'Greens Area'!$B$11</f>
        <v>0</v>
      </c>
      <c r="W428" s="9">
        <f>((W59*'Greens Area'!$B$10)/454)*0.926*'Greens Area'!$B$11</f>
        <v>0</v>
      </c>
      <c r="X428" s="5">
        <f t="shared" si="12"/>
        <v>0</v>
      </c>
      <c r="Y428" s="5">
        <f t="shared" si="13"/>
        <v>0</v>
      </c>
      <c r="Z428" s="1">
        <f t="shared" si="14"/>
        <v>0</v>
      </c>
    </row>
    <row r="429" spans="2:26" x14ac:dyDescent="0.45">
      <c r="B429" s="4">
        <v>44254</v>
      </c>
      <c r="C429" s="9">
        <f>((C60*'Greens Area'!$B$10)/454)*0.926*'Greens Area'!$B$11</f>
        <v>0</v>
      </c>
      <c r="D429" s="9">
        <f>((D60*'Greens Area'!$B$10)/454)*0.926*'Greens Area'!$B$11</f>
        <v>0</v>
      </c>
      <c r="E429" s="9">
        <f>((E60*'Greens Area'!$B$10)/454)*0.926*'Greens Area'!$B$11</f>
        <v>0</v>
      </c>
      <c r="F429" s="9">
        <f>((F60*'Greens Area'!$B$10)/454)*0.926*'Greens Area'!$B$11</f>
        <v>0</v>
      </c>
      <c r="G429" s="9">
        <f>((G60*'Greens Area'!$B$10)/454)*0.926*'Greens Area'!$B$11</f>
        <v>0</v>
      </c>
      <c r="H429" s="9">
        <f>((H60*'Greens Area'!$B$10)/454)*0.926*'Greens Area'!$B$11</f>
        <v>0</v>
      </c>
      <c r="I429" s="9">
        <f>((I60*'Greens Area'!$B$10)/454)*0.926*'Greens Area'!$B$11</f>
        <v>0</v>
      </c>
      <c r="J429" s="9">
        <f>((J60*'Greens Area'!$B$10)/454)*0.926*'Greens Area'!$B$11</f>
        <v>0</v>
      </c>
      <c r="K429" s="9">
        <f>((K60*'Greens Area'!$B$10)/454)*0.926*'Greens Area'!$B$11</f>
        <v>0</v>
      </c>
      <c r="L429" s="9">
        <f>((L60*'Greens Area'!$B$10)/454)*0.926*'Greens Area'!$B$11</f>
        <v>0</v>
      </c>
      <c r="M429" s="9">
        <f>((M60*'Greens Area'!$B$10)/454)*0.926*'Greens Area'!$B$11</f>
        <v>0</v>
      </c>
      <c r="N429" s="9">
        <f>((N60*'Greens Area'!$B$10)/454)*0.926*'Greens Area'!$B$11</f>
        <v>0</v>
      </c>
      <c r="O429" s="9">
        <f>((O60*'Greens Area'!$B$10)/454)*0.926*'Greens Area'!$B$11</f>
        <v>0</v>
      </c>
      <c r="P429" s="9">
        <f>((P60*'Greens Area'!$B$10)/454)*0.926*'Greens Area'!$B$11</f>
        <v>0</v>
      </c>
      <c r="Q429" s="9">
        <f>((Q60*'Greens Area'!$B$10)/454)*0.926*'Greens Area'!$B$11</f>
        <v>0</v>
      </c>
      <c r="R429" s="9">
        <f>((R60*'Greens Area'!$B$10)/454)*0.926*'Greens Area'!$B$11</f>
        <v>0</v>
      </c>
      <c r="S429" s="9">
        <f>((S60*'Greens Area'!$B$10)/454)*0.926*'Greens Area'!$B$11</f>
        <v>0</v>
      </c>
      <c r="T429" s="9">
        <f>((T60*'Greens Area'!$B$10)/454)*0.926*'Greens Area'!$B$11</f>
        <v>0</v>
      </c>
      <c r="U429" s="9">
        <f>((U60*'Greens Area'!$B$10)/454)*0.926*'Greens Area'!$B$11</f>
        <v>0</v>
      </c>
      <c r="V429" s="9">
        <f>((V60*'Greens Area'!$B$10)/454)*0.926*'Greens Area'!$B$11</f>
        <v>0</v>
      </c>
      <c r="W429" s="9">
        <f>((W60*'Greens Area'!$B$10)/454)*0.926*'Greens Area'!$B$11</f>
        <v>0</v>
      </c>
      <c r="X429" s="5">
        <f t="shared" si="12"/>
        <v>0</v>
      </c>
      <c r="Y429" s="5">
        <f t="shared" si="13"/>
        <v>0</v>
      </c>
      <c r="Z429" s="1">
        <f t="shared" si="14"/>
        <v>0</v>
      </c>
    </row>
    <row r="430" spans="2:26" x14ac:dyDescent="0.45">
      <c r="B430" s="4">
        <v>44255</v>
      </c>
      <c r="C430" s="9">
        <f>((C61*'Greens Area'!$B$10)/454)*0.926*'Greens Area'!$B$11</f>
        <v>0</v>
      </c>
      <c r="D430" s="9">
        <f>((D61*'Greens Area'!$B$10)/454)*0.926*'Greens Area'!$B$11</f>
        <v>0</v>
      </c>
      <c r="E430" s="9">
        <f>((E61*'Greens Area'!$B$10)/454)*0.926*'Greens Area'!$B$11</f>
        <v>0</v>
      </c>
      <c r="F430" s="9">
        <f>((F61*'Greens Area'!$B$10)/454)*0.926*'Greens Area'!$B$11</f>
        <v>0</v>
      </c>
      <c r="G430" s="9">
        <f>((G61*'Greens Area'!$B$10)/454)*0.926*'Greens Area'!$B$11</f>
        <v>0</v>
      </c>
      <c r="H430" s="9">
        <f>((H61*'Greens Area'!$B$10)/454)*0.926*'Greens Area'!$B$11</f>
        <v>0</v>
      </c>
      <c r="I430" s="9">
        <f>((I61*'Greens Area'!$B$10)/454)*0.926*'Greens Area'!$B$11</f>
        <v>0</v>
      </c>
      <c r="J430" s="9">
        <f>((J61*'Greens Area'!$B$10)/454)*0.926*'Greens Area'!$B$11</f>
        <v>0</v>
      </c>
      <c r="K430" s="9">
        <f>((K61*'Greens Area'!$B$10)/454)*0.926*'Greens Area'!$B$11</f>
        <v>0</v>
      </c>
      <c r="L430" s="9">
        <f>((L61*'Greens Area'!$B$10)/454)*0.926*'Greens Area'!$B$11</f>
        <v>0</v>
      </c>
      <c r="M430" s="9">
        <f>((M61*'Greens Area'!$B$10)/454)*0.926*'Greens Area'!$B$11</f>
        <v>0</v>
      </c>
      <c r="N430" s="9">
        <f>((N61*'Greens Area'!$B$10)/454)*0.926*'Greens Area'!$B$11</f>
        <v>0</v>
      </c>
      <c r="O430" s="9">
        <f>((O61*'Greens Area'!$B$10)/454)*0.926*'Greens Area'!$B$11</f>
        <v>0</v>
      </c>
      <c r="P430" s="9">
        <f>((P61*'Greens Area'!$B$10)/454)*0.926*'Greens Area'!$B$11</f>
        <v>0</v>
      </c>
      <c r="Q430" s="9">
        <f>((Q61*'Greens Area'!$B$10)/454)*0.926*'Greens Area'!$B$11</f>
        <v>0</v>
      </c>
      <c r="R430" s="9">
        <f>((R61*'Greens Area'!$B$10)/454)*0.926*'Greens Area'!$B$11</f>
        <v>0</v>
      </c>
      <c r="S430" s="9">
        <f>((S61*'Greens Area'!$B$10)/454)*0.926*'Greens Area'!$B$11</f>
        <v>0</v>
      </c>
      <c r="T430" s="9">
        <f>((T61*'Greens Area'!$B$10)/454)*0.926*'Greens Area'!$B$11</f>
        <v>0</v>
      </c>
      <c r="U430" s="9">
        <f>((U61*'Greens Area'!$B$10)/454)*0.926*'Greens Area'!$B$11</f>
        <v>0</v>
      </c>
      <c r="V430" s="9">
        <f>((V61*'Greens Area'!$B$10)/454)*0.926*'Greens Area'!$B$11</f>
        <v>0</v>
      </c>
      <c r="W430" s="9">
        <f>((W61*'Greens Area'!$B$10)/454)*0.926*'Greens Area'!$B$11</f>
        <v>0</v>
      </c>
      <c r="X430" s="5">
        <f t="shared" si="12"/>
        <v>0</v>
      </c>
      <c r="Y430" s="5">
        <f t="shared" si="13"/>
        <v>0</v>
      </c>
      <c r="Z430" s="1">
        <f t="shared" si="14"/>
        <v>0</v>
      </c>
    </row>
    <row r="431" spans="2:26" x14ac:dyDescent="0.45">
      <c r="B431" s="4">
        <v>44256</v>
      </c>
      <c r="C431" s="9">
        <f>((C62*'Greens Area'!$B$10)/454)*0.926*'Greens Area'!$B$11</f>
        <v>0</v>
      </c>
      <c r="D431" s="9">
        <f>((D62*'Greens Area'!$B$10)/454)*0.926*'Greens Area'!$B$11</f>
        <v>0</v>
      </c>
      <c r="E431" s="9">
        <f>((E62*'Greens Area'!$B$10)/454)*0.926*'Greens Area'!$B$11</f>
        <v>0</v>
      </c>
      <c r="F431" s="9">
        <f>((F62*'Greens Area'!$B$10)/454)*0.926*'Greens Area'!$B$11</f>
        <v>0</v>
      </c>
      <c r="G431" s="9">
        <f>((G62*'Greens Area'!$B$10)/454)*0.926*'Greens Area'!$B$11</f>
        <v>0</v>
      </c>
      <c r="H431" s="9">
        <f>((H62*'Greens Area'!$B$10)/454)*0.926*'Greens Area'!$B$11</f>
        <v>0</v>
      </c>
      <c r="I431" s="9">
        <f>((I62*'Greens Area'!$B$10)/454)*0.926*'Greens Area'!$B$11</f>
        <v>0</v>
      </c>
      <c r="J431" s="9">
        <f>((J62*'Greens Area'!$B$10)/454)*0.926*'Greens Area'!$B$11</f>
        <v>0</v>
      </c>
      <c r="K431" s="9">
        <f>((K62*'Greens Area'!$B$10)/454)*0.926*'Greens Area'!$B$11</f>
        <v>0</v>
      </c>
      <c r="L431" s="9">
        <f>((L62*'Greens Area'!$B$10)/454)*0.926*'Greens Area'!$B$11</f>
        <v>0</v>
      </c>
      <c r="M431" s="9">
        <f>((M62*'Greens Area'!$B$10)/454)*0.926*'Greens Area'!$B$11</f>
        <v>0</v>
      </c>
      <c r="N431" s="9">
        <f>((N62*'Greens Area'!$B$10)/454)*0.926*'Greens Area'!$B$11</f>
        <v>0</v>
      </c>
      <c r="O431" s="9">
        <f>((O62*'Greens Area'!$B$10)/454)*0.926*'Greens Area'!$B$11</f>
        <v>0</v>
      </c>
      <c r="P431" s="9">
        <f>((P62*'Greens Area'!$B$10)/454)*0.926*'Greens Area'!$B$11</f>
        <v>0</v>
      </c>
      <c r="Q431" s="9">
        <f>((Q62*'Greens Area'!$B$10)/454)*0.926*'Greens Area'!$B$11</f>
        <v>0</v>
      </c>
      <c r="R431" s="9">
        <f>((R62*'Greens Area'!$B$10)/454)*0.926*'Greens Area'!$B$11</f>
        <v>0</v>
      </c>
      <c r="S431" s="9">
        <f>((S62*'Greens Area'!$B$10)/454)*0.926*'Greens Area'!$B$11</f>
        <v>0</v>
      </c>
      <c r="T431" s="9">
        <f>((T62*'Greens Area'!$B$10)/454)*0.926*'Greens Area'!$B$11</f>
        <v>0</v>
      </c>
      <c r="U431" s="9">
        <f>((U62*'Greens Area'!$B$10)/454)*0.926*'Greens Area'!$B$11</f>
        <v>0</v>
      </c>
      <c r="V431" s="9">
        <f>((V62*'Greens Area'!$B$10)/454)*0.926*'Greens Area'!$B$11</f>
        <v>0</v>
      </c>
      <c r="W431" s="9">
        <f>((W62*'Greens Area'!$B$10)/454)*0.926*'Greens Area'!$B$11</f>
        <v>0</v>
      </c>
      <c r="X431" s="5">
        <f t="shared" si="12"/>
        <v>0</v>
      </c>
      <c r="Y431" s="5">
        <f t="shared" si="13"/>
        <v>0</v>
      </c>
      <c r="Z431" s="1">
        <f t="shared" si="14"/>
        <v>0</v>
      </c>
    </row>
    <row r="432" spans="2:26" x14ac:dyDescent="0.45">
      <c r="B432" s="4">
        <v>44257</v>
      </c>
      <c r="C432" s="9">
        <f>((C63*'Greens Area'!$B$10)/454)*0.926*'Greens Area'!$B$11</f>
        <v>0</v>
      </c>
      <c r="D432" s="9">
        <f>((D63*'Greens Area'!$B$10)/454)*0.926*'Greens Area'!$B$11</f>
        <v>0</v>
      </c>
      <c r="E432" s="9">
        <f>((E63*'Greens Area'!$B$10)/454)*0.926*'Greens Area'!$B$11</f>
        <v>0</v>
      </c>
      <c r="F432" s="9">
        <f>((F63*'Greens Area'!$B$10)/454)*0.926*'Greens Area'!$B$11</f>
        <v>0</v>
      </c>
      <c r="G432" s="9">
        <f>((G63*'Greens Area'!$B$10)/454)*0.926*'Greens Area'!$B$11</f>
        <v>0</v>
      </c>
      <c r="H432" s="9">
        <f>((H63*'Greens Area'!$B$10)/454)*0.926*'Greens Area'!$B$11</f>
        <v>0</v>
      </c>
      <c r="I432" s="9">
        <f>((I63*'Greens Area'!$B$10)/454)*0.926*'Greens Area'!$B$11</f>
        <v>0</v>
      </c>
      <c r="J432" s="9">
        <f>((J63*'Greens Area'!$B$10)/454)*0.926*'Greens Area'!$B$11</f>
        <v>0</v>
      </c>
      <c r="K432" s="9">
        <f>((K63*'Greens Area'!$B$10)/454)*0.926*'Greens Area'!$B$11</f>
        <v>0</v>
      </c>
      <c r="L432" s="9">
        <f>((L63*'Greens Area'!$B$10)/454)*0.926*'Greens Area'!$B$11</f>
        <v>0</v>
      </c>
      <c r="M432" s="9">
        <f>((M63*'Greens Area'!$B$10)/454)*0.926*'Greens Area'!$B$11</f>
        <v>0</v>
      </c>
      <c r="N432" s="9">
        <f>((N63*'Greens Area'!$B$10)/454)*0.926*'Greens Area'!$B$11</f>
        <v>0</v>
      </c>
      <c r="O432" s="9">
        <f>((O63*'Greens Area'!$B$10)/454)*0.926*'Greens Area'!$B$11</f>
        <v>0</v>
      </c>
      <c r="P432" s="9">
        <f>((P63*'Greens Area'!$B$10)/454)*0.926*'Greens Area'!$B$11</f>
        <v>0</v>
      </c>
      <c r="Q432" s="9">
        <f>((Q63*'Greens Area'!$B$10)/454)*0.926*'Greens Area'!$B$11</f>
        <v>0</v>
      </c>
      <c r="R432" s="9">
        <f>((R63*'Greens Area'!$B$10)/454)*0.926*'Greens Area'!$B$11</f>
        <v>0</v>
      </c>
      <c r="S432" s="9">
        <f>((S63*'Greens Area'!$B$10)/454)*0.926*'Greens Area'!$B$11</f>
        <v>0</v>
      </c>
      <c r="T432" s="9">
        <f>((T63*'Greens Area'!$B$10)/454)*0.926*'Greens Area'!$B$11</f>
        <v>0</v>
      </c>
      <c r="U432" s="9">
        <f>((U63*'Greens Area'!$B$10)/454)*0.926*'Greens Area'!$B$11</f>
        <v>0</v>
      </c>
      <c r="V432" s="9">
        <f>((V63*'Greens Area'!$B$10)/454)*0.926*'Greens Area'!$B$11</f>
        <v>0</v>
      </c>
      <c r="W432" s="9">
        <f>((W63*'Greens Area'!$B$10)/454)*0.926*'Greens Area'!$B$11</f>
        <v>0</v>
      </c>
      <c r="X432" s="5">
        <f t="shared" si="12"/>
        <v>0</v>
      </c>
      <c r="Y432" s="5">
        <f t="shared" si="13"/>
        <v>0</v>
      </c>
      <c r="Z432" s="1">
        <f t="shared" si="14"/>
        <v>0</v>
      </c>
    </row>
    <row r="433" spans="2:26" x14ac:dyDescent="0.45">
      <c r="B433" s="4">
        <v>44258</v>
      </c>
      <c r="C433" s="9">
        <f>((C64*'Greens Area'!$B$10)/454)*0.926*'Greens Area'!$B$11</f>
        <v>0</v>
      </c>
      <c r="D433" s="9">
        <f>((D64*'Greens Area'!$B$10)/454)*0.926*'Greens Area'!$B$11</f>
        <v>0</v>
      </c>
      <c r="E433" s="9">
        <f>((E64*'Greens Area'!$B$10)/454)*0.926*'Greens Area'!$B$11</f>
        <v>0</v>
      </c>
      <c r="F433" s="9">
        <f>((F64*'Greens Area'!$B$10)/454)*0.926*'Greens Area'!$B$11</f>
        <v>0</v>
      </c>
      <c r="G433" s="9">
        <f>((G64*'Greens Area'!$B$10)/454)*0.926*'Greens Area'!$B$11</f>
        <v>0</v>
      </c>
      <c r="H433" s="9">
        <f>((H64*'Greens Area'!$B$10)/454)*0.926*'Greens Area'!$B$11</f>
        <v>0</v>
      </c>
      <c r="I433" s="9">
        <f>((I64*'Greens Area'!$B$10)/454)*0.926*'Greens Area'!$B$11</f>
        <v>0</v>
      </c>
      <c r="J433" s="9">
        <f>((J64*'Greens Area'!$B$10)/454)*0.926*'Greens Area'!$B$11</f>
        <v>0</v>
      </c>
      <c r="K433" s="9">
        <f>((K64*'Greens Area'!$B$10)/454)*0.926*'Greens Area'!$B$11</f>
        <v>0</v>
      </c>
      <c r="L433" s="9">
        <f>((L64*'Greens Area'!$B$10)/454)*0.926*'Greens Area'!$B$11</f>
        <v>0</v>
      </c>
      <c r="M433" s="9">
        <f>((M64*'Greens Area'!$B$10)/454)*0.926*'Greens Area'!$B$11</f>
        <v>0</v>
      </c>
      <c r="N433" s="9">
        <f>((N64*'Greens Area'!$B$10)/454)*0.926*'Greens Area'!$B$11</f>
        <v>0</v>
      </c>
      <c r="O433" s="9">
        <f>((O64*'Greens Area'!$B$10)/454)*0.926*'Greens Area'!$B$11</f>
        <v>0</v>
      </c>
      <c r="P433" s="9">
        <f>((P64*'Greens Area'!$B$10)/454)*0.926*'Greens Area'!$B$11</f>
        <v>0</v>
      </c>
      <c r="Q433" s="9">
        <f>((Q64*'Greens Area'!$B$10)/454)*0.926*'Greens Area'!$B$11</f>
        <v>0</v>
      </c>
      <c r="R433" s="9">
        <f>((R64*'Greens Area'!$B$10)/454)*0.926*'Greens Area'!$B$11</f>
        <v>0</v>
      </c>
      <c r="S433" s="9">
        <f>((S64*'Greens Area'!$B$10)/454)*0.926*'Greens Area'!$B$11</f>
        <v>0</v>
      </c>
      <c r="T433" s="9">
        <f>((T64*'Greens Area'!$B$10)/454)*0.926*'Greens Area'!$B$11</f>
        <v>0</v>
      </c>
      <c r="U433" s="9">
        <f>((U64*'Greens Area'!$B$10)/454)*0.926*'Greens Area'!$B$11</f>
        <v>0</v>
      </c>
      <c r="V433" s="9">
        <f>((V64*'Greens Area'!$B$10)/454)*0.926*'Greens Area'!$B$11</f>
        <v>0</v>
      </c>
      <c r="W433" s="9">
        <f>((W64*'Greens Area'!$B$10)/454)*0.926*'Greens Area'!$B$11</f>
        <v>0</v>
      </c>
      <c r="X433" s="5">
        <f t="shared" si="12"/>
        <v>0</v>
      </c>
      <c r="Y433" s="5">
        <f t="shared" si="13"/>
        <v>0</v>
      </c>
      <c r="Z433" s="1">
        <f t="shared" si="14"/>
        <v>0</v>
      </c>
    </row>
    <row r="434" spans="2:26" x14ac:dyDescent="0.45">
      <c r="B434" s="4">
        <v>44259</v>
      </c>
      <c r="C434" s="9">
        <f>((C65*'Greens Area'!$B$10)/454)*0.926*'Greens Area'!$B$11</f>
        <v>0</v>
      </c>
      <c r="D434" s="9">
        <f>((D65*'Greens Area'!$B$10)/454)*0.926*'Greens Area'!$B$11</f>
        <v>0</v>
      </c>
      <c r="E434" s="9">
        <f>((E65*'Greens Area'!$B$10)/454)*0.926*'Greens Area'!$B$11</f>
        <v>0</v>
      </c>
      <c r="F434" s="9">
        <f>((F65*'Greens Area'!$B$10)/454)*0.926*'Greens Area'!$B$11</f>
        <v>0</v>
      </c>
      <c r="G434" s="9">
        <f>((G65*'Greens Area'!$B$10)/454)*0.926*'Greens Area'!$B$11</f>
        <v>0</v>
      </c>
      <c r="H434" s="9">
        <f>((H65*'Greens Area'!$B$10)/454)*0.926*'Greens Area'!$B$11</f>
        <v>0</v>
      </c>
      <c r="I434" s="9">
        <f>((I65*'Greens Area'!$B$10)/454)*0.926*'Greens Area'!$B$11</f>
        <v>0</v>
      </c>
      <c r="J434" s="9">
        <f>((J65*'Greens Area'!$B$10)/454)*0.926*'Greens Area'!$B$11</f>
        <v>0</v>
      </c>
      <c r="K434" s="9">
        <f>((K65*'Greens Area'!$B$10)/454)*0.926*'Greens Area'!$B$11</f>
        <v>0</v>
      </c>
      <c r="L434" s="9">
        <f>((L65*'Greens Area'!$B$10)/454)*0.926*'Greens Area'!$B$11</f>
        <v>0</v>
      </c>
      <c r="M434" s="9">
        <f>((M65*'Greens Area'!$B$10)/454)*0.926*'Greens Area'!$B$11</f>
        <v>0</v>
      </c>
      <c r="N434" s="9">
        <f>((N65*'Greens Area'!$B$10)/454)*0.926*'Greens Area'!$B$11</f>
        <v>0</v>
      </c>
      <c r="O434" s="9">
        <f>((O65*'Greens Area'!$B$10)/454)*0.926*'Greens Area'!$B$11</f>
        <v>0</v>
      </c>
      <c r="P434" s="9">
        <f>((P65*'Greens Area'!$B$10)/454)*0.926*'Greens Area'!$B$11</f>
        <v>0</v>
      </c>
      <c r="Q434" s="9">
        <f>((Q65*'Greens Area'!$B$10)/454)*0.926*'Greens Area'!$B$11</f>
        <v>0</v>
      </c>
      <c r="R434" s="9">
        <f>((R65*'Greens Area'!$B$10)/454)*0.926*'Greens Area'!$B$11</f>
        <v>0</v>
      </c>
      <c r="S434" s="9">
        <f>((S65*'Greens Area'!$B$10)/454)*0.926*'Greens Area'!$B$11</f>
        <v>0</v>
      </c>
      <c r="T434" s="9">
        <f>((T65*'Greens Area'!$B$10)/454)*0.926*'Greens Area'!$B$11</f>
        <v>0</v>
      </c>
      <c r="U434" s="9">
        <f>((U65*'Greens Area'!$B$10)/454)*0.926*'Greens Area'!$B$11</f>
        <v>0</v>
      </c>
      <c r="V434" s="9">
        <f>((V65*'Greens Area'!$B$10)/454)*0.926*'Greens Area'!$B$11</f>
        <v>0</v>
      </c>
      <c r="W434" s="9">
        <f>((W65*'Greens Area'!$B$10)/454)*0.926*'Greens Area'!$B$11</f>
        <v>0</v>
      </c>
      <c r="X434" s="5">
        <f t="shared" si="12"/>
        <v>0</v>
      </c>
      <c r="Y434" s="5">
        <f t="shared" si="13"/>
        <v>0</v>
      </c>
      <c r="Z434" s="1">
        <f t="shared" si="14"/>
        <v>0</v>
      </c>
    </row>
    <row r="435" spans="2:26" x14ac:dyDescent="0.45">
      <c r="B435" s="4">
        <v>44260</v>
      </c>
      <c r="C435" s="9">
        <f>((C66*'Greens Area'!$B$10)/454)*0.926*'Greens Area'!$B$11</f>
        <v>0</v>
      </c>
      <c r="D435" s="9">
        <f>((D66*'Greens Area'!$B$10)/454)*0.926*'Greens Area'!$B$11</f>
        <v>0</v>
      </c>
      <c r="E435" s="9">
        <f>((E66*'Greens Area'!$B$10)/454)*0.926*'Greens Area'!$B$11</f>
        <v>0</v>
      </c>
      <c r="F435" s="9">
        <f>((F66*'Greens Area'!$B$10)/454)*0.926*'Greens Area'!$B$11</f>
        <v>0</v>
      </c>
      <c r="G435" s="9">
        <f>((G66*'Greens Area'!$B$10)/454)*0.926*'Greens Area'!$B$11</f>
        <v>0</v>
      </c>
      <c r="H435" s="9">
        <f>((H66*'Greens Area'!$B$10)/454)*0.926*'Greens Area'!$B$11</f>
        <v>0</v>
      </c>
      <c r="I435" s="9">
        <f>((I66*'Greens Area'!$B$10)/454)*0.926*'Greens Area'!$B$11</f>
        <v>0</v>
      </c>
      <c r="J435" s="9">
        <f>((J66*'Greens Area'!$B$10)/454)*0.926*'Greens Area'!$B$11</f>
        <v>0</v>
      </c>
      <c r="K435" s="9">
        <f>((K66*'Greens Area'!$B$10)/454)*0.926*'Greens Area'!$B$11</f>
        <v>0</v>
      </c>
      <c r="L435" s="9">
        <f>((L66*'Greens Area'!$B$10)/454)*0.926*'Greens Area'!$B$11</f>
        <v>0</v>
      </c>
      <c r="M435" s="9">
        <f>((M66*'Greens Area'!$B$10)/454)*0.926*'Greens Area'!$B$11</f>
        <v>0</v>
      </c>
      <c r="N435" s="9">
        <f>((N66*'Greens Area'!$B$10)/454)*0.926*'Greens Area'!$B$11</f>
        <v>0</v>
      </c>
      <c r="O435" s="9">
        <f>((O66*'Greens Area'!$B$10)/454)*0.926*'Greens Area'!$B$11</f>
        <v>0</v>
      </c>
      <c r="P435" s="9">
        <f>((P66*'Greens Area'!$B$10)/454)*0.926*'Greens Area'!$B$11</f>
        <v>0</v>
      </c>
      <c r="Q435" s="9">
        <f>((Q66*'Greens Area'!$B$10)/454)*0.926*'Greens Area'!$B$11</f>
        <v>0</v>
      </c>
      <c r="R435" s="9">
        <f>((R66*'Greens Area'!$B$10)/454)*0.926*'Greens Area'!$B$11</f>
        <v>0</v>
      </c>
      <c r="S435" s="9">
        <f>((S66*'Greens Area'!$B$10)/454)*0.926*'Greens Area'!$B$11</f>
        <v>0</v>
      </c>
      <c r="T435" s="9">
        <f>((T66*'Greens Area'!$B$10)/454)*0.926*'Greens Area'!$B$11</f>
        <v>0</v>
      </c>
      <c r="U435" s="9">
        <f>((U66*'Greens Area'!$B$10)/454)*0.926*'Greens Area'!$B$11</f>
        <v>0</v>
      </c>
      <c r="V435" s="9">
        <f>((V66*'Greens Area'!$B$10)/454)*0.926*'Greens Area'!$B$11</f>
        <v>0</v>
      </c>
      <c r="W435" s="9">
        <f>((W66*'Greens Area'!$B$10)/454)*0.926*'Greens Area'!$B$11</f>
        <v>0</v>
      </c>
      <c r="X435" s="5">
        <f t="shared" si="12"/>
        <v>0</v>
      </c>
      <c r="Y435" s="5">
        <f t="shared" si="13"/>
        <v>0</v>
      </c>
      <c r="Z435" s="1">
        <f t="shared" si="14"/>
        <v>0</v>
      </c>
    </row>
    <row r="436" spans="2:26" x14ac:dyDescent="0.45">
      <c r="B436" s="4">
        <v>44261</v>
      </c>
      <c r="C436" s="9">
        <f>((C67*'Greens Area'!$B$10)/454)*0.926*'Greens Area'!$B$11</f>
        <v>0</v>
      </c>
      <c r="D436" s="9">
        <f>((D67*'Greens Area'!$B$10)/454)*0.926*'Greens Area'!$B$11</f>
        <v>0</v>
      </c>
      <c r="E436" s="9">
        <f>((E67*'Greens Area'!$B$10)/454)*0.926*'Greens Area'!$B$11</f>
        <v>0</v>
      </c>
      <c r="F436" s="9">
        <f>((F67*'Greens Area'!$B$10)/454)*0.926*'Greens Area'!$B$11</f>
        <v>0</v>
      </c>
      <c r="G436" s="9">
        <f>((G67*'Greens Area'!$B$10)/454)*0.926*'Greens Area'!$B$11</f>
        <v>0</v>
      </c>
      <c r="H436" s="9">
        <f>((H67*'Greens Area'!$B$10)/454)*0.926*'Greens Area'!$B$11</f>
        <v>0</v>
      </c>
      <c r="I436" s="9">
        <f>((I67*'Greens Area'!$B$10)/454)*0.926*'Greens Area'!$B$11</f>
        <v>0</v>
      </c>
      <c r="J436" s="9">
        <f>((J67*'Greens Area'!$B$10)/454)*0.926*'Greens Area'!$B$11</f>
        <v>0</v>
      </c>
      <c r="K436" s="9">
        <f>((K67*'Greens Area'!$B$10)/454)*0.926*'Greens Area'!$B$11</f>
        <v>0</v>
      </c>
      <c r="L436" s="9">
        <f>((L67*'Greens Area'!$B$10)/454)*0.926*'Greens Area'!$B$11</f>
        <v>0</v>
      </c>
      <c r="M436" s="9">
        <f>((M67*'Greens Area'!$B$10)/454)*0.926*'Greens Area'!$B$11</f>
        <v>0</v>
      </c>
      <c r="N436" s="9">
        <f>((N67*'Greens Area'!$B$10)/454)*0.926*'Greens Area'!$B$11</f>
        <v>0</v>
      </c>
      <c r="O436" s="9">
        <f>((O67*'Greens Area'!$B$10)/454)*0.926*'Greens Area'!$B$11</f>
        <v>0</v>
      </c>
      <c r="P436" s="9">
        <f>((P67*'Greens Area'!$B$10)/454)*0.926*'Greens Area'!$B$11</f>
        <v>0</v>
      </c>
      <c r="Q436" s="9">
        <f>((Q67*'Greens Area'!$B$10)/454)*0.926*'Greens Area'!$B$11</f>
        <v>0</v>
      </c>
      <c r="R436" s="9">
        <f>((R67*'Greens Area'!$B$10)/454)*0.926*'Greens Area'!$B$11</f>
        <v>0</v>
      </c>
      <c r="S436" s="9">
        <f>((S67*'Greens Area'!$B$10)/454)*0.926*'Greens Area'!$B$11</f>
        <v>0</v>
      </c>
      <c r="T436" s="9">
        <f>((T67*'Greens Area'!$B$10)/454)*0.926*'Greens Area'!$B$11</f>
        <v>0</v>
      </c>
      <c r="U436" s="9">
        <f>((U67*'Greens Area'!$B$10)/454)*0.926*'Greens Area'!$B$11</f>
        <v>0</v>
      </c>
      <c r="V436" s="9">
        <f>((V67*'Greens Area'!$B$10)/454)*0.926*'Greens Area'!$B$11</f>
        <v>0</v>
      </c>
      <c r="W436" s="9">
        <f>((W67*'Greens Area'!$B$10)/454)*0.926*'Greens Area'!$B$11</f>
        <v>0</v>
      </c>
      <c r="X436" s="5">
        <f t="shared" si="12"/>
        <v>0</v>
      </c>
      <c r="Y436" s="5">
        <f t="shared" si="13"/>
        <v>0</v>
      </c>
      <c r="Z436" s="1">
        <f t="shared" si="14"/>
        <v>0</v>
      </c>
    </row>
    <row r="437" spans="2:26" x14ac:dyDescent="0.45">
      <c r="B437" s="4">
        <v>44262</v>
      </c>
      <c r="C437" s="9">
        <f>((C68*'Greens Area'!$B$10)/454)*0.926*'Greens Area'!$B$11</f>
        <v>0</v>
      </c>
      <c r="D437" s="9">
        <f>((D68*'Greens Area'!$B$10)/454)*0.926*'Greens Area'!$B$11</f>
        <v>0</v>
      </c>
      <c r="E437" s="9">
        <f>((E68*'Greens Area'!$B$10)/454)*0.926*'Greens Area'!$B$11</f>
        <v>0</v>
      </c>
      <c r="F437" s="9">
        <f>((F68*'Greens Area'!$B$10)/454)*0.926*'Greens Area'!$B$11</f>
        <v>0</v>
      </c>
      <c r="G437" s="9">
        <f>((G68*'Greens Area'!$B$10)/454)*0.926*'Greens Area'!$B$11</f>
        <v>0</v>
      </c>
      <c r="H437" s="9">
        <f>((H68*'Greens Area'!$B$10)/454)*0.926*'Greens Area'!$B$11</f>
        <v>0</v>
      </c>
      <c r="I437" s="9">
        <f>((I68*'Greens Area'!$B$10)/454)*0.926*'Greens Area'!$B$11</f>
        <v>0</v>
      </c>
      <c r="J437" s="9">
        <f>((J68*'Greens Area'!$B$10)/454)*0.926*'Greens Area'!$B$11</f>
        <v>0</v>
      </c>
      <c r="K437" s="9">
        <f>((K68*'Greens Area'!$B$10)/454)*0.926*'Greens Area'!$B$11</f>
        <v>0</v>
      </c>
      <c r="L437" s="9">
        <f>((L68*'Greens Area'!$B$10)/454)*0.926*'Greens Area'!$B$11</f>
        <v>0</v>
      </c>
      <c r="M437" s="9">
        <f>((M68*'Greens Area'!$B$10)/454)*0.926*'Greens Area'!$B$11</f>
        <v>0</v>
      </c>
      <c r="N437" s="9">
        <f>((N68*'Greens Area'!$B$10)/454)*0.926*'Greens Area'!$B$11</f>
        <v>0</v>
      </c>
      <c r="O437" s="9">
        <f>((O68*'Greens Area'!$B$10)/454)*0.926*'Greens Area'!$B$11</f>
        <v>0</v>
      </c>
      <c r="P437" s="9">
        <f>((P68*'Greens Area'!$B$10)/454)*0.926*'Greens Area'!$B$11</f>
        <v>0</v>
      </c>
      <c r="Q437" s="9">
        <f>((Q68*'Greens Area'!$B$10)/454)*0.926*'Greens Area'!$B$11</f>
        <v>0</v>
      </c>
      <c r="R437" s="9">
        <f>((R68*'Greens Area'!$B$10)/454)*0.926*'Greens Area'!$B$11</f>
        <v>0</v>
      </c>
      <c r="S437" s="9">
        <f>((S68*'Greens Area'!$B$10)/454)*0.926*'Greens Area'!$B$11</f>
        <v>0</v>
      </c>
      <c r="T437" s="9">
        <f>((T68*'Greens Area'!$B$10)/454)*0.926*'Greens Area'!$B$11</f>
        <v>0</v>
      </c>
      <c r="U437" s="9">
        <f>((U68*'Greens Area'!$B$10)/454)*0.926*'Greens Area'!$B$11</f>
        <v>0</v>
      </c>
      <c r="V437" s="9">
        <f>((V68*'Greens Area'!$B$10)/454)*0.926*'Greens Area'!$B$11</f>
        <v>0</v>
      </c>
      <c r="W437" s="9">
        <f>((W68*'Greens Area'!$B$10)/454)*0.926*'Greens Area'!$B$11</f>
        <v>0</v>
      </c>
      <c r="X437" s="5">
        <f t="shared" ref="X437:X500" si="15">AVERAGE(C437:W437)</f>
        <v>0</v>
      </c>
      <c r="Y437" s="5">
        <f t="shared" ref="Y437:Y500" si="16">STDEV(C437:W437)</f>
        <v>0</v>
      </c>
      <c r="Z437" s="1">
        <f t="shared" si="14"/>
        <v>0</v>
      </c>
    </row>
    <row r="438" spans="2:26" x14ac:dyDescent="0.45">
      <c r="B438" s="4">
        <v>44263</v>
      </c>
      <c r="C438" s="9">
        <f>((C69*'Greens Area'!$B$10)/454)*0.926*'Greens Area'!$B$11</f>
        <v>0</v>
      </c>
      <c r="D438" s="9">
        <f>((D69*'Greens Area'!$B$10)/454)*0.926*'Greens Area'!$B$11</f>
        <v>0</v>
      </c>
      <c r="E438" s="9">
        <f>((E69*'Greens Area'!$B$10)/454)*0.926*'Greens Area'!$B$11</f>
        <v>0</v>
      </c>
      <c r="F438" s="9">
        <f>((F69*'Greens Area'!$B$10)/454)*0.926*'Greens Area'!$B$11</f>
        <v>0</v>
      </c>
      <c r="G438" s="9">
        <f>((G69*'Greens Area'!$B$10)/454)*0.926*'Greens Area'!$B$11</f>
        <v>0</v>
      </c>
      <c r="H438" s="9">
        <f>((H69*'Greens Area'!$B$10)/454)*0.926*'Greens Area'!$B$11</f>
        <v>0</v>
      </c>
      <c r="I438" s="9">
        <f>((I69*'Greens Area'!$B$10)/454)*0.926*'Greens Area'!$B$11</f>
        <v>0</v>
      </c>
      <c r="J438" s="9">
        <f>((J69*'Greens Area'!$B$10)/454)*0.926*'Greens Area'!$B$11</f>
        <v>0</v>
      </c>
      <c r="K438" s="9">
        <f>((K69*'Greens Area'!$B$10)/454)*0.926*'Greens Area'!$B$11</f>
        <v>0</v>
      </c>
      <c r="L438" s="9">
        <f>((L69*'Greens Area'!$B$10)/454)*0.926*'Greens Area'!$B$11</f>
        <v>0</v>
      </c>
      <c r="M438" s="9">
        <f>((M69*'Greens Area'!$B$10)/454)*0.926*'Greens Area'!$B$11</f>
        <v>0</v>
      </c>
      <c r="N438" s="9">
        <f>((N69*'Greens Area'!$B$10)/454)*0.926*'Greens Area'!$B$11</f>
        <v>0</v>
      </c>
      <c r="O438" s="9">
        <f>((O69*'Greens Area'!$B$10)/454)*0.926*'Greens Area'!$B$11</f>
        <v>0</v>
      </c>
      <c r="P438" s="9">
        <f>((P69*'Greens Area'!$B$10)/454)*0.926*'Greens Area'!$B$11</f>
        <v>0</v>
      </c>
      <c r="Q438" s="9">
        <f>((Q69*'Greens Area'!$B$10)/454)*0.926*'Greens Area'!$B$11</f>
        <v>0</v>
      </c>
      <c r="R438" s="9">
        <f>((R69*'Greens Area'!$B$10)/454)*0.926*'Greens Area'!$B$11</f>
        <v>0</v>
      </c>
      <c r="S438" s="9">
        <f>((S69*'Greens Area'!$B$10)/454)*0.926*'Greens Area'!$B$11</f>
        <v>0</v>
      </c>
      <c r="T438" s="9">
        <f>((T69*'Greens Area'!$B$10)/454)*0.926*'Greens Area'!$B$11</f>
        <v>0</v>
      </c>
      <c r="U438" s="9">
        <f>((U69*'Greens Area'!$B$10)/454)*0.926*'Greens Area'!$B$11</f>
        <v>0</v>
      </c>
      <c r="V438" s="9">
        <f>((V69*'Greens Area'!$B$10)/454)*0.926*'Greens Area'!$B$11</f>
        <v>0</v>
      </c>
      <c r="W438" s="9">
        <f>((W69*'Greens Area'!$B$10)/454)*0.926*'Greens Area'!$B$11</f>
        <v>0</v>
      </c>
      <c r="X438" s="5">
        <f t="shared" si="15"/>
        <v>0</v>
      </c>
      <c r="Y438" s="5">
        <f t="shared" si="16"/>
        <v>0</v>
      </c>
      <c r="Z438" s="1">
        <f t="shared" ref="Z438:Z501" si="17">X438+Z437</f>
        <v>0</v>
      </c>
    </row>
    <row r="439" spans="2:26" x14ac:dyDescent="0.45">
      <c r="B439" s="4">
        <v>44264</v>
      </c>
      <c r="C439" s="9">
        <f>((C70*'Greens Area'!$B$10)/454)*0.926*'Greens Area'!$B$11</f>
        <v>0</v>
      </c>
      <c r="D439" s="9">
        <f>((D70*'Greens Area'!$B$10)/454)*0.926*'Greens Area'!$B$11</f>
        <v>0</v>
      </c>
      <c r="E439" s="9">
        <f>((E70*'Greens Area'!$B$10)/454)*0.926*'Greens Area'!$B$11</f>
        <v>0</v>
      </c>
      <c r="F439" s="9">
        <f>((F70*'Greens Area'!$B$10)/454)*0.926*'Greens Area'!$B$11</f>
        <v>0</v>
      </c>
      <c r="G439" s="9">
        <f>((G70*'Greens Area'!$B$10)/454)*0.926*'Greens Area'!$B$11</f>
        <v>0</v>
      </c>
      <c r="H439" s="9">
        <f>((H70*'Greens Area'!$B$10)/454)*0.926*'Greens Area'!$B$11</f>
        <v>0</v>
      </c>
      <c r="I439" s="9">
        <f>((I70*'Greens Area'!$B$10)/454)*0.926*'Greens Area'!$B$11</f>
        <v>0</v>
      </c>
      <c r="J439" s="9">
        <f>((J70*'Greens Area'!$B$10)/454)*0.926*'Greens Area'!$B$11</f>
        <v>0</v>
      </c>
      <c r="K439" s="9">
        <f>((K70*'Greens Area'!$B$10)/454)*0.926*'Greens Area'!$B$11</f>
        <v>0</v>
      </c>
      <c r="L439" s="9">
        <f>((L70*'Greens Area'!$B$10)/454)*0.926*'Greens Area'!$B$11</f>
        <v>0</v>
      </c>
      <c r="M439" s="9">
        <f>((M70*'Greens Area'!$B$10)/454)*0.926*'Greens Area'!$B$11</f>
        <v>0</v>
      </c>
      <c r="N439" s="9">
        <f>((N70*'Greens Area'!$B$10)/454)*0.926*'Greens Area'!$B$11</f>
        <v>0</v>
      </c>
      <c r="O439" s="9">
        <f>((O70*'Greens Area'!$B$10)/454)*0.926*'Greens Area'!$B$11</f>
        <v>0</v>
      </c>
      <c r="P439" s="9">
        <f>((P70*'Greens Area'!$B$10)/454)*0.926*'Greens Area'!$B$11</f>
        <v>0</v>
      </c>
      <c r="Q439" s="9">
        <f>((Q70*'Greens Area'!$B$10)/454)*0.926*'Greens Area'!$B$11</f>
        <v>0</v>
      </c>
      <c r="R439" s="9">
        <f>((R70*'Greens Area'!$B$10)/454)*0.926*'Greens Area'!$B$11</f>
        <v>0</v>
      </c>
      <c r="S439" s="9">
        <f>((S70*'Greens Area'!$B$10)/454)*0.926*'Greens Area'!$B$11</f>
        <v>0</v>
      </c>
      <c r="T439" s="9">
        <f>((T70*'Greens Area'!$B$10)/454)*0.926*'Greens Area'!$B$11</f>
        <v>0</v>
      </c>
      <c r="U439" s="9">
        <f>((U70*'Greens Area'!$B$10)/454)*0.926*'Greens Area'!$B$11</f>
        <v>0</v>
      </c>
      <c r="V439" s="9">
        <f>((V70*'Greens Area'!$B$10)/454)*0.926*'Greens Area'!$B$11</f>
        <v>0</v>
      </c>
      <c r="W439" s="9">
        <f>((W70*'Greens Area'!$B$10)/454)*0.926*'Greens Area'!$B$11</f>
        <v>0</v>
      </c>
      <c r="X439" s="5">
        <f t="shared" si="15"/>
        <v>0</v>
      </c>
      <c r="Y439" s="5">
        <f t="shared" si="16"/>
        <v>0</v>
      </c>
      <c r="Z439" s="1">
        <f t="shared" si="17"/>
        <v>0</v>
      </c>
    </row>
    <row r="440" spans="2:26" x14ac:dyDescent="0.45">
      <c r="B440" s="4">
        <v>44265</v>
      </c>
      <c r="C440" s="9">
        <f>((C71*'Greens Area'!$B$10)/454)*0.926*'Greens Area'!$B$11</f>
        <v>0</v>
      </c>
      <c r="D440" s="9">
        <f>((D71*'Greens Area'!$B$10)/454)*0.926*'Greens Area'!$B$11</f>
        <v>0</v>
      </c>
      <c r="E440" s="9">
        <f>((E71*'Greens Area'!$B$10)/454)*0.926*'Greens Area'!$B$11</f>
        <v>0</v>
      </c>
      <c r="F440" s="9">
        <f>((F71*'Greens Area'!$B$10)/454)*0.926*'Greens Area'!$B$11</f>
        <v>0</v>
      </c>
      <c r="G440" s="9">
        <f>((G71*'Greens Area'!$B$10)/454)*0.926*'Greens Area'!$B$11</f>
        <v>0</v>
      </c>
      <c r="H440" s="9">
        <f>((H71*'Greens Area'!$B$10)/454)*0.926*'Greens Area'!$B$11</f>
        <v>0</v>
      </c>
      <c r="I440" s="9">
        <f>((I71*'Greens Area'!$B$10)/454)*0.926*'Greens Area'!$B$11</f>
        <v>0</v>
      </c>
      <c r="J440" s="9">
        <f>((J71*'Greens Area'!$B$10)/454)*0.926*'Greens Area'!$B$11</f>
        <v>0</v>
      </c>
      <c r="K440" s="9">
        <f>((K71*'Greens Area'!$B$10)/454)*0.926*'Greens Area'!$B$11</f>
        <v>0</v>
      </c>
      <c r="L440" s="9">
        <f>((L71*'Greens Area'!$B$10)/454)*0.926*'Greens Area'!$B$11</f>
        <v>0</v>
      </c>
      <c r="M440" s="9">
        <f>((M71*'Greens Area'!$B$10)/454)*0.926*'Greens Area'!$B$11</f>
        <v>0</v>
      </c>
      <c r="N440" s="9">
        <f>((N71*'Greens Area'!$B$10)/454)*0.926*'Greens Area'!$B$11</f>
        <v>0</v>
      </c>
      <c r="O440" s="9">
        <f>((O71*'Greens Area'!$B$10)/454)*0.926*'Greens Area'!$B$11</f>
        <v>0</v>
      </c>
      <c r="P440" s="9">
        <f>((P71*'Greens Area'!$B$10)/454)*0.926*'Greens Area'!$B$11</f>
        <v>0</v>
      </c>
      <c r="Q440" s="9">
        <f>((Q71*'Greens Area'!$B$10)/454)*0.926*'Greens Area'!$B$11</f>
        <v>0</v>
      </c>
      <c r="R440" s="9">
        <f>((R71*'Greens Area'!$B$10)/454)*0.926*'Greens Area'!$B$11</f>
        <v>0</v>
      </c>
      <c r="S440" s="9">
        <f>((S71*'Greens Area'!$B$10)/454)*0.926*'Greens Area'!$B$11</f>
        <v>0</v>
      </c>
      <c r="T440" s="9">
        <f>((T71*'Greens Area'!$B$10)/454)*0.926*'Greens Area'!$B$11</f>
        <v>0</v>
      </c>
      <c r="U440" s="9">
        <f>((U71*'Greens Area'!$B$10)/454)*0.926*'Greens Area'!$B$11</f>
        <v>0</v>
      </c>
      <c r="V440" s="9">
        <f>((V71*'Greens Area'!$B$10)/454)*0.926*'Greens Area'!$B$11</f>
        <v>0</v>
      </c>
      <c r="W440" s="9">
        <f>((W71*'Greens Area'!$B$10)/454)*0.926*'Greens Area'!$B$11</f>
        <v>0</v>
      </c>
      <c r="X440" s="5">
        <f t="shared" si="15"/>
        <v>0</v>
      </c>
      <c r="Y440" s="5">
        <f t="shared" si="16"/>
        <v>0</v>
      </c>
      <c r="Z440" s="1">
        <f t="shared" si="17"/>
        <v>0</v>
      </c>
    </row>
    <row r="441" spans="2:26" x14ac:dyDescent="0.45">
      <c r="B441" s="4">
        <v>44266</v>
      </c>
      <c r="C441" s="9">
        <f>((C72*'Greens Area'!$B$10)/454)*0.926*'Greens Area'!$B$11</f>
        <v>0</v>
      </c>
      <c r="D441" s="9">
        <f>((D72*'Greens Area'!$B$10)/454)*0.926*'Greens Area'!$B$11</f>
        <v>0</v>
      </c>
      <c r="E441" s="9">
        <f>((E72*'Greens Area'!$B$10)/454)*0.926*'Greens Area'!$B$11</f>
        <v>0</v>
      </c>
      <c r="F441" s="9">
        <f>((F72*'Greens Area'!$B$10)/454)*0.926*'Greens Area'!$B$11</f>
        <v>0</v>
      </c>
      <c r="G441" s="9">
        <f>((G72*'Greens Area'!$B$10)/454)*0.926*'Greens Area'!$B$11</f>
        <v>0</v>
      </c>
      <c r="H441" s="9">
        <f>((H72*'Greens Area'!$B$10)/454)*0.926*'Greens Area'!$B$11</f>
        <v>0</v>
      </c>
      <c r="I441" s="9">
        <f>((I72*'Greens Area'!$B$10)/454)*0.926*'Greens Area'!$B$11</f>
        <v>0</v>
      </c>
      <c r="J441" s="9">
        <f>((J72*'Greens Area'!$B$10)/454)*0.926*'Greens Area'!$B$11</f>
        <v>0</v>
      </c>
      <c r="K441" s="9">
        <f>((K72*'Greens Area'!$B$10)/454)*0.926*'Greens Area'!$B$11</f>
        <v>0</v>
      </c>
      <c r="L441" s="9">
        <f>((L72*'Greens Area'!$B$10)/454)*0.926*'Greens Area'!$B$11</f>
        <v>0</v>
      </c>
      <c r="M441" s="9">
        <f>((M72*'Greens Area'!$B$10)/454)*0.926*'Greens Area'!$B$11</f>
        <v>0</v>
      </c>
      <c r="N441" s="9">
        <f>((N72*'Greens Area'!$B$10)/454)*0.926*'Greens Area'!$B$11</f>
        <v>0</v>
      </c>
      <c r="O441" s="9">
        <f>((O72*'Greens Area'!$B$10)/454)*0.926*'Greens Area'!$B$11</f>
        <v>0</v>
      </c>
      <c r="P441" s="9">
        <f>((P72*'Greens Area'!$B$10)/454)*0.926*'Greens Area'!$B$11</f>
        <v>0</v>
      </c>
      <c r="Q441" s="9">
        <f>((Q72*'Greens Area'!$B$10)/454)*0.926*'Greens Area'!$B$11</f>
        <v>0</v>
      </c>
      <c r="R441" s="9">
        <f>((R72*'Greens Area'!$B$10)/454)*0.926*'Greens Area'!$B$11</f>
        <v>0</v>
      </c>
      <c r="S441" s="9">
        <f>((S72*'Greens Area'!$B$10)/454)*0.926*'Greens Area'!$B$11</f>
        <v>0</v>
      </c>
      <c r="T441" s="9">
        <f>((T72*'Greens Area'!$B$10)/454)*0.926*'Greens Area'!$B$11</f>
        <v>0</v>
      </c>
      <c r="U441" s="9">
        <f>((U72*'Greens Area'!$B$10)/454)*0.926*'Greens Area'!$B$11</f>
        <v>0</v>
      </c>
      <c r="V441" s="9">
        <f>((V72*'Greens Area'!$B$10)/454)*0.926*'Greens Area'!$B$11</f>
        <v>0</v>
      </c>
      <c r="W441" s="9">
        <f>((W72*'Greens Area'!$B$10)/454)*0.926*'Greens Area'!$B$11</f>
        <v>0</v>
      </c>
      <c r="X441" s="5">
        <f t="shared" si="15"/>
        <v>0</v>
      </c>
      <c r="Y441" s="5">
        <f t="shared" si="16"/>
        <v>0</v>
      </c>
      <c r="Z441" s="1">
        <f t="shared" si="17"/>
        <v>0</v>
      </c>
    </row>
    <row r="442" spans="2:26" x14ac:dyDescent="0.45">
      <c r="B442" s="4">
        <v>44267</v>
      </c>
      <c r="C442" s="9">
        <f>((C73*'Greens Area'!$B$10)/454)*0.926*'Greens Area'!$B$11</f>
        <v>0</v>
      </c>
      <c r="D442" s="9">
        <f>((D73*'Greens Area'!$B$10)/454)*0.926*'Greens Area'!$B$11</f>
        <v>0</v>
      </c>
      <c r="E442" s="9">
        <f>((E73*'Greens Area'!$B$10)/454)*0.926*'Greens Area'!$B$11</f>
        <v>0</v>
      </c>
      <c r="F442" s="9">
        <f>((F73*'Greens Area'!$B$10)/454)*0.926*'Greens Area'!$B$11</f>
        <v>0</v>
      </c>
      <c r="G442" s="9">
        <f>((G73*'Greens Area'!$B$10)/454)*0.926*'Greens Area'!$B$11</f>
        <v>0</v>
      </c>
      <c r="H442" s="9">
        <f>((H73*'Greens Area'!$B$10)/454)*0.926*'Greens Area'!$B$11</f>
        <v>0</v>
      </c>
      <c r="I442" s="9">
        <f>((I73*'Greens Area'!$B$10)/454)*0.926*'Greens Area'!$B$11</f>
        <v>0</v>
      </c>
      <c r="J442" s="9">
        <f>((J73*'Greens Area'!$B$10)/454)*0.926*'Greens Area'!$B$11</f>
        <v>0</v>
      </c>
      <c r="K442" s="9">
        <f>((K73*'Greens Area'!$B$10)/454)*0.926*'Greens Area'!$B$11</f>
        <v>0</v>
      </c>
      <c r="L442" s="9">
        <f>((L73*'Greens Area'!$B$10)/454)*0.926*'Greens Area'!$B$11</f>
        <v>0</v>
      </c>
      <c r="M442" s="9">
        <f>((M73*'Greens Area'!$B$10)/454)*0.926*'Greens Area'!$B$11</f>
        <v>0</v>
      </c>
      <c r="N442" s="9">
        <f>((N73*'Greens Area'!$B$10)/454)*0.926*'Greens Area'!$B$11</f>
        <v>0</v>
      </c>
      <c r="O442" s="9">
        <f>((O73*'Greens Area'!$B$10)/454)*0.926*'Greens Area'!$B$11</f>
        <v>0</v>
      </c>
      <c r="P442" s="9">
        <f>((P73*'Greens Area'!$B$10)/454)*0.926*'Greens Area'!$B$11</f>
        <v>0</v>
      </c>
      <c r="Q442" s="9">
        <f>((Q73*'Greens Area'!$B$10)/454)*0.926*'Greens Area'!$B$11</f>
        <v>0</v>
      </c>
      <c r="R442" s="9">
        <f>((R73*'Greens Area'!$B$10)/454)*0.926*'Greens Area'!$B$11</f>
        <v>0</v>
      </c>
      <c r="S442" s="9">
        <f>((S73*'Greens Area'!$B$10)/454)*0.926*'Greens Area'!$B$11</f>
        <v>0</v>
      </c>
      <c r="T442" s="9">
        <f>((T73*'Greens Area'!$B$10)/454)*0.926*'Greens Area'!$B$11</f>
        <v>0</v>
      </c>
      <c r="U442" s="9">
        <f>((U73*'Greens Area'!$B$10)/454)*0.926*'Greens Area'!$B$11</f>
        <v>0</v>
      </c>
      <c r="V442" s="9">
        <f>((V73*'Greens Area'!$B$10)/454)*0.926*'Greens Area'!$B$11</f>
        <v>0</v>
      </c>
      <c r="W442" s="9">
        <f>((W73*'Greens Area'!$B$10)/454)*0.926*'Greens Area'!$B$11</f>
        <v>0</v>
      </c>
      <c r="X442" s="5">
        <f t="shared" si="15"/>
        <v>0</v>
      </c>
      <c r="Y442" s="5">
        <f t="shared" si="16"/>
        <v>0</v>
      </c>
      <c r="Z442" s="1">
        <f t="shared" si="17"/>
        <v>0</v>
      </c>
    </row>
    <row r="443" spans="2:26" x14ac:dyDescent="0.45">
      <c r="B443" s="4">
        <v>44268</v>
      </c>
      <c r="C443" s="9">
        <f>((C74*'Greens Area'!$B$10)/454)*0.926*'Greens Area'!$B$11</f>
        <v>0</v>
      </c>
      <c r="D443" s="9">
        <f>((D74*'Greens Area'!$B$10)/454)*0.926*'Greens Area'!$B$11</f>
        <v>0</v>
      </c>
      <c r="E443" s="9">
        <f>((E74*'Greens Area'!$B$10)/454)*0.926*'Greens Area'!$B$11</f>
        <v>0</v>
      </c>
      <c r="F443" s="9">
        <f>((F74*'Greens Area'!$B$10)/454)*0.926*'Greens Area'!$B$11</f>
        <v>0</v>
      </c>
      <c r="G443" s="9">
        <f>((G74*'Greens Area'!$B$10)/454)*0.926*'Greens Area'!$B$11</f>
        <v>0</v>
      </c>
      <c r="H443" s="9">
        <f>((H74*'Greens Area'!$B$10)/454)*0.926*'Greens Area'!$B$11</f>
        <v>0</v>
      </c>
      <c r="I443" s="9">
        <f>((I74*'Greens Area'!$B$10)/454)*0.926*'Greens Area'!$B$11</f>
        <v>0</v>
      </c>
      <c r="J443" s="9">
        <f>((J74*'Greens Area'!$B$10)/454)*0.926*'Greens Area'!$B$11</f>
        <v>0</v>
      </c>
      <c r="K443" s="9">
        <f>((K74*'Greens Area'!$B$10)/454)*0.926*'Greens Area'!$B$11</f>
        <v>0</v>
      </c>
      <c r="L443" s="9">
        <f>((L74*'Greens Area'!$B$10)/454)*0.926*'Greens Area'!$B$11</f>
        <v>0</v>
      </c>
      <c r="M443" s="9">
        <f>((M74*'Greens Area'!$B$10)/454)*0.926*'Greens Area'!$B$11</f>
        <v>0</v>
      </c>
      <c r="N443" s="9">
        <f>((N74*'Greens Area'!$B$10)/454)*0.926*'Greens Area'!$B$11</f>
        <v>0</v>
      </c>
      <c r="O443" s="9">
        <f>((O74*'Greens Area'!$B$10)/454)*0.926*'Greens Area'!$B$11</f>
        <v>0</v>
      </c>
      <c r="P443" s="9">
        <f>((P74*'Greens Area'!$B$10)/454)*0.926*'Greens Area'!$B$11</f>
        <v>0</v>
      </c>
      <c r="Q443" s="9">
        <f>((Q74*'Greens Area'!$B$10)/454)*0.926*'Greens Area'!$B$11</f>
        <v>0</v>
      </c>
      <c r="R443" s="9">
        <f>((R74*'Greens Area'!$B$10)/454)*0.926*'Greens Area'!$B$11</f>
        <v>0</v>
      </c>
      <c r="S443" s="9">
        <f>((S74*'Greens Area'!$B$10)/454)*0.926*'Greens Area'!$B$11</f>
        <v>0</v>
      </c>
      <c r="T443" s="9">
        <f>((T74*'Greens Area'!$B$10)/454)*0.926*'Greens Area'!$B$11</f>
        <v>0</v>
      </c>
      <c r="U443" s="9">
        <f>((U74*'Greens Area'!$B$10)/454)*0.926*'Greens Area'!$B$11</f>
        <v>0</v>
      </c>
      <c r="V443" s="9">
        <f>((V74*'Greens Area'!$B$10)/454)*0.926*'Greens Area'!$B$11</f>
        <v>0</v>
      </c>
      <c r="W443" s="9">
        <f>((W74*'Greens Area'!$B$10)/454)*0.926*'Greens Area'!$B$11</f>
        <v>0</v>
      </c>
      <c r="X443" s="5">
        <f t="shared" si="15"/>
        <v>0</v>
      </c>
      <c r="Y443" s="5">
        <f t="shared" si="16"/>
        <v>0</v>
      </c>
      <c r="Z443" s="1">
        <f t="shared" si="17"/>
        <v>0</v>
      </c>
    </row>
    <row r="444" spans="2:26" x14ac:dyDescent="0.45">
      <c r="B444" s="4">
        <v>44269</v>
      </c>
      <c r="C444" s="9">
        <f>((C75*'Greens Area'!$B$10)/454)*0.926*'Greens Area'!$B$11</f>
        <v>0</v>
      </c>
      <c r="D444" s="9">
        <f>((D75*'Greens Area'!$B$10)/454)*0.926*'Greens Area'!$B$11</f>
        <v>0</v>
      </c>
      <c r="E444" s="9">
        <f>((E75*'Greens Area'!$B$10)/454)*0.926*'Greens Area'!$B$11</f>
        <v>0</v>
      </c>
      <c r="F444" s="9">
        <f>((F75*'Greens Area'!$B$10)/454)*0.926*'Greens Area'!$B$11</f>
        <v>0</v>
      </c>
      <c r="G444" s="9">
        <f>((G75*'Greens Area'!$B$10)/454)*0.926*'Greens Area'!$B$11</f>
        <v>0</v>
      </c>
      <c r="H444" s="9">
        <f>((H75*'Greens Area'!$B$10)/454)*0.926*'Greens Area'!$B$11</f>
        <v>0</v>
      </c>
      <c r="I444" s="9">
        <f>((I75*'Greens Area'!$B$10)/454)*0.926*'Greens Area'!$B$11</f>
        <v>0</v>
      </c>
      <c r="J444" s="9">
        <f>((J75*'Greens Area'!$B$10)/454)*0.926*'Greens Area'!$B$11</f>
        <v>0</v>
      </c>
      <c r="K444" s="9">
        <f>((K75*'Greens Area'!$B$10)/454)*0.926*'Greens Area'!$B$11</f>
        <v>0</v>
      </c>
      <c r="L444" s="9">
        <f>((L75*'Greens Area'!$B$10)/454)*0.926*'Greens Area'!$B$11</f>
        <v>0</v>
      </c>
      <c r="M444" s="9">
        <f>((M75*'Greens Area'!$B$10)/454)*0.926*'Greens Area'!$B$11</f>
        <v>0</v>
      </c>
      <c r="N444" s="9">
        <f>((N75*'Greens Area'!$B$10)/454)*0.926*'Greens Area'!$B$11</f>
        <v>0</v>
      </c>
      <c r="O444" s="9">
        <f>((O75*'Greens Area'!$B$10)/454)*0.926*'Greens Area'!$B$11</f>
        <v>0</v>
      </c>
      <c r="P444" s="9">
        <f>((P75*'Greens Area'!$B$10)/454)*0.926*'Greens Area'!$B$11</f>
        <v>0</v>
      </c>
      <c r="Q444" s="9">
        <f>((Q75*'Greens Area'!$B$10)/454)*0.926*'Greens Area'!$B$11</f>
        <v>0</v>
      </c>
      <c r="R444" s="9">
        <f>((R75*'Greens Area'!$B$10)/454)*0.926*'Greens Area'!$B$11</f>
        <v>0</v>
      </c>
      <c r="S444" s="9">
        <f>((S75*'Greens Area'!$B$10)/454)*0.926*'Greens Area'!$B$11</f>
        <v>0</v>
      </c>
      <c r="T444" s="9">
        <f>((T75*'Greens Area'!$B$10)/454)*0.926*'Greens Area'!$B$11</f>
        <v>0</v>
      </c>
      <c r="U444" s="9">
        <f>((U75*'Greens Area'!$B$10)/454)*0.926*'Greens Area'!$B$11</f>
        <v>0</v>
      </c>
      <c r="V444" s="9">
        <f>((V75*'Greens Area'!$B$10)/454)*0.926*'Greens Area'!$B$11</f>
        <v>0</v>
      </c>
      <c r="W444" s="9">
        <f>((W75*'Greens Area'!$B$10)/454)*0.926*'Greens Area'!$B$11</f>
        <v>0</v>
      </c>
      <c r="X444" s="5">
        <f t="shared" si="15"/>
        <v>0</v>
      </c>
      <c r="Y444" s="5">
        <f t="shared" si="16"/>
        <v>0</v>
      </c>
      <c r="Z444" s="1">
        <f t="shared" si="17"/>
        <v>0</v>
      </c>
    </row>
    <row r="445" spans="2:26" x14ac:dyDescent="0.45">
      <c r="B445" s="4">
        <v>44270</v>
      </c>
      <c r="C445" s="9">
        <f>((C76*'Greens Area'!$B$10)/454)*0.926*'Greens Area'!$B$11</f>
        <v>0</v>
      </c>
      <c r="D445" s="9">
        <f>((D76*'Greens Area'!$B$10)/454)*0.926*'Greens Area'!$B$11</f>
        <v>0</v>
      </c>
      <c r="E445" s="9">
        <f>((E76*'Greens Area'!$B$10)/454)*0.926*'Greens Area'!$B$11</f>
        <v>0</v>
      </c>
      <c r="F445" s="9">
        <f>((F76*'Greens Area'!$B$10)/454)*0.926*'Greens Area'!$B$11</f>
        <v>0</v>
      </c>
      <c r="G445" s="9">
        <f>((G76*'Greens Area'!$B$10)/454)*0.926*'Greens Area'!$B$11</f>
        <v>0</v>
      </c>
      <c r="H445" s="9">
        <f>((H76*'Greens Area'!$B$10)/454)*0.926*'Greens Area'!$B$11</f>
        <v>0</v>
      </c>
      <c r="I445" s="9">
        <f>((I76*'Greens Area'!$B$10)/454)*0.926*'Greens Area'!$B$11</f>
        <v>0</v>
      </c>
      <c r="J445" s="9">
        <f>((J76*'Greens Area'!$B$10)/454)*0.926*'Greens Area'!$B$11</f>
        <v>0</v>
      </c>
      <c r="K445" s="9">
        <f>((K76*'Greens Area'!$B$10)/454)*0.926*'Greens Area'!$B$11</f>
        <v>0</v>
      </c>
      <c r="L445" s="9">
        <f>((L76*'Greens Area'!$B$10)/454)*0.926*'Greens Area'!$B$11</f>
        <v>0</v>
      </c>
      <c r="M445" s="9">
        <f>((M76*'Greens Area'!$B$10)/454)*0.926*'Greens Area'!$B$11</f>
        <v>0</v>
      </c>
      <c r="N445" s="9">
        <f>((N76*'Greens Area'!$B$10)/454)*0.926*'Greens Area'!$B$11</f>
        <v>0</v>
      </c>
      <c r="O445" s="9">
        <f>((O76*'Greens Area'!$B$10)/454)*0.926*'Greens Area'!$B$11</f>
        <v>0</v>
      </c>
      <c r="P445" s="9">
        <f>((P76*'Greens Area'!$B$10)/454)*0.926*'Greens Area'!$B$11</f>
        <v>0</v>
      </c>
      <c r="Q445" s="9">
        <f>((Q76*'Greens Area'!$B$10)/454)*0.926*'Greens Area'!$B$11</f>
        <v>0</v>
      </c>
      <c r="R445" s="9">
        <f>((R76*'Greens Area'!$B$10)/454)*0.926*'Greens Area'!$B$11</f>
        <v>0</v>
      </c>
      <c r="S445" s="9">
        <f>((S76*'Greens Area'!$B$10)/454)*0.926*'Greens Area'!$B$11</f>
        <v>0</v>
      </c>
      <c r="T445" s="9">
        <f>((T76*'Greens Area'!$B$10)/454)*0.926*'Greens Area'!$B$11</f>
        <v>0</v>
      </c>
      <c r="U445" s="9">
        <f>((U76*'Greens Area'!$B$10)/454)*0.926*'Greens Area'!$B$11</f>
        <v>0</v>
      </c>
      <c r="V445" s="9">
        <f>((V76*'Greens Area'!$B$10)/454)*0.926*'Greens Area'!$B$11</f>
        <v>0</v>
      </c>
      <c r="W445" s="9">
        <f>((W76*'Greens Area'!$B$10)/454)*0.926*'Greens Area'!$B$11</f>
        <v>0</v>
      </c>
      <c r="X445" s="5">
        <f t="shared" si="15"/>
        <v>0</v>
      </c>
      <c r="Y445" s="5">
        <f t="shared" si="16"/>
        <v>0</v>
      </c>
      <c r="Z445" s="1">
        <f t="shared" si="17"/>
        <v>0</v>
      </c>
    </row>
    <row r="446" spans="2:26" x14ac:dyDescent="0.45">
      <c r="B446" s="4">
        <v>44271</v>
      </c>
      <c r="C446" s="9">
        <f>((C77*'Greens Area'!$B$10)/454)*0.926*'Greens Area'!$B$11</f>
        <v>0</v>
      </c>
      <c r="D446" s="9">
        <f>((D77*'Greens Area'!$B$10)/454)*0.926*'Greens Area'!$B$11</f>
        <v>0</v>
      </c>
      <c r="E446" s="9">
        <f>((E77*'Greens Area'!$B$10)/454)*0.926*'Greens Area'!$B$11</f>
        <v>0</v>
      </c>
      <c r="F446" s="9">
        <f>((F77*'Greens Area'!$B$10)/454)*0.926*'Greens Area'!$B$11</f>
        <v>0</v>
      </c>
      <c r="G446" s="9">
        <f>((G77*'Greens Area'!$B$10)/454)*0.926*'Greens Area'!$B$11</f>
        <v>0</v>
      </c>
      <c r="H446" s="9">
        <f>((H77*'Greens Area'!$B$10)/454)*0.926*'Greens Area'!$B$11</f>
        <v>0</v>
      </c>
      <c r="I446" s="9">
        <f>((I77*'Greens Area'!$B$10)/454)*0.926*'Greens Area'!$B$11</f>
        <v>0</v>
      </c>
      <c r="J446" s="9">
        <f>((J77*'Greens Area'!$B$10)/454)*0.926*'Greens Area'!$B$11</f>
        <v>0</v>
      </c>
      <c r="K446" s="9">
        <f>((K77*'Greens Area'!$B$10)/454)*0.926*'Greens Area'!$B$11</f>
        <v>0</v>
      </c>
      <c r="L446" s="9">
        <f>((L77*'Greens Area'!$B$10)/454)*0.926*'Greens Area'!$B$11</f>
        <v>0</v>
      </c>
      <c r="M446" s="9">
        <f>((M77*'Greens Area'!$B$10)/454)*0.926*'Greens Area'!$B$11</f>
        <v>0</v>
      </c>
      <c r="N446" s="9">
        <f>((N77*'Greens Area'!$B$10)/454)*0.926*'Greens Area'!$B$11</f>
        <v>0</v>
      </c>
      <c r="O446" s="9">
        <f>((O77*'Greens Area'!$B$10)/454)*0.926*'Greens Area'!$B$11</f>
        <v>0</v>
      </c>
      <c r="P446" s="9">
        <f>((P77*'Greens Area'!$B$10)/454)*0.926*'Greens Area'!$B$11</f>
        <v>0</v>
      </c>
      <c r="Q446" s="9">
        <f>((Q77*'Greens Area'!$B$10)/454)*0.926*'Greens Area'!$B$11</f>
        <v>0</v>
      </c>
      <c r="R446" s="9">
        <f>((R77*'Greens Area'!$B$10)/454)*0.926*'Greens Area'!$B$11</f>
        <v>0</v>
      </c>
      <c r="S446" s="9">
        <f>((S77*'Greens Area'!$B$10)/454)*0.926*'Greens Area'!$B$11</f>
        <v>0</v>
      </c>
      <c r="T446" s="9">
        <f>((T77*'Greens Area'!$B$10)/454)*0.926*'Greens Area'!$B$11</f>
        <v>0</v>
      </c>
      <c r="U446" s="9">
        <f>((U77*'Greens Area'!$B$10)/454)*0.926*'Greens Area'!$B$11</f>
        <v>0</v>
      </c>
      <c r="V446" s="9">
        <f>((V77*'Greens Area'!$B$10)/454)*0.926*'Greens Area'!$B$11</f>
        <v>0</v>
      </c>
      <c r="W446" s="9">
        <f>((W77*'Greens Area'!$B$10)/454)*0.926*'Greens Area'!$B$11</f>
        <v>0</v>
      </c>
      <c r="X446" s="5">
        <f t="shared" si="15"/>
        <v>0</v>
      </c>
      <c r="Y446" s="5">
        <f t="shared" si="16"/>
        <v>0</v>
      </c>
      <c r="Z446" s="1">
        <f t="shared" si="17"/>
        <v>0</v>
      </c>
    </row>
    <row r="447" spans="2:26" x14ac:dyDescent="0.45">
      <c r="B447" s="4">
        <v>44272</v>
      </c>
      <c r="C447" s="9">
        <f>((C78*'Greens Area'!$B$10)/454)*0.926*'Greens Area'!$B$11</f>
        <v>0</v>
      </c>
      <c r="D447" s="9">
        <f>((D78*'Greens Area'!$B$10)/454)*0.926*'Greens Area'!$B$11</f>
        <v>0</v>
      </c>
      <c r="E447" s="9">
        <f>((E78*'Greens Area'!$B$10)/454)*0.926*'Greens Area'!$B$11</f>
        <v>0</v>
      </c>
      <c r="F447" s="9">
        <f>((F78*'Greens Area'!$B$10)/454)*0.926*'Greens Area'!$B$11</f>
        <v>0</v>
      </c>
      <c r="G447" s="9">
        <f>((G78*'Greens Area'!$B$10)/454)*0.926*'Greens Area'!$B$11</f>
        <v>0</v>
      </c>
      <c r="H447" s="9">
        <f>((H78*'Greens Area'!$B$10)/454)*0.926*'Greens Area'!$B$11</f>
        <v>0</v>
      </c>
      <c r="I447" s="9">
        <f>((I78*'Greens Area'!$B$10)/454)*0.926*'Greens Area'!$B$11</f>
        <v>0</v>
      </c>
      <c r="J447" s="9">
        <f>((J78*'Greens Area'!$B$10)/454)*0.926*'Greens Area'!$B$11</f>
        <v>0</v>
      </c>
      <c r="K447" s="9">
        <f>((K78*'Greens Area'!$B$10)/454)*0.926*'Greens Area'!$B$11</f>
        <v>0</v>
      </c>
      <c r="L447" s="9">
        <f>((L78*'Greens Area'!$B$10)/454)*0.926*'Greens Area'!$B$11</f>
        <v>0</v>
      </c>
      <c r="M447" s="9">
        <f>((M78*'Greens Area'!$B$10)/454)*0.926*'Greens Area'!$B$11</f>
        <v>0</v>
      </c>
      <c r="N447" s="9">
        <f>((N78*'Greens Area'!$B$10)/454)*0.926*'Greens Area'!$B$11</f>
        <v>0</v>
      </c>
      <c r="O447" s="9">
        <f>((O78*'Greens Area'!$B$10)/454)*0.926*'Greens Area'!$B$11</f>
        <v>0</v>
      </c>
      <c r="P447" s="9">
        <f>((P78*'Greens Area'!$B$10)/454)*0.926*'Greens Area'!$B$11</f>
        <v>0</v>
      </c>
      <c r="Q447" s="9">
        <f>((Q78*'Greens Area'!$B$10)/454)*0.926*'Greens Area'!$B$11</f>
        <v>0</v>
      </c>
      <c r="R447" s="9">
        <f>((R78*'Greens Area'!$B$10)/454)*0.926*'Greens Area'!$B$11</f>
        <v>0</v>
      </c>
      <c r="S447" s="9">
        <f>((S78*'Greens Area'!$B$10)/454)*0.926*'Greens Area'!$B$11</f>
        <v>0</v>
      </c>
      <c r="T447" s="9">
        <f>((T78*'Greens Area'!$B$10)/454)*0.926*'Greens Area'!$B$11</f>
        <v>0</v>
      </c>
      <c r="U447" s="9">
        <f>((U78*'Greens Area'!$B$10)/454)*0.926*'Greens Area'!$B$11</f>
        <v>0</v>
      </c>
      <c r="V447" s="9">
        <f>((V78*'Greens Area'!$B$10)/454)*0.926*'Greens Area'!$B$11</f>
        <v>0</v>
      </c>
      <c r="W447" s="9">
        <f>((W78*'Greens Area'!$B$10)/454)*0.926*'Greens Area'!$B$11</f>
        <v>0</v>
      </c>
      <c r="X447" s="5">
        <f t="shared" si="15"/>
        <v>0</v>
      </c>
      <c r="Y447" s="5">
        <f t="shared" si="16"/>
        <v>0</v>
      </c>
      <c r="Z447" s="1">
        <f t="shared" si="17"/>
        <v>0</v>
      </c>
    </row>
    <row r="448" spans="2:26" x14ac:dyDescent="0.45">
      <c r="B448" s="4">
        <v>44273</v>
      </c>
      <c r="C448" s="9">
        <f>((C79*'Greens Area'!$B$10)/454)*0.926*'Greens Area'!$B$11</f>
        <v>0</v>
      </c>
      <c r="D448" s="9">
        <f>((D79*'Greens Area'!$B$10)/454)*0.926*'Greens Area'!$B$11</f>
        <v>0</v>
      </c>
      <c r="E448" s="9">
        <f>((E79*'Greens Area'!$B$10)/454)*0.926*'Greens Area'!$B$11</f>
        <v>0</v>
      </c>
      <c r="F448" s="9">
        <f>((F79*'Greens Area'!$B$10)/454)*0.926*'Greens Area'!$B$11</f>
        <v>0</v>
      </c>
      <c r="G448" s="9">
        <f>((G79*'Greens Area'!$B$10)/454)*0.926*'Greens Area'!$B$11</f>
        <v>0</v>
      </c>
      <c r="H448" s="9">
        <f>((H79*'Greens Area'!$B$10)/454)*0.926*'Greens Area'!$B$11</f>
        <v>0</v>
      </c>
      <c r="I448" s="9">
        <f>((I79*'Greens Area'!$B$10)/454)*0.926*'Greens Area'!$B$11</f>
        <v>0</v>
      </c>
      <c r="J448" s="9">
        <f>((J79*'Greens Area'!$B$10)/454)*0.926*'Greens Area'!$B$11</f>
        <v>0</v>
      </c>
      <c r="K448" s="9">
        <f>((K79*'Greens Area'!$B$10)/454)*0.926*'Greens Area'!$B$11</f>
        <v>0</v>
      </c>
      <c r="L448" s="9">
        <f>((L79*'Greens Area'!$B$10)/454)*0.926*'Greens Area'!$B$11</f>
        <v>0</v>
      </c>
      <c r="M448" s="9">
        <f>((M79*'Greens Area'!$B$10)/454)*0.926*'Greens Area'!$B$11</f>
        <v>0</v>
      </c>
      <c r="N448" s="9">
        <f>((N79*'Greens Area'!$B$10)/454)*0.926*'Greens Area'!$B$11</f>
        <v>0</v>
      </c>
      <c r="O448" s="9">
        <f>((O79*'Greens Area'!$B$10)/454)*0.926*'Greens Area'!$B$11</f>
        <v>0</v>
      </c>
      <c r="P448" s="9">
        <f>((P79*'Greens Area'!$B$10)/454)*0.926*'Greens Area'!$B$11</f>
        <v>0</v>
      </c>
      <c r="Q448" s="9">
        <f>((Q79*'Greens Area'!$B$10)/454)*0.926*'Greens Area'!$B$11</f>
        <v>0</v>
      </c>
      <c r="R448" s="9">
        <f>((R79*'Greens Area'!$B$10)/454)*0.926*'Greens Area'!$B$11</f>
        <v>0</v>
      </c>
      <c r="S448" s="9">
        <f>((S79*'Greens Area'!$B$10)/454)*0.926*'Greens Area'!$B$11</f>
        <v>0</v>
      </c>
      <c r="T448" s="9">
        <f>((T79*'Greens Area'!$B$10)/454)*0.926*'Greens Area'!$B$11</f>
        <v>0</v>
      </c>
      <c r="U448" s="9">
        <f>((U79*'Greens Area'!$B$10)/454)*0.926*'Greens Area'!$B$11</f>
        <v>0</v>
      </c>
      <c r="V448" s="9">
        <f>((V79*'Greens Area'!$B$10)/454)*0.926*'Greens Area'!$B$11</f>
        <v>0</v>
      </c>
      <c r="W448" s="9">
        <f>((W79*'Greens Area'!$B$10)/454)*0.926*'Greens Area'!$B$11</f>
        <v>0</v>
      </c>
      <c r="X448" s="5">
        <f t="shared" si="15"/>
        <v>0</v>
      </c>
      <c r="Y448" s="5">
        <f t="shared" si="16"/>
        <v>0</v>
      </c>
      <c r="Z448" s="1">
        <f t="shared" si="17"/>
        <v>0</v>
      </c>
    </row>
    <row r="449" spans="2:26" x14ac:dyDescent="0.45">
      <c r="B449" s="4">
        <v>44274</v>
      </c>
      <c r="C449" s="9">
        <f>((C80*'Greens Area'!$B$10)/454)*0.926*'Greens Area'!$B$11</f>
        <v>0</v>
      </c>
      <c r="D449" s="9">
        <f>((D80*'Greens Area'!$B$10)/454)*0.926*'Greens Area'!$B$11</f>
        <v>0</v>
      </c>
      <c r="E449" s="9">
        <f>((E80*'Greens Area'!$B$10)/454)*0.926*'Greens Area'!$B$11</f>
        <v>0</v>
      </c>
      <c r="F449" s="9">
        <f>((F80*'Greens Area'!$B$10)/454)*0.926*'Greens Area'!$B$11</f>
        <v>0</v>
      </c>
      <c r="G449" s="9">
        <f>((G80*'Greens Area'!$B$10)/454)*0.926*'Greens Area'!$B$11</f>
        <v>0</v>
      </c>
      <c r="H449" s="9">
        <f>((H80*'Greens Area'!$B$10)/454)*0.926*'Greens Area'!$B$11</f>
        <v>0</v>
      </c>
      <c r="I449" s="9">
        <f>((I80*'Greens Area'!$B$10)/454)*0.926*'Greens Area'!$B$11</f>
        <v>0</v>
      </c>
      <c r="J449" s="9">
        <f>((J80*'Greens Area'!$B$10)/454)*0.926*'Greens Area'!$B$11</f>
        <v>0</v>
      </c>
      <c r="K449" s="9">
        <f>((K80*'Greens Area'!$B$10)/454)*0.926*'Greens Area'!$B$11</f>
        <v>0</v>
      </c>
      <c r="L449" s="9">
        <f>((L80*'Greens Area'!$B$10)/454)*0.926*'Greens Area'!$B$11</f>
        <v>0</v>
      </c>
      <c r="M449" s="9">
        <f>((M80*'Greens Area'!$B$10)/454)*0.926*'Greens Area'!$B$11</f>
        <v>0</v>
      </c>
      <c r="N449" s="9">
        <f>((N80*'Greens Area'!$B$10)/454)*0.926*'Greens Area'!$B$11</f>
        <v>0</v>
      </c>
      <c r="O449" s="9">
        <f>((O80*'Greens Area'!$B$10)/454)*0.926*'Greens Area'!$B$11</f>
        <v>0</v>
      </c>
      <c r="P449" s="9">
        <f>((P80*'Greens Area'!$B$10)/454)*0.926*'Greens Area'!$B$11</f>
        <v>0</v>
      </c>
      <c r="Q449" s="9">
        <f>((Q80*'Greens Area'!$B$10)/454)*0.926*'Greens Area'!$B$11</f>
        <v>0</v>
      </c>
      <c r="R449" s="9">
        <f>((R80*'Greens Area'!$B$10)/454)*0.926*'Greens Area'!$B$11</f>
        <v>0</v>
      </c>
      <c r="S449" s="9">
        <f>((S80*'Greens Area'!$B$10)/454)*0.926*'Greens Area'!$B$11</f>
        <v>0</v>
      </c>
      <c r="T449" s="9">
        <f>((T80*'Greens Area'!$B$10)/454)*0.926*'Greens Area'!$B$11</f>
        <v>0</v>
      </c>
      <c r="U449" s="9">
        <f>((U80*'Greens Area'!$B$10)/454)*0.926*'Greens Area'!$B$11</f>
        <v>0</v>
      </c>
      <c r="V449" s="9">
        <f>((V80*'Greens Area'!$B$10)/454)*0.926*'Greens Area'!$B$11</f>
        <v>0</v>
      </c>
      <c r="W449" s="9">
        <f>((W80*'Greens Area'!$B$10)/454)*0.926*'Greens Area'!$B$11</f>
        <v>0</v>
      </c>
      <c r="X449" s="5">
        <f t="shared" si="15"/>
        <v>0</v>
      </c>
      <c r="Y449" s="5">
        <f t="shared" si="16"/>
        <v>0</v>
      </c>
      <c r="Z449" s="1">
        <f t="shared" si="17"/>
        <v>0</v>
      </c>
    </row>
    <row r="450" spans="2:26" x14ac:dyDescent="0.45">
      <c r="B450" s="4">
        <v>44275</v>
      </c>
      <c r="C450" s="9">
        <f>((C81*'Greens Area'!$B$10)/454)*0.926*'Greens Area'!$B$11</f>
        <v>0</v>
      </c>
      <c r="D450" s="9">
        <f>((D81*'Greens Area'!$B$10)/454)*0.926*'Greens Area'!$B$11</f>
        <v>0</v>
      </c>
      <c r="E450" s="9">
        <f>((E81*'Greens Area'!$B$10)/454)*0.926*'Greens Area'!$B$11</f>
        <v>0</v>
      </c>
      <c r="F450" s="9">
        <f>((F81*'Greens Area'!$B$10)/454)*0.926*'Greens Area'!$B$11</f>
        <v>0</v>
      </c>
      <c r="G450" s="9">
        <f>((G81*'Greens Area'!$B$10)/454)*0.926*'Greens Area'!$B$11</f>
        <v>0</v>
      </c>
      <c r="H450" s="9">
        <f>((H81*'Greens Area'!$B$10)/454)*0.926*'Greens Area'!$B$11</f>
        <v>0</v>
      </c>
      <c r="I450" s="9">
        <f>((I81*'Greens Area'!$B$10)/454)*0.926*'Greens Area'!$B$11</f>
        <v>0</v>
      </c>
      <c r="J450" s="9">
        <f>((J81*'Greens Area'!$B$10)/454)*0.926*'Greens Area'!$B$11</f>
        <v>0</v>
      </c>
      <c r="K450" s="9">
        <f>((K81*'Greens Area'!$B$10)/454)*0.926*'Greens Area'!$B$11</f>
        <v>0</v>
      </c>
      <c r="L450" s="9">
        <f>((L81*'Greens Area'!$B$10)/454)*0.926*'Greens Area'!$B$11</f>
        <v>0</v>
      </c>
      <c r="M450" s="9">
        <f>((M81*'Greens Area'!$B$10)/454)*0.926*'Greens Area'!$B$11</f>
        <v>0</v>
      </c>
      <c r="N450" s="9">
        <f>((N81*'Greens Area'!$B$10)/454)*0.926*'Greens Area'!$B$11</f>
        <v>0</v>
      </c>
      <c r="O450" s="9">
        <f>((O81*'Greens Area'!$B$10)/454)*0.926*'Greens Area'!$B$11</f>
        <v>0</v>
      </c>
      <c r="P450" s="9">
        <f>((P81*'Greens Area'!$B$10)/454)*0.926*'Greens Area'!$B$11</f>
        <v>0</v>
      </c>
      <c r="Q450" s="9">
        <f>((Q81*'Greens Area'!$B$10)/454)*0.926*'Greens Area'!$B$11</f>
        <v>0</v>
      </c>
      <c r="R450" s="9">
        <f>((R81*'Greens Area'!$B$10)/454)*0.926*'Greens Area'!$B$11</f>
        <v>0</v>
      </c>
      <c r="S450" s="9">
        <f>((S81*'Greens Area'!$B$10)/454)*0.926*'Greens Area'!$B$11</f>
        <v>0</v>
      </c>
      <c r="T450" s="9">
        <f>((T81*'Greens Area'!$B$10)/454)*0.926*'Greens Area'!$B$11</f>
        <v>0</v>
      </c>
      <c r="U450" s="9">
        <f>((U81*'Greens Area'!$B$10)/454)*0.926*'Greens Area'!$B$11</f>
        <v>0</v>
      </c>
      <c r="V450" s="9">
        <f>((V81*'Greens Area'!$B$10)/454)*0.926*'Greens Area'!$B$11</f>
        <v>0</v>
      </c>
      <c r="W450" s="9">
        <f>((W81*'Greens Area'!$B$10)/454)*0.926*'Greens Area'!$B$11</f>
        <v>0</v>
      </c>
      <c r="X450" s="5">
        <f t="shared" si="15"/>
        <v>0</v>
      </c>
      <c r="Y450" s="5">
        <f t="shared" si="16"/>
        <v>0</v>
      </c>
      <c r="Z450" s="1">
        <f t="shared" si="17"/>
        <v>0</v>
      </c>
    </row>
    <row r="451" spans="2:26" x14ac:dyDescent="0.45">
      <c r="B451" s="4">
        <v>44276</v>
      </c>
      <c r="C451" s="9">
        <f>((C82*'Greens Area'!$B$10)/454)*0.926*'Greens Area'!$B$11</f>
        <v>0</v>
      </c>
      <c r="D451" s="9">
        <f>((D82*'Greens Area'!$B$10)/454)*0.926*'Greens Area'!$B$11</f>
        <v>0</v>
      </c>
      <c r="E451" s="9">
        <f>((E82*'Greens Area'!$B$10)/454)*0.926*'Greens Area'!$B$11</f>
        <v>0</v>
      </c>
      <c r="F451" s="9">
        <f>((F82*'Greens Area'!$B$10)/454)*0.926*'Greens Area'!$B$11</f>
        <v>0</v>
      </c>
      <c r="G451" s="9">
        <f>((G82*'Greens Area'!$B$10)/454)*0.926*'Greens Area'!$B$11</f>
        <v>0</v>
      </c>
      <c r="H451" s="9">
        <f>((H82*'Greens Area'!$B$10)/454)*0.926*'Greens Area'!$B$11</f>
        <v>0</v>
      </c>
      <c r="I451" s="9">
        <f>((I82*'Greens Area'!$B$10)/454)*0.926*'Greens Area'!$B$11</f>
        <v>0</v>
      </c>
      <c r="J451" s="9">
        <f>((J82*'Greens Area'!$B$10)/454)*0.926*'Greens Area'!$B$11</f>
        <v>0</v>
      </c>
      <c r="K451" s="9">
        <f>((K82*'Greens Area'!$B$10)/454)*0.926*'Greens Area'!$B$11</f>
        <v>0</v>
      </c>
      <c r="L451" s="9">
        <f>((L82*'Greens Area'!$B$10)/454)*0.926*'Greens Area'!$B$11</f>
        <v>0</v>
      </c>
      <c r="M451" s="9">
        <f>((M82*'Greens Area'!$B$10)/454)*0.926*'Greens Area'!$B$11</f>
        <v>0</v>
      </c>
      <c r="N451" s="9">
        <f>((N82*'Greens Area'!$B$10)/454)*0.926*'Greens Area'!$B$11</f>
        <v>0</v>
      </c>
      <c r="O451" s="9">
        <f>((O82*'Greens Area'!$B$10)/454)*0.926*'Greens Area'!$B$11</f>
        <v>0</v>
      </c>
      <c r="P451" s="9">
        <f>((P82*'Greens Area'!$B$10)/454)*0.926*'Greens Area'!$B$11</f>
        <v>0</v>
      </c>
      <c r="Q451" s="9">
        <f>((Q82*'Greens Area'!$B$10)/454)*0.926*'Greens Area'!$B$11</f>
        <v>0</v>
      </c>
      <c r="R451" s="9">
        <f>((R82*'Greens Area'!$B$10)/454)*0.926*'Greens Area'!$B$11</f>
        <v>0</v>
      </c>
      <c r="S451" s="9">
        <f>((S82*'Greens Area'!$B$10)/454)*0.926*'Greens Area'!$B$11</f>
        <v>0</v>
      </c>
      <c r="T451" s="9">
        <f>((T82*'Greens Area'!$B$10)/454)*0.926*'Greens Area'!$B$11</f>
        <v>0</v>
      </c>
      <c r="U451" s="9">
        <f>((U82*'Greens Area'!$B$10)/454)*0.926*'Greens Area'!$B$11</f>
        <v>0</v>
      </c>
      <c r="V451" s="9">
        <f>((V82*'Greens Area'!$B$10)/454)*0.926*'Greens Area'!$B$11</f>
        <v>0</v>
      </c>
      <c r="W451" s="9">
        <f>((W82*'Greens Area'!$B$10)/454)*0.926*'Greens Area'!$B$11</f>
        <v>0</v>
      </c>
      <c r="X451" s="5">
        <f t="shared" si="15"/>
        <v>0</v>
      </c>
      <c r="Y451" s="5">
        <f t="shared" si="16"/>
        <v>0</v>
      </c>
      <c r="Z451" s="1">
        <f t="shared" si="17"/>
        <v>0</v>
      </c>
    </row>
    <row r="452" spans="2:26" x14ac:dyDescent="0.45">
      <c r="B452" s="4">
        <v>44277</v>
      </c>
      <c r="C452" s="9">
        <f>((C83*'Greens Area'!$B$10)/454)*0.926*'Greens Area'!$B$11</f>
        <v>0</v>
      </c>
      <c r="D452" s="9">
        <f>((D83*'Greens Area'!$B$10)/454)*0.926*'Greens Area'!$B$11</f>
        <v>0</v>
      </c>
      <c r="E452" s="9">
        <f>((E83*'Greens Area'!$B$10)/454)*0.926*'Greens Area'!$B$11</f>
        <v>0</v>
      </c>
      <c r="F452" s="9">
        <f>((F83*'Greens Area'!$B$10)/454)*0.926*'Greens Area'!$B$11</f>
        <v>0</v>
      </c>
      <c r="G452" s="9">
        <f>((G83*'Greens Area'!$B$10)/454)*0.926*'Greens Area'!$B$11</f>
        <v>0</v>
      </c>
      <c r="H452" s="9">
        <f>((H83*'Greens Area'!$B$10)/454)*0.926*'Greens Area'!$B$11</f>
        <v>0</v>
      </c>
      <c r="I452" s="9">
        <f>((I83*'Greens Area'!$B$10)/454)*0.926*'Greens Area'!$B$11</f>
        <v>0</v>
      </c>
      <c r="J452" s="9">
        <f>((J83*'Greens Area'!$B$10)/454)*0.926*'Greens Area'!$B$11</f>
        <v>0</v>
      </c>
      <c r="K452" s="9">
        <f>((K83*'Greens Area'!$B$10)/454)*0.926*'Greens Area'!$B$11</f>
        <v>0</v>
      </c>
      <c r="L452" s="9">
        <f>((L83*'Greens Area'!$B$10)/454)*0.926*'Greens Area'!$B$11</f>
        <v>0</v>
      </c>
      <c r="M452" s="9">
        <f>((M83*'Greens Area'!$B$10)/454)*0.926*'Greens Area'!$B$11</f>
        <v>0</v>
      </c>
      <c r="N452" s="9">
        <f>((N83*'Greens Area'!$B$10)/454)*0.926*'Greens Area'!$B$11</f>
        <v>0</v>
      </c>
      <c r="O452" s="9">
        <f>((O83*'Greens Area'!$B$10)/454)*0.926*'Greens Area'!$B$11</f>
        <v>0</v>
      </c>
      <c r="P452" s="9">
        <f>((P83*'Greens Area'!$B$10)/454)*0.926*'Greens Area'!$B$11</f>
        <v>0</v>
      </c>
      <c r="Q452" s="9">
        <f>((Q83*'Greens Area'!$B$10)/454)*0.926*'Greens Area'!$B$11</f>
        <v>0</v>
      </c>
      <c r="R452" s="9">
        <f>((R83*'Greens Area'!$B$10)/454)*0.926*'Greens Area'!$B$11</f>
        <v>0</v>
      </c>
      <c r="S452" s="9">
        <f>((S83*'Greens Area'!$B$10)/454)*0.926*'Greens Area'!$B$11</f>
        <v>0</v>
      </c>
      <c r="T452" s="9">
        <f>((T83*'Greens Area'!$B$10)/454)*0.926*'Greens Area'!$B$11</f>
        <v>0</v>
      </c>
      <c r="U452" s="9">
        <f>((U83*'Greens Area'!$B$10)/454)*0.926*'Greens Area'!$B$11</f>
        <v>0</v>
      </c>
      <c r="V452" s="9">
        <f>((V83*'Greens Area'!$B$10)/454)*0.926*'Greens Area'!$B$11</f>
        <v>0</v>
      </c>
      <c r="W452" s="9">
        <f>((W83*'Greens Area'!$B$10)/454)*0.926*'Greens Area'!$B$11</f>
        <v>0</v>
      </c>
      <c r="X452" s="5">
        <f t="shared" si="15"/>
        <v>0</v>
      </c>
      <c r="Y452" s="5">
        <f t="shared" si="16"/>
        <v>0</v>
      </c>
      <c r="Z452" s="1">
        <f t="shared" si="17"/>
        <v>0</v>
      </c>
    </row>
    <row r="453" spans="2:26" x14ac:dyDescent="0.45">
      <c r="B453" s="4">
        <v>44278</v>
      </c>
      <c r="C453" s="9">
        <f>((C84*'Greens Area'!$B$10)/454)*0.926*'Greens Area'!$B$11</f>
        <v>0</v>
      </c>
      <c r="D453" s="9">
        <f>((D84*'Greens Area'!$B$10)/454)*0.926*'Greens Area'!$B$11</f>
        <v>0</v>
      </c>
      <c r="E453" s="9">
        <f>((E84*'Greens Area'!$B$10)/454)*0.926*'Greens Area'!$B$11</f>
        <v>0</v>
      </c>
      <c r="F453" s="9">
        <f>((F84*'Greens Area'!$B$10)/454)*0.926*'Greens Area'!$B$11</f>
        <v>0</v>
      </c>
      <c r="G453" s="9">
        <f>((G84*'Greens Area'!$B$10)/454)*0.926*'Greens Area'!$B$11</f>
        <v>0</v>
      </c>
      <c r="H453" s="9">
        <f>((H84*'Greens Area'!$B$10)/454)*0.926*'Greens Area'!$B$11</f>
        <v>0</v>
      </c>
      <c r="I453" s="9">
        <f>((I84*'Greens Area'!$B$10)/454)*0.926*'Greens Area'!$B$11</f>
        <v>0</v>
      </c>
      <c r="J453" s="9">
        <f>((J84*'Greens Area'!$B$10)/454)*0.926*'Greens Area'!$B$11</f>
        <v>0</v>
      </c>
      <c r="K453" s="9">
        <f>((K84*'Greens Area'!$B$10)/454)*0.926*'Greens Area'!$B$11</f>
        <v>0</v>
      </c>
      <c r="L453" s="9">
        <f>((L84*'Greens Area'!$B$10)/454)*0.926*'Greens Area'!$B$11</f>
        <v>0</v>
      </c>
      <c r="M453" s="9">
        <f>((M84*'Greens Area'!$B$10)/454)*0.926*'Greens Area'!$B$11</f>
        <v>0</v>
      </c>
      <c r="N453" s="9">
        <f>((N84*'Greens Area'!$B$10)/454)*0.926*'Greens Area'!$B$11</f>
        <v>0</v>
      </c>
      <c r="O453" s="9">
        <f>((O84*'Greens Area'!$B$10)/454)*0.926*'Greens Area'!$B$11</f>
        <v>0</v>
      </c>
      <c r="P453" s="9">
        <f>((P84*'Greens Area'!$B$10)/454)*0.926*'Greens Area'!$B$11</f>
        <v>0</v>
      </c>
      <c r="Q453" s="9">
        <f>((Q84*'Greens Area'!$B$10)/454)*0.926*'Greens Area'!$B$11</f>
        <v>0</v>
      </c>
      <c r="R453" s="9">
        <f>((R84*'Greens Area'!$B$10)/454)*0.926*'Greens Area'!$B$11</f>
        <v>0</v>
      </c>
      <c r="S453" s="9">
        <f>((S84*'Greens Area'!$B$10)/454)*0.926*'Greens Area'!$B$11</f>
        <v>0</v>
      </c>
      <c r="T453" s="9">
        <f>((T84*'Greens Area'!$B$10)/454)*0.926*'Greens Area'!$B$11</f>
        <v>0</v>
      </c>
      <c r="U453" s="9">
        <f>((U84*'Greens Area'!$B$10)/454)*0.926*'Greens Area'!$B$11</f>
        <v>0</v>
      </c>
      <c r="V453" s="9">
        <f>((V84*'Greens Area'!$B$10)/454)*0.926*'Greens Area'!$B$11</f>
        <v>0</v>
      </c>
      <c r="W453" s="9">
        <f>((W84*'Greens Area'!$B$10)/454)*0.926*'Greens Area'!$B$11</f>
        <v>0</v>
      </c>
      <c r="X453" s="5">
        <f t="shared" si="15"/>
        <v>0</v>
      </c>
      <c r="Y453" s="5">
        <f t="shared" si="16"/>
        <v>0</v>
      </c>
      <c r="Z453" s="1">
        <f t="shared" si="17"/>
        <v>0</v>
      </c>
    </row>
    <row r="454" spans="2:26" x14ac:dyDescent="0.45">
      <c r="B454" s="4">
        <v>44279</v>
      </c>
      <c r="C454" s="9">
        <f>((C85*'Greens Area'!$B$10)/454)*0.926*'Greens Area'!$B$11</f>
        <v>0</v>
      </c>
      <c r="D454" s="9">
        <f>((D85*'Greens Area'!$B$10)/454)*0.926*'Greens Area'!$B$11</f>
        <v>0</v>
      </c>
      <c r="E454" s="9">
        <f>((E85*'Greens Area'!$B$10)/454)*0.926*'Greens Area'!$B$11</f>
        <v>0</v>
      </c>
      <c r="F454" s="9">
        <f>((F85*'Greens Area'!$B$10)/454)*0.926*'Greens Area'!$B$11</f>
        <v>0</v>
      </c>
      <c r="G454" s="9">
        <f>((G85*'Greens Area'!$B$10)/454)*0.926*'Greens Area'!$B$11</f>
        <v>0</v>
      </c>
      <c r="H454" s="9">
        <f>((H85*'Greens Area'!$B$10)/454)*0.926*'Greens Area'!$B$11</f>
        <v>0</v>
      </c>
      <c r="I454" s="9">
        <f>((I85*'Greens Area'!$B$10)/454)*0.926*'Greens Area'!$B$11</f>
        <v>0</v>
      </c>
      <c r="J454" s="9">
        <f>((J85*'Greens Area'!$B$10)/454)*0.926*'Greens Area'!$B$11</f>
        <v>0</v>
      </c>
      <c r="K454" s="9">
        <f>((K85*'Greens Area'!$B$10)/454)*0.926*'Greens Area'!$B$11</f>
        <v>0</v>
      </c>
      <c r="L454" s="9">
        <f>((L85*'Greens Area'!$B$10)/454)*0.926*'Greens Area'!$B$11</f>
        <v>0</v>
      </c>
      <c r="M454" s="9">
        <f>((M85*'Greens Area'!$B$10)/454)*0.926*'Greens Area'!$B$11</f>
        <v>0</v>
      </c>
      <c r="N454" s="9">
        <f>((N85*'Greens Area'!$B$10)/454)*0.926*'Greens Area'!$B$11</f>
        <v>0</v>
      </c>
      <c r="O454" s="9">
        <f>((O85*'Greens Area'!$B$10)/454)*0.926*'Greens Area'!$B$11</f>
        <v>0</v>
      </c>
      <c r="P454" s="9">
        <f>((P85*'Greens Area'!$B$10)/454)*0.926*'Greens Area'!$B$11</f>
        <v>0</v>
      </c>
      <c r="Q454" s="9">
        <f>((Q85*'Greens Area'!$B$10)/454)*0.926*'Greens Area'!$B$11</f>
        <v>0</v>
      </c>
      <c r="R454" s="9">
        <f>((R85*'Greens Area'!$B$10)/454)*0.926*'Greens Area'!$B$11</f>
        <v>0</v>
      </c>
      <c r="S454" s="9">
        <f>((S85*'Greens Area'!$B$10)/454)*0.926*'Greens Area'!$B$11</f>
        <v>0</v>
      </c>
      <c r="T454" s="9">
        <f>((T85*'Greens Area'!$B$10)/454)*0.926*'Greens Area'!$B$11</f>
        <v>0</v>
      </c>
      <c r="U454" s="9">
        <f>((U85*'Greens Area'!$B$10)/454)*0.926*'Greens Area'!$B$11</f>
        <v>0</v>
      </c>
      <c r="V454" s="9">
        <f>((V85*'Greens Area'!$B$10)/454)*0.926*'Greens Area'!$B$11</f>
        <v>0</v>
      </c>
      <c r="W454" s="9">
        <f>((W85*'Greens Area'!$B$10)/454)*0.926*'Greens Area'!$B$11</f>
        <v>0</v>
      </c>
      <c r="X454" s="5">
        <f t="shared" si="15"/>
        <v>0</v>
      </c>
      <c r="Y454" s="5">
        <f t="shared" si="16"/>
        <v>0</v>
      </c>
      <c r="Z454" s="1">
        <f t="shared" si="17"/>
        <v>0</v>
      </c>
    </row>
    <row r="455" spans="2:26" x14ac:dyDescent="0.45">
      <c r="B455" s="4">
        <v>44280</v>
      </c>
      <c r="C455" s="9">
        <f>((C86*'Greens Area'!$B$10)/454)*0.926*'Greens Area'!$B$11</f>
        <v>0</v>
      </c>
      <c r="D455" s="9">
        <f>((D86*'Greens Area'!$B$10)/454)*0.926*'Greens Area'!$B$11</f>
        <v>0</v>
      </c>
      <c r="E455" s="9">
        <f>((E86*'Greens Area'!$B$10)/454)*0.926*'Greens Area'!$B$11</f>
        <v>0</v>
      </c>
      <c r="F455" s="9">
        <f>((F86*'Greens Area'!$B$10)/454)*0.926*'Greens Area'!$B$11</f>
        <v>0</v>
      </c>
      <c r="G455" s="9">
        <f>((G86*'Greens Area'!$B$10)/454)*0.926*'Greens Area'!$B$11</f>
        <v>0</v>
      </c>
      <c r="H455" s="9">
        <f>((H86*'Greens Area'!$B$10)/454)*0.926*'Greens Area'!$B$11</f>
        <v>0</v>
      </c>
      <c r="I455" s="9">
        <f>((I86*'Greens Area'!$B$10)/454)*0.926*'Greens Area'!$B$11</f>
        <v>0</v>
      </c>
      <c r="J455" s="9">
        <f>((J86*'Greens Area'!$B$10)/454)*0.926*'Greens Area'!$B$11</f>
        <v>0</v>
      </c>
      <c r="K455" s="9">
        <f>((K86*'Greens Area'!$B$10)/454)*0.926*'Greens Area'!$B$11</f>
        <v>0</v>
      </c>
      <c r="L455" s="9">
        <f>((L86*'Greens Area'!$B$10)/454)*0.926*'Greens Area'!$B$11</f>
        <v>0</v>
      </c>
      <c r="M455" s="9">
        <f>((M86*'Greens Area'!$B$10)/454)*0.926*'Greens Area'!$B$11</f>
        <v>0</v>
      </c>
      <c r="N455" s="9">
        <f>((N86*'Greens Area'!$B$10)/454)*0.926*'Greens Area'!$B$11</f>
        <v>0</v>
      </c>
      <c r="O455" s="9">
        <f>((O86*'Greens Area'!$B$10)/454)*0.926*'Greens Area'!$B$11</f>
        <v>0</v>
      </c>
      <c r="P455" s="9">
        <f>((P86*'Greens Area'!$B$10)/454)*0.926*'Greens Area'!$B$11</f>
        <v>0</v>
      </c>
      <c r="Q455" s="9">
        <f>((Q86*'Greens Area'!$B$10)/454)*0.926*'Greens Area'!$B$11</f>
        <v>0</v>
      </c>
      <c r="R455" s="9">
        <f>((R86*'Greens Area'!$B$10)/454)*0.926*'Greens Area'!$B$11</f>
        <v>0</v>
      </c>
      <c r="S455" s="9">
        <f>((S86*'Greens Area'!$B$10)/454)*0.926*'Greens Area'!$B$11</f>
        <v>0</v>
      </c>
      <c r="T455" s="9">
        <f>((T86*'Greens Area'!$B$10)/454)*0.926*'Greens Area'!$B$11</f>
        <v>0</v>
      </c>
      <c r="U455" s="9">
        <f>((U86*'Greens Area'!$B$10)/454)*0.926*'Greens Area'!$B$11</f>
        <v>0</v>
      </c>
      <c r="V455" s="9">
        <f>((V86*'Greens Area'!$B$10)/454)*0.926*'Greens Area'!$B$11</f>
        <v>0</v>
      </c>
      <c r="W455" s="9">
        <f>((W86*'Greens Area'!$B$10)/454)*0.926*'Greens Area'!$B$11</f>
        <v>0</v>
      </c>
      <c r="X455" s="5">
        <f t="shared" si="15"/>
        <v>0</v>
      </c>
      <c r="Y455" s="5">
        <f t="shared" si="16"/>
        <v>0</v>
      </c>
      <c r="Z455" s="1">
        <f t="shared" si="17"/>
        <v>0</v>
      </c>
    </row>
    <row r="456" spans="2:26" x14ac:dyDescent="0.45">
      <c r="B456" s="4">
        <v>44281</v>
      </c>
      <c r="C456" s="9">
        <f>((C87*'Greens Area'!$B$10)/454)*0.926*'Greens Area'!$B$11</f>
        <v>0</v>
      </c>
      <c r="D456" s="9">
        <f>((D87*'Greens Area'!$B$10)/454)*0.926*'Greens Area'!$B$11</f>
        <v>0</v>
      </c>
      <c r="E456" s="9">
        <f>((E87*'Greens Area'!$B$10)/454)*0.926*'Greens Area'!$B$11</f>
        <v>0</v>
      </c>
      <c r="F456" s="9">
        <f>((F87*'Greens Area'!$B$10)/454)*0.926*'Greens Area'!$B$11</f>
        <v>0</v>
      </c>
      <c r="G456" s="9">
        <f>((G87*'Greens Area'!$B$10)/454)*0.926*'Greens Area'!$B$11</f>
        <v>0</v>
      </c>
      <c r="H456" s="9">
        <f>((H87*'Greens Area'!$B$10)/454)*0.926*'Greens Area'!$B$11</f>
        <v>0</v>
      </c>
      <c r="I456" s="9">
        <f>((I87*'Greens Area'!$B$10)/454)*0.926*'Greens Area'!$B$11</f>
        <v>0</v>
      </c>
      <c r="J456" s="9">
        <f>((J87*'Greens Area'!$B$10)/454)*0.926*'Greens Area'!$B$11</f>
        <v>0</v>
      </c>
      <c r="K456" s="9">
        <f>((K87*'Greens Area'!$B$10)/454)*0.926*'Greens Area'!$B$11</f>
        <v>0</v>
      </c>
      <c r="L456" s="9">
        <f>((L87*'Greens Area'!$B$10)/454)*0.926*'Greens Area'!$B$11</f>
        <v>0</v>
      </c>
      <c r="M456" s="9">
        <f>((M87*'Greens Area'!$B$10)/454)*0.926*'Greens Area'!$B$11</f>
        <v>0</v>
      </c>
      <c r="N456" s="9">
        <f>((N87*'Greens Area'!$B$10)/454)*0.926*'Greens Area'!$B$11</f>
        <v>0</v>
      </c>
      <c r="O456" s="9">
        <f>((O87*'Greens Area'!$B$10)/454)*0.926*'Greens Area'!$B$11</f>
        <v>0</v>
      </c>
      <c r="P456" s="9">
        <f>((P87*'Greens Area'!$B$10)/454)*0.926*'Greens Area'!$B$11</f>
        <v>0</v>
      </c>
      <c r="Q456" s="9">
        <f>((Q87*'Greens Area'!$B$10)/454)*0.926*'Greens Area'!$B$11</f>
        <v>0</v>
      </c>
      <c r="R456" s="9">
        <f>((R87*'Greens Area'!$B$10)/454)*0.926*'Greens Area'!$B$11</f>
        <v>0</v>
      </c>
      <c r="S456" s="9">
        <f>((S87*'Greens Area'!$B$10)/454)*0.926*'Greens Area'!$B$11</f>
        <v>0</v>
      </c>
      <c r="T456" s="9">
        <f>((T87*'Greens Area'!$B$10)/454)*0.926*'Greens Area'!$B$11</f>
        <v>0</v>
      </c>
      <c r="U456" s="9">
        <f>((U87*'Greens Area'!$B$10)/454)*0.926*'Greens Area'!$B$11</f>
        <v>0</v>
      </c>
      <c r="V456" s="9">
        <f>((V87*'Greens Area'!$B$10)/454)*0.926*'Greens Area'!$B$11</f>
        <v>0</v>
      </c>
      <c r="W456" s="9">
        <f>((W87*'Greens Area'!$B$10)/454)*0.926*'Greens Area'!$B$11</f>
        <v>0</v>
      </c>
      <c r="X456" s="5">
        <f t="shared" si="15"/>
        <v>0</v>
      </c>
      <c r="Y456" s="5">
        <f t="shared" si="16"/>
        <v>0</v>
      </c>
      <c r="Z456" s="1">
        <f t="shared" si="17"/>
        <v>0</v>
      </c>
    </row>
    <row r="457" spans="2:26" x14ac:dyDescent="0.45">
      <c r="B457" s="4">
        <v>44282</v>
      </c>
      <c r="C457" s="9">
        <f>((C88*'Greens Area'!$B$10)/454)*0.926*'Greens Area'!$B$11</f>
        <v>0</v>
      </c>
      <c r="D457" s="9">
        <f>((D88*'Greens Area'!$B$10)/454)*0.926*'Greens Area'!$B$11</f>
        <v>0</v>
      </c>
      <c r="E457" s="9">
        <f>((E88*'Greens Area'!$B$10)/454)*0.926*'Greens Area'!$B$11</f>
        <v>0</v>
      </c>
      <c r="F457" s="9">
        <f>((F88*'Greens Area'!$B$10)/454)*0.926*'Greens Area'!$B$11</f>
        <v>0</v>
      </c>
      <c r="G457" s="9">
        <f>((G88*'Greens Area'!$B$10)/454)*0.926*'Greens Area'!$B$11</f>
        <v>0</v>
      </c>
      <c r="H457" s="9">
        <f>((H88*'Greens Area'!$B$10)/454)*0.926*'Greens Area'!$B$11</f>
        <v>0</v>
      </c>
      <c r="I457" s="9">
        <f>((I88*'Greens Area'!$B$10)/454)*0.926*'Greens Area'!$B$11</f>
        <v>0</v>
      </c>
      <c r="J457" s="9">
        <f>((J88*'Greens Area'!$B$10)/454)*0.926*'Greens Area'!$B$11</f>
        <v>0</v>
      </c>
      <c r="K457" s="9">
        <f>((K88*'Greens Area'!$B$10)/454)*0.926*'Greens Area'!$B$11</f>
        <v>0</v>
      </c>
      <c r="L457" s="9">
        <f>((L88*'Greens Area'!$B$10)/454)*0.926*'Greens Area'!$B$11</f>
        <v>0</v>
      </c>
      <c r="M457" s="9">
        <f>((M88*'Greens Area'!$B$10)/454)*0.926*'Greens Area'!$B$11</f>
        <v>0</v>
      </c>
      <c r="N457" s="9">
        <f>((N88*'Greens Area'!$B$10)/454)*0.926*'Greens Area'!$B$11</f>
        <v>0</v>
      </c>
      <c r="O457" s="9">
        <f>((O88*'Greens Area'!$B$10)/454)*0.926*'Greens Area'!$B$11</f>
        <v>0</v>
      </c>
      <c r="P457" s="9">
        <f>((P88*'Greens Area'!$B$10)/454)*0.926*'Greens Area'!$B$11</f>
        <v>0</v>
      </c>
      <c r="Q457" s="9">
        <f>((Q88*'Greens Area'!$B$10)/454)*0.926*'Greens Area'!$B$11</f>
        <v>0</v>
      </c>
      <c r="R457" s="9">
        <f>((R88*'Greens Area'!$B$10)/454)*0.926*'Greens Area'!$B$11</f>
        <v>0</v>
      </c>
      <c r="S457" s="9">
        <f>((S88*'Greens Area'!$B$10)/454)*0.926*'Greens Area'!$B$11</f>
        <v>0</v>
      </c>
      <c r="T457" s="9">
        <f>((T88*'Greens Area'!$B$10)/454)*0.926*'Greens Area'!$B$11</f>
        <v>0</v>
      </c>
      <c r="U457" s="9">
        <f>((U88*'Greens Area'!$B$10)/454)*0.926*'Greens Area'!$B$11</f>
        <v>0</v>
      </c>
      <c r="V457" s="9">
        <f>((V88*'Greens Area'!$B$10)/454)*0.926*'Greens Area'!$B$11</f>
        <v>0</v>
      </c>
      <c r="W457" s="9">
        <f>((W88*'Greens Area'!$B$10)/454)*0.926*'Greens Area'!$B$11</f>
        <v>0</v>
      </c>
      <c r="X457" s="5">
        <f t="shared" si="15"/>
        <v>0</v>
      </c>
      <c r="Y457" s="5">
        <f t="shared" si="16"/>
        <v>0</v>
      </c>
      <c r="Z457" s="1">
        <f t="shared" si="17"/>
        <v>0</v>
      </c>
    </row>
    <row r="458" spans="2:26" x14ac:dyDescent="0.45">
      <c r="B458" s="4">
        <v>44283</v>
      </c>
      <c r="C458" s="9">
        <f>((C89*'Greens Area'!$B$10)/454)*0.926*'Greens Area'!$B$11</f>
        <v>0</v>
      </c>
      <c r="D458" s="9">
        <f>((D89*'Greens Area'!$B$10)/454)*0.926*'Greens Area'!$B$11</f>
        <v>0</v>
      </c>
      <c r="E458" s="9">
        <f>((E89*'Greens Area'!$B$10)/454)*0.926*'Greens Area'!$B$11</f>
        <v>0</v>
      </c>
      <c r="F458" s="9">
        <f>((F89*'Greens Area'!$B$10)/454)*0.926*'Greens Area'!$B$11</f>
        <v>0</v>
      </c>
      <c r="G458" s="9">
        <f>((G89*'Greens Area'!$B$10)/454)*0.926*'Greens Area'!$B$11</f>
        <v>0</v>
      </c>
      <c r="H458" s="9">
        <f>((H89*'Greens Area'!$B$10)/454)*0.926*'Greens Area'!$B$11</f>
        <v>0</v>
      </c>
      <c r="I458" s="9">
        <f>((I89*'Greens Area'!$B$10)/454)*0.926*'Greens Area'!$B$11</f>
        <v>0</v>
      </c>
      <c r="J458" s="9">
        <f>((J89*'Greens Area'!$B$10)/454)*0.926*'Greens Area'!$B$11</f>
        <v>0</v>
      </c>
      <c r="K458" s="9">
        <f>((K89*'Greens Area'!$B$10)/454)*0.926*'Greens Area'!$B$11</f>
        <v>0</v>
      </c>
      <c r="L458" s="9">
        <f>((L89*'Greens Area'!$B$10)/454)*0.926*'Greens Area'!$B$11</f>
        <v>0</v>
      </c>
      <c r="M458" s="9">
        <f>((M89*'Greens Area'!$B$10)/454)*0.926*'Greens Area'!$B$11</f>
        <v>0</v>
      </c>
      <c r="N458" s="9">
        <f>((N89*'Greens Area'!$B$10)/454)*0.926*'Greens Area'!$B$11</f>
        <v>0</v>
      </c>
      <c r="O458" s="9">
        <f>((O89*'Greens Area'!$B$10)/454)*0.926*'Greens Area'!$B$11</f>
        <v>0</v>
      </c>
      <c r="P458" s="9">
        <f>((P89*'Greens Area'!$B$10)/454)*0.926*'Greens Area'!$B$11</f>
        <v>0</v>
      </c>
      <c r="Q458" s="9">
        <f>((Q89*'Greens Area'!$B$10)/454)*0.926*'Greens Area'!$B$11</f>
        <v>0</v>
      </c>
      <c r="R458" s="9">
        <f>((R89*'Greens Area'!$B$10)/454)*0.926*'Greens Area'!$B$11</f>
        <v>0</v>
      </c>
      <c r="S458" s="9">
        <f>((S89*'Greens Area'!$B$10)/454)*0.926*'Greens Area'!$B$11</f>
        <v>0</v>
      </c>
      <c r="T458" s="9">
        <f>((T89*'Greens Area'!$B$10)/454)*0.926*'Greens Area'!$B$11</f>
        <v>0</v>
      </c>
      <c r="U458" s="9">
        <f>((U89*'Greens Area'!$B$10)/454)*0.926*'Greens Area'!$B$11</f>
        <v>0</v>
      </c>
      <c r="V458" s="9">
        <f>((V89*'Greens Area'!$B$10)/454)*0.926*'Greens Area'!$B$11</f>
        <v>0</v>
      </c>
      <c r="W458" s="9">
        <f>((W89*'Greens Area'!$B$10)/454)*0.926*'Greens Area'!$B$11</f>
        <v>0</v>
      </c>
      <c r="X458" s="5">
        <f t="shared" si="15"/>
        <v>0</v>
      </c>
      <c r="Y458" s="5">
        <f t="shared" si="16"/>
        <v>0</v>
      </c>
      <c r="Z458" s="1">
        <f t="shared" si="17"/>
        <v>0</v>
      </c>
    </row>
    <row r="459" spans="2:26" x14ac:dyDescent="0.45">
      <c r="B459" s="4">
        <v>44284</v>
      </c>
      <c r="C459" s="9">
        <f>((C90*'Greens Area'!$B$10)/454)*0.926*'Greens Area'!$B$11</f>
        <v>0</v>
      </c>
      <c r="D459" s="9">
        <f>((D90*'Greens Area'!$B$10)/454)*0.926*'Greens Area'!$B$11</f>
        <v>0</v>
      </c>
      <c r="E459" s="9">
        <f>((E90*'Greens Area'!$B$10)/454)*0.926*'Greens Area'!$B$11</f>
        <v>0</v>
      </c>
      <c r="F459" s="9">
        <f>((F90*'Greens Area'!$B$10)/454)*0.926*'Greens Area'!$B$11</f>
        <v>0</v>
      </c>
      <c r="G459" s="9">
        <f>((G90*'Greens Area'!$B$10)/454)*0.926*'Greens Area'!$B$11</f>
        <v>0</v>
      </c>
      <c r="H459" s="9">
        <f>((H90*'Greens Area'!$B$10)/454)*0.926*'Greens Area'!$B$11</f>
        <v>0</v>
      </c>
      <c r="I459" s="9">
        <f>((I90*'Greens Area'!$B$10)/454)*0.926*'Greens Area'!$B$11</f>
        <v>0</v>
      </c>
      <c r="J459" s="9">
        <f>((J90*'Greens Area'!$B$10)/454)*0.926*'Greens Area'!$B$11</f>
        <v>0</v>
      </c>
      <c r="K459" s="9">
        <f>((K90*'Greens Area'!$B$10)/454)*0.926*'Greens Area'!$B$11</f>
        <v>0</v>
      </c>
      <c r="L459" s="9">
        <f>((L90*'Greens Area'!$B$10)/454)*0.926*'Greens Area'!$B$11</f>
        <v>0</v>
      </c>
      <c r="M459" s="9">
        <f>((M90*'Greens Area'!$B$10)/454)*0.926*'Greens Area'!$B$11</f>
        <v>0</v>
      </c>
      <c r="N459" s="9">
        <f>((N90*'Greens Area'!$B$10)/454)*0.926*'Greens Area'!$B$11</f>
        <v>0</v>
      </c>
      <c r="O459" s="9">
        <f>((O90*'Greens Area'!$B$10)/454)*0.926*'Greens Area'!$B$11</f>
        <v>0</v>
      </c>
      <c r="P459" s="9">
        <f>((P90*'Greens Area'!$B$10)/454)*0.926*'Greens Area'!$B$11</f>
        <v>0</v>
      </c>
      <c r="Q459" s="9">
        <f>((Q90*'Greens Area'!$B$10)/454)*0.926*'Greens Area'!$B$11</f>
        <v>0</v>
      </c>
      <c r="R459" s="9">
        <f>((R90*'Greens Area'!$B$10)/454)*0.926*'Greens Area'!$B$11</f>
        <v>0</v>
      </c>
      <c r="S459" s="9">
        <f>((S90*'Greens Area'!$B$10)/454)*0.926*'Greens Area'!$B$11</f>
        <v>0</v>
      </c>
      <c r="T459" s="9">
        <f>((T90*'Greens Area'!$B$10)/454)*0.926*'Greens Area'!$B$11</f>
        <v>0</v>
      </c>
      <c r="U459" s="9">
        <f>((U90*'Greens Area'!$B$10)/454)*0.926*'Greens Area'!$B$11</f>
        <v>0</v>
      </c>
      <c r="V459" s="9">
        <f>((V90*'Greens Area'!$B$10)/454)*0.926*'Greens Area'!$B$11</f>
        <v>0</v>
      </c>
      <c r="W459" s="9">
        <f>((W90*'Greens Area'!$B$10)/454)*0.926*'Greens Area'!$B$11</f>
        <v>0</v>
      </c>
      <c r="X459" s="5">
        <f t="shared" si="15"/>
        <v>0</v>
      </c>
      <c r="Y459" s="5">
        <f t="shared" si="16"/>
        <v>0</v>
      </c>
      <c r="Z459" s="1">
        <f t="shared" si="17"/>
        <v>0</v>
      </c>
    </row>
    <row r="460" spans="2:26" x14ac:dyDescent="0.45">
      <c r="B460" s="4">
        <v>44285</v>
      </c>
      <c r="C460" s="9">
        <f>((C91*'Greens Area'!$B$10)/454)*0.926*'Greens Area'!$B$11</f>
        <v>0</v>
      </c>
      <c r="D460" s="9">
        <f>((D91*'Greens Area'!$B$10)/454)*0.926*'Greens Area'!$B$11</f>
        <v>0</v>
      </c>
      <c r="E460" s="9">
        <f>((E91*'Greens Area'!$B$10)/454)*0.926*'Greens Area'!$B$11</f>
        <v>0</v>
      </c>
      <c r="F460" s="9">
        <f>((F91*'Greens Area'!$B$10)/454)*0.926*'Greens Area'!$B$11</f>
        <v>0</v>
      </c>
      <c r="G460" s="9">
        <f>((G91*'Greens Area'!$B$10)/454)*0.926*'Greens Area'!$B$11</f>
        <v>0</v>
      </c>
      <c r="H460" s="9">
        <f>((H91*'Greens Area'!$B$10)/454)*0.926*'Greens Area'!$B$11</f>
        <v>0</v>
      </c>
      <c r="I460" s="9">
        <f>((I91*'Greens Area'!$B$10)/454)*0.926*'Greens Area'!$B$11</f>
        <v>0</v>
      </c>
      <c r="J460" s="9">
        <f>((J91*'Greens Area'!$B$10)/454)*0.926*'Greens Area'!$B$11</f>
        <v>0</v>
      </c>
      <c r="K460" s="9">
        <f>((K91*'Greens Area'!$B$10)/454)*0.926*'Greens Area'!$B$11</f>
        <v>0</v>
      </c>
      <c r="L460" s="9">
        <f>((L91*'Greens Area'!$B$10)/454)*0.926*'Greens Area'!$B$11</f>
        <v>0</v>
      </c>
      <c r="M460" s="9">
        <f>((M91*'Greens Area'!$B$10)/454)*0.926*'Greens Area'!$B$11</f>
        <v>0</v>
      </c>
      <c r="N460" s="9">
        <f>((N91*'Greens Area'!$B$10)/454)*0.926*'Greens Area'!$B$11</f>
        <v>0</v>
      </c>
      <c r="O460" s="9">
        <f>((O91*'Greens Area'!$B$10)/454)*0.926*'Greens Area'!$B$11</f>
        <v>0</v>
      </c>
      <c r="P460" s="9">
        <f>((P91*'Greens Area'!$B$10)/454)*0.926*'Greens Area'!$B$11</f>
        <v>0</v>
      </c>
      <c r="Q460" s="9">
        <f>((Q91*'Greens Area'!$B$10)/454)*0.926*'Greens Area'!$B$11</f>
        <v>0</v>
      </c>
      <c r="R460" s="9">
        <f>((R91*'Greens Area'!$B$10)/454)*0.926*'Greens Area'!$B$11</f>
        <v>0</v>
      </c>
      <c r="S460" s="9">
        <f>((S91*'Greens Area'!$B$10)/454)*0.926*'Greens Area'!$B$11</f>
        <v>0</v>
      </c>
      <c r="T460" s="9">
        <f>((T91*'Greens Area'!$B$10)/454)*0.926*'Greens Area'!$B$11</f>
        <v>0</v>
      </c>
      <c r="U460" s="9">
        <f>((U91*'Greens Area'!$B$10)/454)*0.926*'Greens Area'!$B$11</f>
        <v>0</v>
      </c>
      <c r="V460" s="9">
        <f>((V91*'Greens Area'!$B$10)/454)*0.926*'Greens Area'!$B$11</f>
        <v>0</v>
      </c>
      <c r="W460" s="9">
        <f>((W91*'Greens Area'!$B$10)/454)*0.926*'Greens Area'!$B$11</f>
        <v>0</v>
      </c>
      <c r="X460" s="5">
        <f t="shared" si="15"/>
        <v>0</v>
      </c>
      <c r="Y460" s="5">
        <f t="shared" si="16"/>
        <v>0</v>
      </c>
      <c r="Z460" s="1">
        <f t="shared" si="17"/>
        <v>0</v>
      </c>
    </row>
    <row r="461" spans="2:26" x14ac:dyDescent="0.45">
      <c r="B461" s="4">
        <v>44286</v>
      </c>
      <c r="C461" s="9">
        <f>((C92*'Greens Area'!$B$10)/454)*0.926*'Greens Area'!$B$11</f>
        <v>0</v>
      </c>
      <c r="D461" s="9">
        <f>((D92*'Greens Area'!$B$10)/454)*0.926*'Greens Area'!$B$11</f>
        <v>0</v>
      </c>
      <c r="E461" s="9">
        <f>((E92*'Greens Area'!$B$10)/454)*0.926*'Greens Area'!$B$11</f>
        <v>0</v>
      </c>
      <c r="F461" s="9">
        <f>((F92*'Greens Area'!$B$10)/454)*0.926*'Greens Area'!$B$11</f>
        <v>0</v>
      </c>
      <c r="G461" s="9">
        <f>((G92*'Greens Area'!$B$10)/454)*0.926*'Greens Area'!$B$11</f>
        <v>0</v>
      </c>
      <c r="H461" s="9">
        <f>((H92*'Greens Area'!$B$10)/454)*0.926*'Greens Area'!$B$11</f>
        <v>0</v>
      </c>
      <c r="I461" s="9">
        <f>((I92*'Greens Area'!$B$10)/454)*0.926*'Greens Area'!$B$11</f>
        <v>0</v>
      </c>
      <c r="J461" s="9">
        <f>((J92*'Greens Area'!$B$10)/454)*0.926*'Greens Area'!$B$11</f>
        <v>0</v>
      </c>
      <c r="K461" s="9">
        <f>((K92*'Greens Area'!$B$10)/454)*0.926*'Greens Area'!$B$11</f>
        <v>0</v>
      </c>
      <c r="L461" s="9">
        <f>((L92*'Greens Area'!$B$10)/454)*0.926*'Greens Area'!$B$11</f>
        <v>0</v>
      </c>
      <c r="M461" s="9">
        <f>((M92*'Greens Area'!$B$10)/454)*0.926*'Greens Area'!$B$11</f>
        <v>0</v>
      </c>
      <c r="N461" s="9">
        <f>((N92*'Greens Area'!$B$10)/454)*0.926*'Greens Area'!$B$11</f>
        <v>0</v>
      </c>
      <c r="O461" s="9">
        <f>((O92*'Greens Area'!$B$10)/454)*0.926*'Greens Area'!$B$11</f>
        <v>0</v>
      </c>
      <c r="P461" s="9">
        <f>((P92*'Greens Area'!$B$10)/454)*0.926*'Greens Area'!$B$11</f>
        <v>0</v>
      </c>
      <c r="Q461" s="9">
        <f>((Q92*'Greens Area'!$B$10)/454)*0.926*'Greens Area'!$B$11</f>
        <v>0</v>
      </c>
      <c r="R461" s="9">
        <f>((R92*'Greens Area'!$B$10)/454)*0.926*'Greens Area'!$B$11</f>
        <v>0</v>
      </c>
      <c r="S461" s="9">
        <f>((S92*'Greens Area'!$B$10)/454)*0.926*'Greens Area'!$B$11</f>
        <v>0</v>
      </c>
      <c r="T461" s="9">
        <f>((T92*'Greens Area'!$B$10)/454)*0.926*'Greens Area'!$B$11</f>
        <v>0</v>
      </c>
      <c r="U461" s="9">
        <f>((U92*'Greens Area'!$B$10)/454)*0.926*'Greens Area'!$B$11</f>
        <v>0</v>
      </c>
      <c r="V461" s="9">
        <f>((V92*'Greens Area'!$B$10)/454)*0.926*'Greens Area'!$B$11</f>
        <v>0</v>
      </c>
      <c r="W461" s="9">
        <f>((W92*'Greens Area'!$B$10)/454)*0.926*'Greens Area'!$B$11</f>
        <v>0</v>
      </c>
      <c r="X461" s="5">
        <f t="shared" si="15"/>
        <v>0</v>
      </c>
      <c r="Y461" s="5">
        <f t="shared" si="16"/>
        <v>0</v>
      </c>
      <c r="Z461" s="1">
        <f t="shared" si="17"/>
        <v>0</v>
      </c>
    </row>
    <row r="462" spans="2:26" x14ac:dyDescent="0.45">
      <c r="B462" s="4">
        <v>44287</v>
      </c>
      <c r="C462" s="9">
        <f>((C93*'Greens Area'!$B$10)/454)*0.926*'Greens Area'!$B$11</f>
        <v>0</v>
      </c>
      <c r="D462" s="9">
        <f>((D93*'Greens Area'!$B$10)/454)*0.926*'Greens Area'!$B$11</f>
        <v>0</v>
      </c>
      <c r="E462" s="9">
        <f>((E93*'Greens Area'!$B$10)/454)*0.926*'Greens Area'!$B$11</f>
        <v>0</v>
      </c>
      <c r="F462" s="9">
        <f>((F93*'Greens Area'!$B$10)/454)*0.926*'Greens Area'!$B$11</f>
        <v>0</v>
      </c>
      <c r="G462" s="9">
        <f>((G93*'Greens Area'!$B$10)/454)*0.926*'Greens Area'!$B$11</f>
        <v>0</v>
      </c>
      <c r="H462" s="9">
        <f>((H93*'Greens Area'!$B$10)/454)*0.926*'Greens Area'!$B$11</f>
        <v>0</v>
      </c>
      <c r="I462" s="9">
        <f>((I93*'Greens Area'!$B$10)/454)*0.926*'Greens Area'!$B$11</f>
        <v>0</v>
      </c>
      <c r="J462" s="9">
        <f>((J93*'Greens Area'!$B$10)/454)*0.926*'Greens Area'!$B$11</f>
        <v>0</v>
      </c>
      <c r="K462" s="9">
        <f>((K93*'Greens Area'!$B$10)/454)*0.926*'Greens Area'!$B$11</f>
        <v>0</v>
      </c>
      <c r="L462" s="9">
        <f>((L93*'Greens Area'!$B$10)/454)*0.926*'Greens Area'!$B$11</f>
        <v>0</v>
      </c>
      <c r="M462" s="9">
        <f>((M93*'Greens Area'!$B$10)/454)*0.926*'Greens Area'!$B$11</f>
        <v>0</v>
      </c>
      <c r="N462" s="9">
        <f>((N93*'Greens Area'!$B$10)/454)*0.926*'Greens Area'!$B$11</f>
        <v>0</v>
      </c>
      <c r="O462" s="9">
        <f>((O93*'Greens Area'!$B$10)/454)*0.926*'Greens Area'!$B$11</f>
        <v>0</v>
      </c>
      <c r="P462" s="9">
        <f>((P93*'Greens Area'!$B$10)/454)*0.926*'Greens Area'!$B$11</f>
        <v>0</v>
      </c>
      <c r="Q462" s="9">
        <f>((Q93*'Greens Area'!$B$10)/454)*0.926*'Greens Area'!$B$11</f>
        <v>0</v>
      </c>
      <c r="R462" s="9">
        <f>((R93*'Greens Area'!$B$10)/454)*0.926*'Greens Area'!$B$11</f>
        <v>0</v>
      </c>
      <c r="S462" s="9">
        <f>((S93*'Greens Area'!$B$10)/454)*0.926*'Greens Area'!$B$11</f>
        <v>0</v>
      </c>
      <c r="T462" s="9">
        <f>((T93*'Greens Area'!$B$10)/454)*0.926*'Greens Area'!$B$11</f>
        <v>0</v>
      </c>
      <c r="U462" s="9">
        <f>((U93*'Greens Area'!$B$10)/454)*0.926*'Greens Area'!$B$11</f>
        <v>0</v>
      </c>
      <c r="V462" s="9">
        <f>((V93*'Greens Area'!$B$10)/454)*0.926*'Greens Area'!$B$11</f>
        <v>0</v>
      </c>
      <c r="W462" s="9">
        <f>((W93*'Greens Area'!$B$10)/454)*0.926*'Greens Area'!$B$11</f>
        <v>0</v>
      </c>
      <c r="X462" s="5">
        <f t="shared" si="15"/>
        <v>0</v>
      </c>
      <c r="Y462" s="5">
        <f t="shared" si="16"/>
        <v>0</v>
      </c>
      <c r="Z462" s="1">
        <f t="shared" si="17"/>
        <v>0</v>
      </c>
    </row>
    <row r="463" spans="2:26" x14ac:dyDescent="0.45">
      <c r="B463" s="4">
        <v>44288</v>
      </c>
      <c r="C463" s="9">
        <f>((C94*'Greens Area'!$B$10)/454)*0.926*'Greens Area'!$B$11</f>
        <v>0</v>
      </c>
      <c r="D463" s="9">
        <f>((D94*'Greens Area'!$B$10)/454)*0.926*'Greens Area'!$B$11</f>
        <v>0</v>
      </c>
      <c r="E463" s="9">
        <f>((E94*'Greens Area'!$B$10)/454)*0.926*'Greens Area'!$B$11</f>
        <v>0</v>
      </c>
      <c r="F463" s="9">
        <f>((F94*'Greens Area'!$B$10)/454)*0.926*'Greens Area'!$B$11</f>
        <v>0</v>
      </c>
      <c r="G463" s="9">
        <f>((G94*'Greens Area'!$B$10)/454)*0.926*'Greens Area'!$B$11</f>
        <v>0</v>
      </c>
      <c r="H463" s="9">
        <f>((H94*'Greens Area'!$B$10)/454)*0.926*'Greens Area'!$B$11</f>
        <v>0</v>
      </c>
      <c r="I463" s="9">
        <f>((I94*'Greens Area'!$B$10)/454)*0.926*'Greens Area'!$B$11</f>
        <v>0</v>
      </c>
      <c r="J463" s="9">
        <f>((J94*'Greens Area'!$B$10)/454)*0.926*'Greens Area'!$B$11</f>
        <v>0</v>
      </c>
      <c r="K463" s="9">
        <f>((K94*'Greens Area'!$B$10)/454)*0.926*'Greens Area'!$B$11</f>
        <v>0</v>
      </c>
      <c r="L463" s="9">
        <f>((L94*'Greens Area'!$B$10)/454)*0.926*'Greens Area'!$B$11</f>
        <v>0</v>
      </c>
      <c r="M463" s="9">
        <f>((M94*'Greens Area'!$B$10)/454)*0.926*'Greens Area'!$B$11</f>
        <v>0</v>
      </c>
      <c r="N463" s="9">
        <f>((N94*'Greens Area'!$B$10)/454)*0.926*'Greens Area'!$B$11</f>
        <v>0</v>
      </c>
      <c r="O463" s="9">
        <f>((O94*'Greens Area'!$B$10)/454)*0.926*'Greens Area'!$B$11</f>
        <v>0</v>
      </c>
      <c r="P463" s="9">
        <f>((P94*'Greens Area'!$B$10)/454)*0.926*'Greens Area'!$B$11</f>
        <v>0</v>
      </c>
      <c r="Q463" s="9">
        <f>((Q94*'Greens Area'!$B$10)/454)*0.926*'Greens Area'!$B$11</f>
        <v>0</v>
      </c>
      <c r="R463" s="9">
        <f>((R94*'Greens Area'!$B$10)/454)*0.926*'Greens Area'!$B$11</f>
        <v>0</v>
      </c>
      <c r="S463" s="9">
        <f>((S94*'Greens Area'!$B$10)/454)*0.926*'Greens Area'!$B$11</f>
        <v>0</v>
      </c>
      <c r="T463" s="9">
        <f>((T94*'Greens Area'!$B$10)/454)*0.926*'Greens Area'!$B$11</f>
        <v>0</v>
      </c>
      <c r="U463" s="9">
        <f>((U94*'Greens Area'!$B$10)/454)*0.926*'Greens Area'!$B$11</f>
        <v>0</v>
      </c>
      <c r="V463" s="9">
        <f>((V94*'Greens Area'!$B$10)/454)*0.926*'Greens Area'!$B$11</f>
        <v>0</v>
      </c>
      <c r="W463" s="9">
        <f>((W94*'Greens Area'!$B$10)/454)*0.926*'Greens Area'!$B$11</f>
        <v>0</v>
      </c>
      <c r="X463" s="5">
        <f t="shared" si="15"/>
        <v>0</v>
      </c>
      <c r="Y463" s="5">
        <f t="shared" si="16"/>
        <v>0</v>
      </c>
      <c r="Z463" s="1">
        <f t="shared" si="17"/>
        <v>0</v>
      </c>
    </row>
    <row r="464" spans="2:26" x14ac:dyDescent="0.45">
      <c r="B464" s="4">
        <v>44289</v>
      </c>
      <c r="C464" s="9">
        <f>((C95*'Greens Area'!$B$10)/454)*0.926*'Greens Area'!$B$11</f>
        <v>0</v>
      </c>
      <c r="D464" s="9">
        <f>((D95*'Greens Area'!$B$10)/454)*0.926*'Greens Area'!$B$11</f>
        <v>0</v>
      </c>
      <c r="E464" s="9">
        <f>((E95*'Greens Area'!$B$10)/454)*0.926*'Greens Area'!$B$11</f>
        <v>0</v>
      </c>
      <c r="F464" s="9">
        <f>((F95*'Greens Area'!$B$10)/454)*0.926*'Greens Area'!$B$11</f>
        <v>0</v>
      </c>
      <c r="G464" s="9">
        <f>((G95*'Greens Area'!$B$10)/454)*0.926*'Greens Area'!$B$11</f>
        <v>0</v>
      </c>
      <c r="H464" s="9">
        <f>((H95*'Greens Area'!$B$10)/454)*0.926*'Greens Area'!$B$11</f>
        <v>0</v>
      </c>
      <c r="I464" s="9">
        <f>((I95*'Greens Area'!$B$10)/454)*0.926*'Greens Area'!$B$11</f>
        <v>0</v>
      </c>
      <c r="J464" s="9">
        <f>((J95*'Greens Area'!$B$10)/454)*0.926*'Greens Area'!$B$11</f>
        <v>0</v>
      </c>
      <c r="K464" s="9">
        <f>((K95*'Greens Area'!$B$10)/454)*0.926*'Greens Area'!$B$11</f>
        <v>0</v>
      </c>
      <c r="L464" s="9">
        <f>((L95*'Greens Area'!$B$10)/454)*0.926*'Greens Area'!$B$11</f>
        <v>0</v>
      </c>
      <c r="M464" s="9">
        <f>((M95*'Greens Area'!$B$10)/454)*0.926*'Greens Area'!$B$11</f>
        <v>0</v>
      </c>
      <c r="N464" s="9">
        <f>((N95*'Greens Area'!$B$10)/454)*0.926*'Greens Area'!$B$11</f>
        <v>0</v>
      </c>
      <c r="O464" s="9">
        <f>((O95*'Greens Area'!$B$10)/454)*0.926*'Greens Area'!$B$11</f>
        <v>0</v>
      </c>
      <c r="P464" s="9">
        <f>((P95*'Greens Area'!$B$10)/454)*0.926*'Greens Area'!$B$11</f>
        <v>0</v>
      </c>
      <c r="Q464" s="9">
        <f>((Q95*'Greens Area'!$B$10)/454)*0.926*'Greens Area'!$B$11</f>
        <v>0</v>
      </c>
      <c r="R464" s="9">
        <f>((R95*'Greens Area'!$B$10)/454)*0.926*'Greens Area'!$B$11</f>
        <v>0</v>
      </c>
      <c r="S464" s="9">
        <f>((S95*'Greens Area'!$B$10)/454)*0.926*'Greens Area'!$B$11</f>
        <v>0</v>
      </c>
      <c r="T464" s="9">
        <f>((T95*'Greens Area'!$B$10)/454)*0.926*'Greens Area'!$B$11</f>
        <v>0</v>
      </c>
      <c r="U464" s="9">
        <f>((U95*'Greens Area'!$B$10)/454)*0.926*'Greens Area'!$B$11</f>
        <v>0</v>
      </c>
      <c r="V464" s="9">
        <f>((V95*'Greens Area'!$B$10)/454)*0.926*'Greens Area'!$B$11</f>
        <v>0</v>
      </c>
      <c r="W464" s="9">
        <f>((W95*'Greens Area'!$B$10)/454)*0.926*'Greens Area'!$B$11</f>
        <v>0</v>
      </c>
      <c r="X464" s="5">
        <f t="shared" si="15"/>
        <v>0</v>
      </c>
      <c r="Y464" s="5">
        <f t="shared" si="16"/>
        <v>0</v>
      </c>
      <c r="Z464" s="1">
        <f t="shared" si="17"/>
        <v>0</v>
      </c>
    </row>
    <row r="465" spans="2:26" x14ac:dyDescent="0.45">
      <c r="B465" s="4">
        <v>44290</v>
      </c>
      <c r="C465" s="9">
        <f>((C96*'Greens Area'!$B$10)/454)*0.926*'Greens Area'!$B$11</f>
        <v>0</v>
      </c>
      <c r="D465" s="9">
        <f>((D96*'Greens Area'!$B$10)/454)*0.926*'Greens Area'!$B$11</f>
        <v>0</v>
      </c>
      <c r="E465" s="9">
        <f>((E96*'Greens Area'!$B$10)/454)*0.926*'Greens Area'!$B$11</f>
        <v>0</v>
      </c>
      <c r="F465" s="9">
        <f>((F96*'Greens Area'!$B$10)/454)*0.926*'Greens Area'!$B$11</f>
        <v>0</v>
      </c>
      <c r="G465" s="9">
        <f>((G96*'Greens Area'!$B$10)/454)*0.926*'Greens Area'!$B$11</f>
        <v>0</v>
      </c>
      <c r="H465" s="9">
        <f>((H96*'Greens Area'!$B$10)/454)*0.926*'Greens Area'!$B$11</f>
        <v>0</v>
      </c>
      <c r="I465" s="9">
        <f>((I96*'Greens Area'!$B$10)/454)*0.926*'Greens Area'!$B$11</f>
        <v>0</v>
      </c>
      <c r="J465" s="9">
        <f>((J96*'Greens Area'!$B$10)/454)*0.926*'Greens Area'!$B$11</f>
        <v>0</v>
      </c>
      <c r="K465" s="9">
        <f>((K96*'Greens Area'!$B$10)/454)*0.926*'Greens Area'!$B$11</f>
        <v>0</v>
      </c>
      <c r="L465" s="9">
        <f>((L96*'Greens Area'!$B$10)/454)*0.926*'Greens Area'!$B$11</f>
        <v>0</v>
      </c>
      <c r="M465" s="9">
        <f>((M96*'Greens Area'!$B$10)/454)*0.926*'Greens Area'!$B$11</f>
        <v>0</v>
      </c>
      <c r="N465" s="9">
        <f>((N96*'Greens Area'!$B$10)/454)*0.926*'Greens Area'!$B$11</f>
        <v>0</v>
      </c>
      <c r="O465" s="9">
        <f>((O96*'Greens Area'!$B$10)/454)*0.926*'Greens Area'!$B$11</f>
        <v>0</v>
      </c>
      <c r="P465" s="9">
        <f>((P96*'Greens Area'!$B$10)/454)*0.926*'Greens Area'!$B$11</f>
        <v>0</v>
      </c>
      <c r="Q465" s="9">
        <f>((Q96*'Greens Area'!$B$10)/454)*0.926*'Greens Area'!$B$11</f>
        <v>0</v>
      </c>
      <c r="R465" s="9">
        <f>((R96*'Greens Area'!$B$10)/454)*0.926*'Greens Area'!$B$11</f>
        <v>0</v>
      </c>
      <c r="S465" s="9">
        <f>((S96*'Greens Area'!$B$10)/454)*0.926*'Greens Area'!$B$11</f>
        <v>0</v>
      </c>
      <c r="T465" s="9">
        <f>((T96*'Greens Area'!$B$10)/454)*0.926*'Greens Area'!$B$11</f>
        <v>0</v>
      </c>
      <c r="U465" s="9">
        <f>((U96*'Greens Area'!$B$10)/454)*0.926*'Greens Area'!$B$11</f>
        <v>0</v>
      </c>
      <c r="V465" s="9">
        <f>((V96*'Greens Area'!$B$10)/454)*0.926*'Greens Area'!$B$11</f>
        <v>0</v>
      </c>
      <c r="W465" s="9">
        <f>((W96*'Greens Area'!$B$10)/454)*0.926*'Greens Area'!$B$11</f>
        <v>0</v>
      </c>
      <c r="X465" s="5">
        <f t="shared" si="15"/>
        <v>0</v>
      </c>
      <c r="Y465" s="5">
        <f t="shared" si="16"/>
        <v>0</v>
      </c>
      <c r="Z465" s="1">
        <f t="shared" si="17"/>
        <v>0</v>
      </c>
    </row>
    <row r="466" spans="2:26" x14ac:dyDescent="0.45">
      <c r="B466" s="4">
        <v>44291</v>
      </c>
      <c r="C466" s="9">
        <f>((C97*'Greens Area'!$B$10)/454)*0.926*'Greens Area'!$B$11</f>
        <v>0</v>
      </c>
      <c r="D466" s="9">
        <f>((D97*'Greens Area'!$B$10)/454)*0.926*'Greens Area'!$B$11</f>
        <v>0</v>
      </c>
      <c r="E466" s="9">
        <f>((E97*'Greens Area'!$B$10)/454)*0.926*'Greens Area'!$B$11</f>
        <v>0</v>
      </c>
      <c r="F466" s="9">
        <f>((F97*'Greens Area'!$B$10)/454)*0.926*'Greens Area'!$B$11</f>
        <v>0</v>
      </c>
      <c r="G466" s="9">
        <f>((G97*'Greens Area'!$B$10)/454)*0.926*'Greens Area'!$B$11</f>
        <v>0</v>
      </c>
      <c r="H466" s="9">
        <f>((H97*'Greens Area'!$B$10)/454)*0.926*'Greens Area'!$B$11</f>
        <v>0</v>
      </c>
      <c r="I466" s="9">
        <f>((I97*'Greens Area'!$B$10)/454)*0.926*'Greens Area'!$B$11</f>
        <v>0</v>
      </c>
      <c r="J466" s="9">
        <f>((J97*'Greens Area'!$B$10)/454)*0.926*'Greens Area'!$B$11</f>
        <v>0</v>
      </c>
      <c r="K466" s="9">
        <f>((K97*'Greens Area'!$B$10)/454)*0.926*'Greens Area'!$B$11</f>
        <v>0</v>
      </c>
      <c r="L466" s="9">
        <f>((L97*'Greens Area'!$B$10)/454)*0.926*'Greens Area'!$B$11</f>
        <v>0</v>
      </c>
      <c r="M466" s="9">
        <f>((M97*'Greens Area'!$B$10)/454)*0.926*'Greens Area'!$B$11</f>
        <v>0</v>
      </c>
      <c r="N466" s="9">
        <f>((N97*'Greens Area'!$B$10)/454)*0.926*'Greens Area'!$B$11</f>
        <v>0</v>
      </c>
      <c r="O466" s="9">
        <f>((O97*'Greens Area'!$B$10)/454)*0.926*'Greens Area'!$B$11</f>
        <v>0</v>
      </c>
      <c r="P466" s="9">
        <f>((P97*'Greens Area'!$B$10)/454)*0.926*'Greens Area'!$B$11</f>
        <v>0</v>
      </c>
      <c r="Q466" s="9">
        <f>((Q97*'Greens Area'!$B$10)/454)*0.926*'Greens Area'!$B$11</f>
        <v>0</v>
      </c>
      <c r="R466" s="9">
        <f>((R97*'Greens Area'!$B$10)/454)*0.926*'Greens Area'!$B$11</f>
        <v>0</v>
      </c>
      <c r="S466" s="9">
        <f>((S97*'Greens Area'!$B$10)/454)*0.926*'Greens Area'!$B$11</f>
        <v>0</v>
      </c>
      <c r="T466" s="9">
        <f>((T97*'Greens Area'!$B$10)/454)*0.926*'Greens Area'!$B$11</f>
        <v>0</v>
      </c>
      <c r="U466" s="9">
        <f>((U97*'Greens Area'!$B$10)/454)*0.926*'Greens Area'!$B$11</f>
        <v>0</v>
      </c>
      <c r="V466" s="9">
        <f>((V97*'Greens Area'!$B$10)/454)*0.926*'Greens Area'!$B$11</f>
        <v>0</v>
      </c>
      <c r="W466" s="9">
        <f>((W97*'Greens Area'!$B$10)/454)*0.926*'Greens Area'!$B$11</f>
        <v>0</v>
      </c>
      <c r="X466" s="5">
        <f t="shared" si="15"/>
        <v>0</v>
      </c>
      <c r="Y466" s="5">
        <f t="shared" si="16"/>
        <v>0</v>
      </c>
      <c r="Z466" s="1">
        <f t="shared" si="17"/>
        <v>0</v>
      </c>
    </row>
    <row r="467" spans="2:26" x14ac:dyDescent="0.45">
      <c r="B467" s="4">
        <v>44292</v>
      </c>
      <c r="C467" s="9">
        <f>((C98*'Greens Area'!$B$10)/454)*0.926*'Greens Area'!$B$11</f>
        <v>0</v>
      </c>
      <c r="D467" s="9">
        <f>((D98*'Greens Area'!$B$10)/454)*0.926*'Greens Area'!$B$11</f>
        <v>0</v>
      </c>
      <c r="E467" s="9">
        <f>((E98*'Greens Area'!$B$10)/454)*0.926*'Greens Area'!$B$11</f>
        <v>0</v>
      </c>
      <c r="F467" s="9">
        <f>((F98*'Greens Area'!$B$10)/454)*0.926*'Greens Area'!$B$11</f>
        <v>0</v>
      </c>
      <c r="G467" s="9">
        <f>((G98*'Greens Area'!$B$10)/454)*0.926*'Greens Area'!$B$11</f>
        <v>0</v>
      </c>
      <c r="H467" s="9">
        <f>((H98*'Greens Area'!$B$10)/454)*0.926*'Greens Area'!$B$11</f>
        <v>0</v>
      </c>
      <c r="I467" s="9">
        <f>((I98*'Greens Area'!$B$10)/454)*0.926*'Greens Area'!$B$11</f>
        <v>0</v>
      </c>
      <c r="J467" s="9">
        <f>((J98*'Greens Area'!$B$10)/454)*0.926*'Greens Area'!$B$11</f>
        <v>0</v>
      </c>
      <c r="K467" s="9">
        <f>((K98*'Greens Area'!$B$10)/454)*0.926*'Greens Area'!$B$11</f>
        <v>0</v>
      </c>
      <c r="L467" s="9">
        <f>((L98*'Greens Area'!$B$10)/454)*0.926*'Greens Area'!$B$11</f>
        <v>0</v>
      </c>
      <c r="M467" s="9">
        <f>((M98*'Greens Area'!$B$10)/454)*0.926*'Greens Area'!$B$11</f>
        <v>0</v>
      </c>
      <c r="N467" s="9">
        <f>((N98*'Greens Area'!$B$10)/454)*0.926*'Greens Area'!$B$11</f>
        <v>0</v>
      </c>
      <c r="O467" s="9">
        <f>((O98*'Greens Area'!$B$10)/454)*0.926*'Greens Area'!$B$11</f>
        <v>0</v>
      </c>
      <c r="P467" s="9">
        <f>((P98*'Greens Area'!$B$10)/454)*0.926*'Greens Area'!$B$11</f>
        <v>0</v>
      </c>
      <c r="Q467" s="9">
        <f>((Q98*'Greens Area'!$B$10)/454)*0.926*'Greens Area'!$B$11</f>
        <v>0</v>
      </c>
      <c r="R467" s="9">
        <f>((R98*'Greens Area'!$B$10)/454)*0.926*'Greens Area'!$B$11</f>
        <v>0</v>
      </c>
      <c r="S467" s="9">
        <f>((S98*'Greens Area'!$B$10)/454)*0.926*'Greens Area'!$B$11</f>
        <v>0</v>
      </c>
      <c r="T467" s="9">
        <f>((T98*'Greens Area'!$B$10)/454)*0.926*'Greens Area'!$B$11</f>
        <v>0</v>
      </c>
      <c r="U467" s="9">
        <f>((U98*'Greens Area'!$B$10)/454)*0.926*'Greens Area'!$B$11</f>
        <v>0</v>
      </c>
      <c r="V467" s="9">
        <f>((V98*'Greens Area'!$B$10)/454)*0.926*'Greens Area'!$B$11</f>
        <v>0</v>
      </c>
      <c r="W467" s="9">
        <f>((W98*'Greens Area'!$B$10)/454)*0.926*'Greens Area'!$B$11</f>
        <v>0</v>
      </c>
      <c r="X467" s="5">
        <f t="shared" si="15"/>
        <v>0</v>
      </c>
      <c r="Y467" s="5">
        <f t="shared" si="16"/>
        <v>0</v>
      </c>
      <c r="Z467" s="1">
        <f t="shared" si="17"/>
        <v>0</v>
      </c>
    </row>
    <row r="468" spans="2:26" x14ac:dyDescent="0.45">
      <c r="B468" s="4">
        <v>44293</v>
      </c>
      <c r="C468" s="9">
        <f>((C99*'Greens Area'!$B$10)/454)*0.926*'Greens Area'!$B$11</f>
        <v>0</v>
      </c>
      <c r="D468" s="9">
        <f>((D99*'Greens Area'!$B$10)/454)*0.926*'Greens Area'!$B$11</f>
        <v>0</v>
      </c>
      <c r="E468" s="9">
        <f>((E99*'Greens Area'!$B$10)/454)*0.926*'Greens Area'!$B$11</f>
        <v>0</v>
      </c>
      <c r="F468" s="9">
        <f>((F99*'Greens Area'!$B$10)/454)*0.926*'Greens Area'!$B$11</f>
        <v>0</v>
      </c>
      <c r="G468" s="9">
        <f>((G99*'Greens Area'!$B$10)/454)*0.926*'Greens Area'!$B$11</f>
        <v>0</v>
      </c>
      <c r="H468" s="9">
        <f>((H99*'Greens Area'!$B$10)/454)*0.926*'Greens Area'!$B$11</f>
        <v>0</v>
      </c>
      <c r="I468" s="9">
        <f>((I99*'Greens Area'!$B$10)/454)*0.926*'Greens Area'!$B$11</f>
        <v>0</v>
      </c>
      <c r="J468" s="9">
        <f>((J99*'Greens Area'!$B$10)/454)*0.926*'Greens Area'!$B$11</f>
        <v>0</v>
      </c>
      <c r="K468" s="9">
        <f>((K99*'Greens Area'!$B$10)/454)*0.926*'Greens Area'!$B$11</f>
        <v>0</v>
      </c>
      <c r="L468" s="9">
        <f>((L99*'Greens Area'!$B$10)/454)*0.926*'Greens Area'!$B$11</f>
        <v>0</v>
      </c>
      <c r="M468" s="9">
        <f>((M99*'Greens Area'!$B$10)/454)*0.926*'Greens Area'!$B$11</f>
        <v>0</v>
      </c>
      <c r="N468" s="9">
        <f>((N99*'Greens Area'!$B$10)/454)*0.926*'Greens Area'!$B$11</f>
        <v>0</v>
      </c>
      <c r="O468" s="9">
        <f>((O99*'Greens Area'!$B$10)/454)*0.926*'Greens Area'!$B$11</f>
        <v>0</v>
      </c>
      <c r="P468" s="9">
        <f>((P99*'Greens Area'!$B$10)/454)*0.926*'Greens Area'!$B$11</f>
        <v>0</v>
      </c>
      <c r="Q468" s="9">
        <f>((Q99*'Greens Area'!$B$10)/454)*0.926*'Greens Area'!$B$11</f>
        <v>0</v>
      </c>
      <c r="R468" s="9">
        <f>((R99*'Greens Area'!$B$10)/454)*0.926*'Greens Area'!$B$11</f>
        <v>0</v>
      </c>
      <c r="S468" s="9">
        <f>((S99*'Greens Area'!$B$10)/454)*0.926*'Greens Area'!$B$11</f>
        <v>0</v>
      </c>
      <c r="T468" s="9">
        <f>((T99*'Greens Area'!$B$10)/454)*0.926*'Greens Area'!$B$11</f>
        <v>0</v>
      </c>
      <c r="U468" s="9">
        <f>((U99*'Greens Area'!$B$10)/454)*0.926*'Greens Area'!$B$11</f>
        <v>0</v>
      </c>
      <c r="V468" s="9">
        <f>((V99*'Greens Area'!$B$10)/454)*0.926*'Greens Area'!$B$11</f>
        <v>0</v>
      </c>
      <c r="W468" s="9">
        <f>((W99*'Greens Area'!$B$10)/454)*0.926*'Greens Area'!$B$11</f>
        <v>0</v>
      </c>
      <c r="X468" s="5">
        <f t="shared" si="15"/>
        <v>0</v>
      </c>
      <c r="Y468" s="5">
        <f t="shared" si="16"/>
        <v>0</v>
      </c>
      <c r="Z468" s="1">
        <f t="shared" si="17"/>
        <v>0</v>
      </c>
    </row>
    <row r="469" spans="2:26" x14ac:dyDescent="0.45">
      <c r="B469" s="4">
        <v>44294</v>
      </c>
      <c r="C469" s="9">
        <f>((C100*'Greens Area'!$B$10)/454)*0.926*'Greens Area'!$B$11</f>
        <v>0</v>
      </c>
      <c r="D469" s="9">
        <f>((D100*'Greens Area'!$B$10)/454)*0.926*'Greens Area'!$B$11</f>
        <v>0</v>
      </c>
      <c r="E469" s="9">
        <f>((E100*'Greens Area'!$B$10)/454)*0.926*'Greens Area'!$B$11</f>
        <v>0</v>
      </c>
      <c r="F469" s="9">
        <f>((F100*'Greens Area'!$B$10)/454)*0.926*'Greens Area'!$B$11</f>
        <v>0</v>
      </c>
      <c r="G469" s="9">
        <f>((G100*'Greens Area'!$B$10)/454)*0.926*'Greens Area'!$B$11</f>
        <v>0</v>
      </c>
      <c r="H469" s="9">
        <f>((H100*'Greens Area'!$B$10)/454)*0.926*'Greens Area'!$B$11</f>
        <v>0</v>
      </c>
      <c r="I469" s="9">
        <f>((I100*'Greens Area'!$B$10)/454)*0.926*'Greens Area'!$B$11</f>
        <v>0</v>
      </c>
      <c r="J469" s="9">
        <f>((J100*'Greens Area'!$B$10)/454)*0.926*'Greens Area'!$B$11</f>
        <v>0</v>
      </c>
      <c r="K469" s="9">
        <f>((K100*'Greens Area'!$B$10)/454)*0.926*'Greens Area'!$B$11</f>
        <v>0</v>
      </c>
      <c r="L469" s="9">
        <f>((L100*'Greens Area'!$B$10)/454)*0.926*'Greens Area'!$B$11</f>
        <v>0</v>
      </c>
      <c r="M469" s="9">
        <f>((M100*'Greens Area'!$B$10)/454)*0.926*'Greens Area'!$B$11</f>
        <v>0</v>
      </c>
      <c r="N469" s="9">
        <f>((N100*'Greens Area'!$B$10)/454)*0.926*'Greens Area'!$B$11</f>
        <v>0</v>
      </c>
      <c r="O469" s="9">
        <f>((O100*'Greens Area'!$B$10)/454)*0.926*'Greens Area'!$B$11</f>
        <v>0</v>
      </c>
      <c r="P469" s="9">
        <f>((P100*'Greens Area'!$B$10)/454)*0.926*'Greens Area'!$B$11</f>
        <v>0</v>
      </c>
      <c r="Q469" s="9">
        <f>((Q100*'Greens Area'!$B$10)/454)*0.926*'Greens Area'!$B$11</f>
        <v>0</v>
      </c>
      <c r="R469" s="9">
        <f>((R100*'Greens Area'!$B$10)/454)*0.926*'Greens Area'!$B$11</f>
        <v>0</v>
      </c>
      <c r="S469" s="9">
        <f>((S100*'Greens Area'!$B$10)/454)*0.926*'Greens Area'!$B$11</f>
        <v>0</v>
      </c>
      <c r="T469" s="9">
        <f>((T100*'Greens Area'!$B$10)/454)*0.926*'Greens Area'!$B$11</f>
        <v>0</v>
      </c>
      <c r="U469" s="9">
        <f>((U100*'Greens Area'!$B$10)/454)*0.926*'Greens Area'!$B$11</f>
        <v>0</v>
      </c>
      <c r="V469" s="9">
        <f>((V100*'Greens Area'!$B$10)/454)*0.926*'Greens Area'!$B$11</f>
        <v>0</v>
      </c>
      <c r="W469" s="9">
        <f>((W100*'Greens Area'!$B$10)/454)*0.926*'Greens Area'!$B$11</f>
        <v>0</v>
      </c>
      <c r="X469" s="5">
        <f t="shared" si="15"/>
        <v>0</v>
      </c>
      <c r="Y469" s="5">
        <f t="shared" si="16"/>
        <v>0</v>
      </c>
      <c r="Z469" s="1">
        <f t="shared" si="17"/>
        <v>0</v>
      </c>
    </row>
    <row r="470" spans="2:26" x14ac:dyDescent="0.45">
      <c r="B470" s="4">
        <v>44295</v>
      </c>
      <c r="C470" s="9">
        <f>((C101*'Greens Area'!$B$10)/454)*0.926*'Greens Area'!$B$11</f>
        <v>0</v>
      </c>
      <c r="D470" s="9">
        <f>((D101*'Greens Area'!$B$10)/454)*0.926*'Greens Area'!$B$11</f>
        <v>0</v>
      </c>
      <c r="E470" s="9">
        <f>((E101*'Greens Area'!$B$10)/454)*0.926*'Greens Area'!$B$11</f>
        <v>0</v>
      </c>
      <c r="F470" s="9">
        <f>((F101*'Greens Area'!$B$10)/454)*0.926*'Greens Area'!$B$11</f>
        <v>0</v>
      </c>
      <c r="G470" s="9">
        <f>((G101*'Greens Area'!$B$10)/454)*0.926*'Greens Area'!$B$11</f>
        <v>0</v>
      </c>
      <c r="H470" s="9">
        <f>((H101*'Greens Area'!$B$10)/454)*0.926*'Greens Area'!$B$11</f>
        <v>0</v>
      </c>
      <c r="I470" s="9">
        <f>((I101*'Greens Area'!$B$10)/454)*0.926*'Greens Area'!$B$11</f>
        <v>0</v>
      </c>
      <c r="J470" s="9">
        <f>((J101*'Greens Area'!$B$10)/454)*0.926*'Greens Area'!$B$11</f>
        <v>0</v>
      </c>
      <c r="K470" s="9">
        <f>((K101*'Greens Area'!$B$10)/454)*0.926*'Greens Area'!$B$11</f>
        <v>0</v>
      </c>
      <c r="L470" s="9">
        <f>((L101*'Greens Area'!$B$10)/454)*0.926*'Greens Area'!$B$11</f>
        <v>0</v>
      </c>
      <c r="M470" s="9">
        <f>((M101*'Greens Area'!$B$10)/454)*0.926*'Greens Area'!$B$11</f>
        <v>0</v>
      </c>
      <c r="N470" s="9">
        <f>((N101*'Greens Area'!$B$10)/454)*0.926*'Greens Area'!$B$11</f>
        <v>0</v>
      </c>
      <c r="O470" s="9">
        <f>((O101*'Greens Area'!$B$10)/454)*0.926*'Greens Area'!$B$11</f>
        <v>0</v>
      </c>
      <c r="P470" s="9">
        <f>((P101*'Greens Area'!$B$10)/454)*0.926*'Greens Area'!$B$11</f>
        <v>0</v>
      </c>
      <c r="Q470" s="9">
        <f>((Q101*'Greens Area'!$B$10)/454)*0.926*'Greens Area'!$B$11</f>
        <v>0</v>
      </c>
      <c r="R470" s="9">
        <f>((R101*'Greens Area'!$B$10)/454)*0.926*'Greens Area'!$B$11</f>
        <v>0</v>
      </c>
      <c r="S470" s="9">
        <f>((S101*'Greens Area'!$B$10)/454)*0.926*'Greens Area'!$B$11</f>
        <v>0</v>
      </c>
      <c r="T470" s="9">
        <f>((T101*'Greens Area'!$B$10)/454)*0.926*'Greens Area'!$B$11</f>
        <v>0</v>
      </c>
      <c r="U470" s="9">
        <f>((U101*'Greens Area'!$B$10)/454)*0.926*'Greens Area'!$B$11</f>
        <v>0</v>
      </c>
      <c r="V470" s="9">
        <f>((V101*'Greens Area'!$B$10)/454)*0.926*'Greens Area'!$B$11</f>
        <v>0</v>
      </c>
      <c r="W470" s="9">
        <f>((W101*'Greens Area'!$B$10)/454)*0.926*'Greens Area'!$B$11</f>
        <v>0</v>
      </c>
      <c r="X470" s="5">
        <f t="shared" si="15"/>
        <v>0</v>
      </c>
      <c r="Y470" s="5">
        <f t="shared" si="16"/>
        <v>0</v>
      </c>
      <c r="Z470" s="1">
        <f t="shared" si="17"/>
        <v>0</v>
      </c>
    </row>
    <row r="471" spans="2:26" x14ac:dyDescent="0.45">
      <c r="B471" s="4">
        <v>44296</v>
      </c>
      <c r="C471" s="9">
        <f>((C102*'Greens Area'!$B$10)/454)*0.926*'Greens Area'!$B$11</f>
        <v>0</v>
      </c>
      <c r="D471" s="9">
        <f>((D102*'Greens Area'!$B$10)/454)*0.926*'Greens Area'!$B$11</f>
        <v>0</v>
      </c>
      <c r="E471" s="9">
        <f>((E102*'Greens Area'!$B$10)/454)*0.926*'Greens Area'!$B$11</f>
        <v>0</v>
      </c>
      <c r="F471" s="9">
        <f>((F102*'Greens Area'!$B$10)/454)*0.926*'Greens Area'!$B$11</f>
        <v>0</v>
      </c>
      <c r="G471" s="9">
        <f>((G102*'Greens Area'!$B$10)/454)*0.926*'Greens Area'!$B$11</f>
        <v>0</v>
      </c>
      <c r="H471" s="9">
        <f>((H102*'Greens Area'!$B$10)/454)*0.926*'Greens Area'!$B$11</f>
        <v>0</v>
      </c>
      <c r="I471" s="9">
        <f>((I102*'Greens Area'!$B$10)/454)*0.926*'Greens Area'!$B$11</f>
        <v>0</v>
      </c>
      <c r="J471" s="9">
        <f>((J102*'Greens Area'!$B$10)/454)*0.926*'Greens Area'!$B$11</f>
        <v>0</v>
      </c>
      <c r="K471" s="9">
        <f>((K102*'Greens Area'!$B$10)/454)*0.926*'Greens Area'!$B$11</f>
        <v>0</v>
      </c>
      <c r="L471" s="9">
        <f>((L102*'Greens Area'!$B$10)/454)*0.926*'Greens Area'!$B$11</f>
        <v>0</v>
      </c>
      <c r="M471" s="9">
        <f>((M102*'Greens Area'!$B$10)/454)*0.926*'Greens Area'!$B$11</f>
        <v>0</v>
      </c>
      <c r="N471" s="9">
        <f>((N102*'Greens Area'!$B$10)/454)*0.926*'Greens Area'!$B$11</f>
        <v>0</v>
      </c>
      <c r="O471" s="9">
        <f>((O102*'Greens Area'!$B$10)/454)*0.926*'Greens Area'!$B$11</f>
        <v>0</v>
      </c>
      <c r="P471" s="9">
        <f>((P102*'Greens Area'!$B$10)/454)*0.926*'Greens Area'!$B$11</f>
        <v>0</v>
      </c>
      <c r="Q471" s="9">
        <f>((Q102*'Greens Area'!$B$10)/454)*0.926*'Greens Area'!$B$11</f>
        <v>0</v>
      </c>
      <c r="R471" s="9">
        <f>((R102*'Greens Area'!$B$10)/454)*0.926*'Greens Area'!$B$11</f>
        <v>0</v>
      </c>
      <c r="S471" s="9">
        <f>((S102*'Greens Area'!$B$10)/454)*0.926*'Greens Area'!$B$11</f>
        <v>0</v>
      </c>
      <c r="T471" s="9">
        <f>((T102*'Greens Area'!$B$10)/454)*0.926*'Greens Area'!$B$11</f>
        <v>0</v>
      </c>
      <c r="U471" s="9">
        <f>((U102*'Greens Area'!$B$10)/454)*0.926*'Greens Area'!$B$11</f>
        <v>0</v>
      </c>
      <c r="V471" s="9">
        <f>((V102*'Greens Area'!$B$10)/454)*0.926*'Greens Area'!$B$11</f>
        <v>0</v>
      </c>
      <c r="W471" s="9">
        <f>((W102*'Greens Area'!$B$10)/454)*0.926*'Greens Area'!$B$11</f>
        <v>0</v>
      </c>
      <c r="X471" s="5">
        <f t="shared" si="15"/>
        <v>0</v>
      </c>
      <c r="Y471" s="5">
        <f t="shared" si="16"/>
        <v>0</v>
      </c>
      <c r="Z471" s="1">
        <f t="shared" si="17"/>
        <v>0</v>
      </c>
    </row>
    <row r="472" spans="2:26" x14ac:dyDescent="0.45">
      <c r="B472" s="4">
        <v>44297</v>
      </c>
      <c r="C472" s="9">
        <f>((C103*'Greens Area'!$B$10)/454)*0.926*'Greens Area'!$B$11</f>
        <v>0</v>
      </c>
      <c r="D472" s="9">
        <f>((D103*'Greens Area'!$B$10)/454)*0.926*'Greens Area'!$B$11</f>
        <v>0</v>
      </c>
      <c r="E472" s="9">
        <f>((E103*'Greens Area'!$B$10)/454)*0.926*'Greens Area'!$B$11</f>
        <v>0</v>
      </c>
      <c r="F472" s="9">
        <f>((F103*'Greens Area'!$B$10)/454)*0.926*'Greens Area'!$B$11</f>
        <v>0</v>
      </c>
      <c r="G472" s="9">
        <f>((G103*'Greens Area'!$B$10)/454)*0.926*'Greens Area'!$B$11</f>
        <v>0</v>
      </c>
      <c r="H472" s="9">
        <f>((H103*'Greens Area'!$B$10)/454)*0.926*'Greens Area'!$B$11</f>
        <v>0</v>
      </c>
      <c r="I472" s="9">
        <f>((I103*'Greens Area'!$B$10)/454)*0.926*'Greens Area'!$B$11</f>
        <v>0</v>
      </c>
      <c r="J472" s="9">
        <f>((J103*'Greens Area'!$B$10)/454)*0.926*'Greens Area'!$B$11</f>
        <v>0</v>
      </c>
      <c r="K472" s="9">
        <f>((K103*'Greens Area'!$B$10)/454)*0.926*'Greens Area'!$B$11</f>
        <v>0</v>
      </c>
      <c r="L472" s="9">
        <f>((L103*'Greens Area'!$B$10)/454)*0.926*'Greens Area'!$B$11</f>
        <v>0</v>
      </c>
      <c r="M472" s="9">
        <f>((M103*'Greens Area'!$B$10)/454)*0.926*'Greens Area'!$B$11</f>
        <v>0</v>
      </c>
      <c r="N472" s="9">
        <f>((N103*'Greens Area'!$B$10)/454)*0.926*'Greens Area'!$B$11</f>
        <v>0</v>
      </c>
      <c r="O472" s="9">
        <f>((O103*'Greens Area'!$B$10)/454)*0.926*'Greens Area'!$B$11</f>
        <v>0</v>
      </c>
      <c r="P472" s="9">
        <f>((P103*'Greens Area'!$B$10)/454)*0.926*'Greens Area'!$B$11</f>
        <v>0</v>
      </c>
      <c r="Q472" s="9">
        <f>((Q103*'Greens Area'!$B$10)/454)*0.926*'Greens Area'!$B$11</f>
        <v>0</v>
      </c>
      <c r="R472" s="9">
        <f>((R103*'Greens Area'!$B$10)/454)*0.926*'Greens Area'!$B$11</f>
        <v>0</v>
      </c>
      <c r="S472" s="9">
        <f>((S103*'Greens Area'!$B$10)/454)*0.926*'Greens Area'!$B$11</f>
        <v>0</v>
      </c>
      <c r="T472" s="9">
        <f>((T103*'Greens Area'!$B$10)/454)*0.926*'Greens Area'!$B$11</f>
        <v>0</v>
      </c>
      <c r="U472" s="9">
        <f>((U103*'Greens Area'!$B$10)/454)*0.926*'Greens Area'!$B$11</f>
        <v>0</v>
      </c>
      <c r="V472" s="9">
        <f>((V103*'Greens Area'!$B$10)/454)*0.926*'Greens Area'!$B$11</f>
        <v>0</v>
      </c>
      <c r="W472" s="9">
        <f>((W103*'Greens Area'!$B$10)/454)*0.926*'Greens Area'!$B$11</f>
        <v>0</v>
      </c>
      <c r="X472" s="5">
        <f t="shared" si="15"/>
        <v>0</v>
      </c>
      <c r="Y472" s="5">
        <f t="shared" si="16"/>
        <v>0</v>
      </c>
      <c r="Z472" s="1">
        <f t="shared" si="17"/>
        <v>0</v>
      </c>
    </row>
    <row r="473" spans="2:26" x14ac:dyDescent="0.45">
      <c r="B473" s="4">
        <v>44298</v>
      </c>
      <c r="C473" s="9">
        <f>((C104*'Greens Area'!$B$10)/454)*0.926*'Greens Area'!$B$11</f>
        <v>0</v>
      </c>
      <c r="D473" s="9">
        <f>((D104*'Greens Area'!$B$10)/454)*0.926*'Greens Area'!$B$11</f>
        <v>0</v>
      </c>
      <c r="E473" s="9">
        <f>((E104*'Greens Area'!$B$10)/454)*0.926*'Greens Area'!$B$11</f>
        <v>0</v>
      </c>
      <c r="F473" s="9">
        <f>((F104*'Greens Area'!$B$10)/454)*0.926*'Greens Area'!$B$11</f>
        <v>0</v>
      </c>
      <c r="G473" s="9">
        <f>((G104*'Greens Area'!$B$10)/454)*0.926*'Greens Area'!$B$11</f>
        <v>0</v>
      </c>
      <c r="H473" s="9">
        <f>((H104*'Greens Area'!$B$10)/454)*0.926*'Greens Area'!$B$11</f>
        <v>0</v>
      </c>
      <c r="I473" s="9">
        <f>((I104*'Greens Area'!$B$10)/454)*0.926*'Greens Area'!$B$11</f>
        <v>0</v>
      </c>
      <c r="J473" s="9">
        <f>((J104*'Greens Area'!$B$10)/454)*0.926*'Greens Area'!$B$11</f>
        <v>0</v>
      </c>
      <c r="K473" s="9">
        <f>((K104*'Greens Area'!$B$10)/454)*0.926*'Greens Area'!$B$11</f>
        <v>0</v>
      </c>
      <c r="L473" s="9">
        <f>((L104*'Greens Area'!$B$10)/454)*0.926*'Greens Area'!$B$11</f>
        <v>0</v>
      </c>
      <c r="M473" s="9">
        <f>((M104*'Greens Area'!$B$10)/454)*0.926*'Greens Area'!$B$11</f>
        <v>0</v>
      </c>
      <c r="N473" s="9">
        <f>((N104*'Greens Area'!$B$10)/454)*0.926*'Greens Area'!$B$11</f>
        <v>0</v>
      </c>
      <c r="O473" s="9">
        <f>((O104*'Greens Area'!$B$10)/454)*0.926*'Greens Area'!$B$11</f>
        <v>0</v>
      </c>
      <c r="P473" s="9">
        <f>((P104*'Greens Area'!$B$10)/454)*0.926*'Greens Area'!$B$11</f>
        <v>0</v>
      </c>
      <c r="Q473" s="9">
        <f>((Q104*'Greens Area'!$B$10)/454)*0.926*'Greens Area'!$B$11</f>
        <v>0</v>
      </c>
      <c r="R473" s="9">
        <f>((R104*'Greens Area'!$B$10)/454)*0.926*'Greens Area'!$B$11</f>
        <v>0</v>
      </c>
      <c r="S473" s="9">
        <f>((S104*'Greens Area'!$B$10)/454)*0.926*'Greens Area'!$B$11</f>
        <v>0</v>
      </c>
      <c r="T473" s="9">
        <f>((T104*'Greens Area'!$B$10)/454)*0.926*'Greens Area'!$B$11</f>
        <v>0</v>
      </c>
      <c r="U473" s="9">
        <f>((U104*'Greens Area'!$B$10)/454)*0.926*'Greens Area'!$B$11</f>
        <v>0</v>
      </c>
      <c r="V473" s="9">
        <f>((V104*'Greens Area'!$B$10)/454)*0.926*'Greens Area'!$B$11</f>
        <v>0</v>
      </c>
      <c r="W473" s="9">
        <f>((W104*'Greens Area'!$B$10)/454)*0.926*'Greens Area'!$B$11</f>
        <v>0</v>
      </c>
      <c r="X473" s="5">
        <f t="shared" si="15"/>
        <v>0</v>
      </c>
      <c r="Y473" s="5">
        <f t="shared" si="16"/>
        <v>0</v>
      </c>
      <c r="Z473" s="1">
        <f t="shared" si="17"/>
        <v>0</v>
      </c>
    </row>
    <row r="474" spans="2:26" x14ac:dyDescent="0.45">
      <c r="B474" s="4">
        <v>44299</v>
      </c>
      <c r="C474" s="9">
        <f>((C105*'Greens Area'!$B$10)/454)*0.926*'Greens Area'!$B$11</f>
        <v>0</v>
      </c>
      <c r="D474" s="9">
        <f>((D105*'Greens Area'!$B$10)/454)*0.926*'Greens Area'!$B$11</f>
        <v>0</v>
      </c>
      <c r="E474" s="9">
        <f>((E105*'Greens Area'!$B$10)/454)*0.926*'Greens Area'!$B$11</f>
        <v>0</v>
      </c>
      <c r="F474" s="9">
        <f>((F105*'Greens Area'!$B$10)/454)*0.926*'Greens Area'!$B$11</f>
        <v>0</v>
      </c>
      <c r="G474" s="9">
        <f>((G105*'Greens Area'!$B$10)/454)*0.926*'Greens Area'!$B$11</f>
        <v>0</v>
      </c>
      <c r="H474" s="9">
        <f>((H105*'Greens Area'!$B$10)/454)*0.926*'Greens Area'!$B$11</f>
        <v>0</v>
      </c>
      <c r="I474" s="9">
        <f>((I105*'Greens Area'!$B$10)/454)*0.926*'Greens Area'!$B$11</f>
        <v>0</v>
      </c>
      <c r="J474" s="9">
        <f>((J105*'Greens Area'!$B$10)/454)*0.926*'Greens Area'!$B$11</f>
        <v>0</v>
      </c>
      <c r="K474" s="9">
        <f>((K105*'Greens Area'!$B$10)/454)*0.926*'Greens Area'!$B$11</f>
        <v>0</v>
      </c>
      <c r="L474" s="9">
        <f>((L105*'Greens Area'!$B$10)/454)*0.926*'Greens Area'!$B$11</f>
        <v>0</v>
      </c>
      <c r="M474" s="9">
        <f>((M105*'Greens Area'!$B$10)/454)*0.926*'Greens Area'!$B$11</f>
        <v>0</v>
      </c>
      <c r="N474" s="9">
        <f>((N105*'Greens Area'!$B$10)/454)*0.926*'Greens Area'!$B$11</f>
        <v>0</v>
      </c>
      <c r="O474" s="9">
        <f>((O105*'Greens Area'!$B$10)/454)*0.926*'Greens Area'!$B$11</f>
        <v>0</v>
      </c>
      <c r="P474" s="9">
        <f>((P105*'Greens Area'!$B$10)/454)*0.926*'Greens Area'!$B$11</f>
        <v>0</v>
      </c>
      <c r="Q474" s="9">
        <f>((Q105*'Greens Area'!$B$10)/454)*0.926*'Greens Area'!$B$11</f>
        <v>0</v>
      </c>
      <c r="R474" s="9">
        <f>((R105*'Greens Area'!$B$10)/454)*0.926*'Greens Area'!$B$11</f>
        <v>0</v>
      </c>
      <c r="S474" s="9">
        <f>((S105*'Greens Area'!$B$10)/454)*0.926*'Greens Area'!$B$11</f>
        <v>0</v>
      </c>
      <c r="T474" s="9">
        <f>((T105*'Greens Area'!$B$10)/454)*0.926*'Greens Area'!$B$11</f>
        <v>0</v>
      </c>
      <c r="U474" s="9">
        <f>((U105*'Greens Area'!$B$10)/454)*0.926*'Greens Area'!$B$11</f>
        <v>0</v>
      </c>
      <c r="V474" s="9">
        <f>((V105*'Greens Area'!$B$10)/454)*0.926*'Greens Area'!$B$11</f>
        <v>0</v>
      </c>
      <c r="W474" s="9">
        <f>((W105*'Greens Area'!$B$10)/454)*0.926*'Greens Area'!$B$11</f>
        <v>0</v>
      </c>
      <c r="X474" s="5">
        <f t="shared" si="15"/>
        <v>0</v>
      </c>
      <c r="Y474" s="5">
        <f t="shared" si="16"/>
        <v>0</v>
      </c>
      <c r="Z474" s="1">
        <f t="shared" si="17"/>
        <v>0</v>
      </c>
    </row>
    <row r="475" spans="2:26" x14ac:dyDescent="0.45">
      <c r="B475" s="4">
        <v>44300</v>
      </c>
      <c r="C475" s="9">
        <f>((C106*'Greens Area'!$B$10)/454)*0.926*'Greens Area'!$B$11</f>
        <v>0</v>
      </c>
      <c r="D475" s="9">
        <f>((D106*'Greens Area'!$B$10)/454)*0.926*'Greens Area'!$B$11</f>
        <v>0</v>
      </c>
      <c r="E475" s="9">
        <f>((E106*'Greens Area'!$B$10)/454)*0.926*'Greens Area'!$B$11</f>
        <v>0</v>
      </c>
      <c r="F475" s="9">
        <f>((F106*'Greens Area'!$B$10)/454)*0.926*'Greens Area'!$B$11</f>
        <v>0</v>
      </c>
      <c r="G475" s="9">
        <f>((G106*'Greens Area'!$B$10)/454)*0.926*'Greens Area'!$B$11</f>
        <v>0</v>
      </c>
      <c r="H475" s="9">
        <f>((H106*'Greens Area'!$B$10)/454)*0.926*'Greens Area'!$B$11</f>
        <v>0</v>
      </c>
      <c r="I475" s="9">
        <f>((I106*'Greens Area'!$B$10)/454)*0.926*'Greens Area'!$B$11</f>
        <v>0</v>
      </c>
      <c r="J475" s="9">
        <f>((J106*'Greens Area'!$B$10)/454)*0.926*'Greens Area'!$B$11</f>
        <v>0</v>
      </c>
      <c r="K475" s="9">
        <f>((K106*'Greens Area'!$B$10)/454)*0.926*'Greens Area'!$B$11</f>
        <v>0</v>
      </c>
      <c r="L475" s="9">
        <f>((L106*'Greens Area'!$B$10)/454)*0.926*'Greens Area'!$B$11</f>
        <v>0</v>
      </c>
      <c r="M475" s="9">
        <f>((M106*'Greens Area'!$B$10)/454)*0.926*'Greens Area'!$B$11</f>
        <v>0</v>
      </c>
      <c r="N475" s="9">
        <f>((N106*'Greens Area'!$B$10)/454)*0.926*'Greens Area'!$B$11</f>
        <v>0</v>
      </c>
      <c r="O475" s="9">
        <f>((O106*'Greens Area'!$B$10)/454)*0.926*'Greens Area'!$B$11</f>
        <v>0</v>
      </c>
      <c r="P475" s="9">
        <f>((P106*'Greens Area'!$B$10)/454)*0.926*'Greens Area'!$B$11</f>
        <v>0</v>
      </c>
      <c r="Q475" s="9">
        <f>((Q106*'Greens Area'!$B$10)/454)*0.926*'Greens Area'!$B$11</f>
        <v>0</v>
      </c>
      <c r="R475" s="9">
        <f>((R106*'Greens Area'!$B$10)/454)*0.926*'Greens Area'!$B$11</f>
        <v>0</v>
      </c>
      <c r="S475" s="9">
        <f>((S106*'Greens Area'!$B$10)/454)*0.926*'Greens Area'!$B$11</f>
        <v>0</v>
      </c>
      <c r="T475" s="9">
        <f>((T106*'Greens Area'!$B$10)/454)*0.926*'Greens Area'!$B$11</f>
        <v>0</v>
      </c>
      <c r="U475" s="9">
        <f>((U106*'Greens Area'!$B$10)/454)*0.926*'Greens Area'!$B$11</f>
        <v>0</v>
      </c>
      <c r="V475" s="9">
        <f>((V106*'Greens Area'!$B$10)/454)*0.926*'Greens Area'!$B$11</f>
        <v>0</v>
      </c>
      <c r="W475" s="9">
        <f>((W106*'Greens Area'!$B$10)/454)*0.926*'Greens Area'!$B$11</f>
        <v>0</v>
      </c>
      <c r="X475" s="5">
        <f t="shared" si="15"/>
        <v>0</v>
      </c>
      <c r="Y475" s="5">
        <f t="shared" si="16"/>
        <v>0</v>
      </c>
      <c r="Z475" s="1">
        <f t="shared" si="17"/>
        <v>0</v>
      </c>
    </row>
    <row r="476" spans="2:26" x14ac:dyDescent="0.45">
      <c r="B476" s="4">
        <v>44301</v>
      </c>
      <c r="C476" s="9">
        <f>((C107*'Greens Area'!$B$10)/454)*0.926*'Greens Area'!$B$11</f>
        <v>0</v>
      </c>
      <c r="D476" s="9">
        <f>((D107*'Greens Area'!$B$10)/454)*0.926*'Greens Area'!$B$11</f>
        <v>0</v>
      </c>
      <c r="E476" s="9">
        <f>((E107*'Greens Area'!$B$10)/454)*0.926*'Greens Area'!$B$11</f>
        <v>0</v>
      </c>
      <c r="F476" s="9">
        <f>((F107*'Greens Area'!$B$10)/454)*0.926*'Greens Area'!$B$11</f>
        <v>0</v>
      </c>
      <c r="G476" s="9">
        <f>((G107*'Greens Area'!$B$10)/454)*0.926*'Greens Area'!$B$11</f>
        <v>0</v>
      </c>
      <c r="H476" s="9">
        <f>((H107*'Greens Area'!$B$10)/454)*0.926*'Greens Area'!$B$11</f>
        <v>0</v>
      </c>
      <c r="I476" s="9">
        <f>((I107*'Greens Area'!$B$10)/454)*0.926*'Greens Area'!$B$11</f>
        <v>0</v>
      </c>
      <c r="J476" s="9">
        <f>((J107*'Greens Area'!$B$10)/454)*0.926*'Greens Area'!$B$11</f>
        <v>0</v>
      </c>
      <c r="K476" s="9">
        <f>((K107*'Greens Area'!$B$10)/454)*0.926*'Greens Area'!$B$11</f>
        <v>0</v>
      </c>
      <c r="L476" s="9">
        <f>((L107*'Greens Area'!$B$10)/454)*0.926*'Greens Area'!$B$11</f>
        <v>0</v>
      </c>
      <c r="M476" s="9">
        <f>((M107*'Greens Area'!$B$10)/454)*0.926*'Greens Area'!$B$11</f>
        <v>0</v>
      </c>
      <c r="N476" s="9">
        <f>((N107*'Greens Area'!$B$10)/454)*0.926*'Greens Area'!$B$11</f>
        <v>0</v>
      </c>
      <c r="O476" s="9">
        <f>((O107*'Greens Area'!$B$10)/454)*0.926*'Greens Area'!$B$11</f>
        <v>0</v>
      </c>
      <c r="P476" s="9">
        <f>((P107*'Greens Area'!$B$10)/454)*0.926*'Greens Area'!$B$11</f>
        <v>0</v>
      </c>
      <c r="Q476" s="9">
        <f>((Q107*'Greens Area'!$B$10)/454)*0.926*'Greens Area'!$B$11</f>
        <v>0</v>
      </c>
      <c r="R476" s="9">
        <f>((R107*'Greens Area'!$B$10)/454)*0.926*'Greens Area'!$B$11</f>
        <v>0</v>
      </c>
      <c r="S476" s="9">
        <f>((S107*'Greens Area'!$B$10)/454)*0.926*'Greens Area'!$B$11</f>
        <v>0</v>
      </c>
      <c r="T476" s="9">
        <f>((T107*'Greens Area'!$B$10)/454)*0.926*'Greens Area'!$B$11</f>
        <v>0</v>
      </c>
      <c r="U476" s="9">
        <f>((U107*'Greens Area'!$B$10)/454)*0.926*'Greens Area'!$B$11</f>
        <v>0</v>
      </c>
      <c r="V476" s="9">
        <f>((V107*'Greens Area'!$B$10)/454)*0.926*'Greens Area'!$B$11</f>
        <v>0</v>
      </c>
      <c r="W476" s="9">
        <f>((W107*'Greens Area'!$B$10)/454)*0.926*'Greens Area'!$B$11</f>
        <v>0</v>
      </c>
      <c r="X476" s="5">
        <f t="shared" si="15"/>
        <v>0</v>
      </c>
      <c r="Y476" s="5">
        <f t="shared" si="16"/>
        <v>0</v>
      </c>
      <c r="Z476" s="1">
        <f t="shared" si="17"/>
        <v>0</v>
      </c>
    </row>
    <row r="477" spans="2:26" x14ac:dyDescent="0.45">
      <c r="B477" s="4">
        <v>44302</v>
      </c>
      <c r="C477" s="9">
        <f>((C108*'Greens Area'!$B$10)/454)*0.926*'Greens Area'!$B$11</f>
        <v>0</v>
      </c>
      <c r="D477" s="9">
        <f>((D108*'Greens Area'!$B$10)/454)*0.926*'Greens Area'!$B$11</f>
        <v>0</v>
      </c>
      <c r="E477" s="9">
        <f>((E108*'Greens Area'!$B$10)/454)*0.926*'Greens Area'!$B$11</f>
        <v>0</v>
      </c>
      <c r="F477" s="9">
        <f>((F108*'Greens Area'!$B$10)/454)*0.926*'Greens Area'!$B$11</f>
        <v>0</v>
      </c>
      <c r="G477" s="9">
        <f>((G108*'Greens Area'!$B$10)/454)*0.926*'Greens Area'!$B$11</f>
        <v>0</v>
      </c>
      <c r="H477" s="9">
        <f>((H108*'Greens Area'!$B$10)/454)*0.926*'Greens Area'!$B$11</f>
        <v>0</v>
      </c>
      <c r="I477" s="9">
        <f>((I108*'Greens Area'!$B$10)/454)*0.926*'Greens Area'!$B$11</f>
        <v>0</v>
      </c>
      <c r="J477" s="9">
        <f>((J108*'Greens Area'!$B$10)/454)*0.926*'Greens Area'!$B$11</f>
        <v>0</v>
      </c>
      <c r="K477" s="9">
        <f>((K108*'Greens Area'!$B$10)/454)*0.926*'Greens Area'!$B$11</f>
        <v>0</v>
      </c>
      <c r="L477" s="9">
        <f>((L108*'Greens Area'!$B$10)/454)*0.926*'Greens Area'!$B$11</f>
        <v>0</v>
      </c>
      <c r="M477" s="9">
        <f>((M108*'Greens Area'!$B$10)/454)*0.926*'Greens Area'!$B$11</f>
        <v>0</v>
      </c>
      <c r="N477" s="9">
        <f>((N108*'Greens Area'!$B$10)/454)*0.926*'Greens Area'!$B$11</f>
        <v>0</v>
      </c>
      <c r="O477" s="9">
        <f>((O108*'Greens Area'!$B$10)/454)*0.926*'Greens Area'!$B$11</f>
        <v>0</v>
      </c>
      <c r="P477" s="9">
        <f>((P108*'Greens Area'!$B$10)/454)*0.926*'Greens Area'!$B$11</f>
        <v>0</v>
      </c>
      <c r="Q477" s="9">
        <f>((Q108*'Greens Area'!$B$10)/454)*0.926*'Greens Area'!$B$11</f>
        <v>0</v>
      </c>
      <c r="R477" s="9">
        <f>((R108*'Greens Area'!$B$10)/454)*0.926*'Greens Area'!$B$11</f>
        <v>0</v>
      </c>
      <c r="S477" s="9">
        <f>((S108*'Greens Area'!$B$10)/454)*0.926*'Greens Area'!$B$11</f>
        <v>0</v>
      </c>
      <c r="T477" s="9">
        <f>((T108*'Greens Area'!$B$10)/454)*0.926*'Greens Area'!$B$11</f>
        <v>0</v>
      </c>
      <c r="U477" s="9">
        <f>((U108*'Greens Area'!$B$10)/454)*0.926*'Greens Area'!$B$11</f>
        <v>0</v>
      </c>
      <c r="V477" s="9">
        <f>((V108*'Greens Area'!$B$10)/454)*0.926*'Greens Area'!$B$11</f>
        <v>0</v>
      </c>
      <c r="W477" s="9">
        <f>((W108*'Greens Area'!$B$10)/454)*0.926*'Greens Area'!$B$11</f>
        <v>0</v>
      </c>
      <c r="X477" s="5">
        <f t="shared" si="15"/>
        <v>0</v>
      </c>
      <c r="Y477" s="5">
        <f t="shared" si="16"/>
        <v>0</v>
      </c>
      <c r="Z477" s="1">
        <f t="shared" si="17"/>
        <v>0</v>
      </c>
    </row>
    <row r="478" spans="2:26" x14ac:dyDescent="0.45">
      <c r="B478" s="4">
        <v>44303</v>
      </c>
      <c r="C478" s="9">
        <f>((C109*'Greens Area'!$B$10)/454)*0.926*'Greens Area'!$B$11</f>
        <v>0</v>
      </c>
      <c r="D478" s="9">
        <f>((D109*'Greens Area'!$B$10)/454)*0.926*'Greens Area'!$B$11</f>
        <v>0</v>
      </c>
      <c r="E478" s="9">
        <f>((E109*'Greens Area'!$B$10)/454)*0.926*'Greens Area'!$B$11</f>
        <v>0</v>
      </c>
      <c r="F478" s="9">
        <f>((F109*'Greens Area'!$B$10)/454)*0.926*'Greens Area'!$B$11</f>
        <v>0</v>
      </c>
      <c r="G478" s="9">
        <f>((G109*'Greens Area'!$B$10)/454)*0.926*'Greens Area'!$B$11</f>
        <v>0</v>
      </c>
      <c r="H478" s="9">
        <f>((H109*'Greens Area'!$B$10)/454)*0.926*'Greens Area'!$B$11</f>
        <v>0</v>
      </c>
      <c r="I478" s="9">
        <f>((I109*'Greens Area'!$B$10)/454)*0.926*'Greens Area'!$B$11</f>
        <v>0</v>
      </c>
      <c r="J478" s="9">
        <f>((J109*'Greens Area'!$B$10)/454)*0.926*'Greens Area'!$B$11</f>
        <v>0</v>
      </c>
      <c r="K478" s="9">
        <f>((K109*'Greens Area'!$B$10)/454)*0.926*'Greens Area'!$B$11</f>
        <v>0</v>
      </c>
      <c r="L478" s="9">
        <f>((L109*'Greens Area'!$B$10)/454)*0.926*'Greens Area'!$B$11</f>
        <v>0</v>
      </c>
      <c r="M478" s="9">
        <f>((M109*'Greens Area'!$B$10)/454)*0.926*'Greens Area'!$B$11</f>
        <v>0</v>
      </c>
      <c r="N478" s="9">
        <f>((N109*'Greens Area'!$B$10)/454)*0.926*'Greens Area'!$B$11</f>
        <v>0</v>
      </c>
      <c r="O478" s="9">
        <f>((O109*'Greens Area'!$B$10)/454)*0.926*'Greens Area'!$B$11</f>
        <v>0</v>
      </c>
      <c r="P478" s="9">
        <f>((P109*'Greens Area'!$B$10)/454)*0.926*'Greens Area'!$B$11</f>
        <v>0</v>
      </c>
      <c r="Q478" s="9">
        <f>((Q109*'Greens Area'!$B$10)/454)*0.926*'Greens Area'!$B$11</f>
        <v>0</v>
      </c>
      <c r="R478" s="9">
        <f>((R109*'Greens Area'!$B$10)/454)*0.926*'Greens Area'!$B$11</f>
        <v>0</v>
      </c>
      <c r="S478" s="9">
        <f>((S109*'Greens Area'!$B$10)/454)*0.926*'Greens Area'!$B$11</f>
        <v>0</v>
      </c>
      <c r="T478" s="9">
        <f>((T109*'Greens Area'!$B$10)/454)*0.926*'Greens Area'!$B$11</f>
        <v>0</v>
      </c>
      <c r="U478" s="9">
        <f>((U109*'Greens Area'!$B$10)/454)*0.926*'Greens Area'!$B$11</f>
        <v>0</v>
      </c>
      <c r="V478" s="9">
        <f>((V109*'Greens Area'!$B$10)/454)*0.926*'Greens Area'!$B$11</f>
        <v>0</v>
      </c>
      <c r="W478" s="9">
        <f>((W109*'Greens Area'!$B$10)/454)*0.926*'Greens Area'!$B$11</f>
        <v>0</v>
      </c>
      <c r="X478" s="5">
        <f t="shared" si="15"/>
        <v>0</v>
      </c>
      <c r="Y478" s="5">
        <f t="shared" si="16"/>
        <v>0</v>
      </c>
      <c r="Z478" s="1">
        <f t="shared" si="17"/>
        <v>0</v>
      </c>
    </row>
    <row r="479" spans="2:26" x14ac:dyDescent="0.45">
      <c r="B479" s="4">
        <v>44304</v>
      </c>
      <c r="C479" s="9">
        <f>((C110*'Greens Area'!$B$10)/454)*0.926*'Greens Area'!$B$11</f>
        <v>0</v>
      </c>
      <c r="D479" s="9">
        <f>((D110*'Greens Area'!$B$10)/454)*0.926*'Greens Area'!$B$11</f>
        <v>0</v>
      </c>
      <c r="E479" s="9">
        <f>((E110*'Greens Area'!$B$10)/454)*0.926*'Greens Area'!$B$11</f>
        <v>0</v>
      </c>
      <c r="F479" s="9">
        <f>((F110*'Greens Area'!$B$10)/454)*0.926*'Greens Area'!$B$11</f>
        <v>0</v>
      </c>
      <c r="G479" s="9">
        <f>((G110*'Greens Area'!$B$10)/454)*0.926*'Greens Area'!$B$11</f>
        <v>0</v>
      </c>
      <c r="H479" s="9">
        <f>((H110*'Greens Area'!$B$10)/454)*0.926*'Greens Area'!$B$11</f>
        <v>0</v>
      </c>
      <c r="I479" s="9">
        <f>((I110*'Greens Area'!$B$10)/454)*0.926*'Greens Area'!$B$11</f>
        <v>0</v>
      </c>
      <c r="J479" s="9">
        <f>((J110*'Greens Area'!$B$10)/454)*0.926*'Greens Area'!$B$11</f>
        <v>0</v>
      </c>
      <c r="K479" s="9">
        <f>((K110*'Greens Area'!$B$10)/454)*0.926*'Greens Area'!$B$11</f>
        <v>0</v>
      </c>
      <c r="L479" s="9">
        <f>((L110*'Greens Area'!$B$10)/454)*0.926*'Greens Area'!$B$11</f>
        <v>0</v>
      </c>
      <c r="M479" s="9">
        <f>((M110*'Greens Area'!$B$10)/454)*0.926*'Greens Area'!$B$11</f>
        <v>0</v>
      </c>
      <c r="N479" s="9">
        <f>((N110*'Greens Area'!$B$10)/454)*0.926*'Greens Area'!$B$11</f>
        <v>0</v>
      </c>
      <c r="O479" s="9">
        <f>((O110*'Greens Area'!$B$10)/454)*0.926*'Greens Area'!$B$11</f>
        <v>0</v>
      </c>
      <c r="P479" s="9">
        <f>((P110*'Greens Area'!$B$10)/454)*0.926*'Greens Area'!$B$11</f>
        <v>0</v>
      </c>
      <c r="Q479" s="9">
        <f>((Q110*'Greens Area'!$B$10)/454)*0.926*'Greens Area'!$B$11</f>
        <v>0</v>
      </c>
      <c r="R479" s="9">
        <f>((R110*'Greens Area'!$B$10)/454)*0.926*'Greens Area'!$B$11</f>
        <v>0</v>
      </c>
      <c r="S479" s="9">
        <f>((S110*'Greens Area'!$B$10)/454)*0.926*'Greens Area'!$B$11</f>
        <v>0</v>
      </c>
      <c r="T479" s="9">
        <f>((T110*'Greens Area'!$B$10)/454)*0.926*'Greens Area'!$B$11</f>
        <v>0</v>
      </c>
      <c r="U479" s="9">
        <f>((U110*'Greens Area'!$B$10)/454)*0.926*'Greens Area'!$B$11</f>
        <v>0</v>
      </c>
      <c r="V479" s="9">
        <f>((V110*'Greens Area'!$B$10)/454)*0.926*'Greens Area'!$B$11</f>
        <v>0</v>
      </c>
      <c r="W479" s="9">
        <f>((W110*'Greens Area'!$B$10)/454)*0.926*'Greens Area'!$B$11</f>
        <v>0</v>
      </c>
      <c r="X479" s="5">
        <f t="shared" si="15"/>
        <v>0</v>
      </c>
      <c r="Y479" s="5">
        <f t="shared" si="16"/>
        <v>0</v>
      </c>
      <c r="Z479" s="1">
        <f t="shared" si="17"/>
        <v>0</v>
      </c>
    </row>
    <row r="480" spans="2:26" x14ac:dyDescent="0.45">
      <c r="B480" s="4">
        <v>44305</v>
      </c>
      <c r="C480" s="9">
        <f>((C111*'Greens Area'!$B$10)/454)*0.926*'Greens Area'!$B$11</f>
        <v>0</v>
      </c>
      <c r="D480" s="9">
        <f>((D111*'Greens Area'!$B$10)/454)*0.926*'Greens Area'!$B$11</f>
        <v>0</v>
      </c>
      <c r="E480" s="9">
        <f>((E111*'Greens Area'!$B$10)/454)*0.926*'Greens Area'!$B$11</f>
        <v>0</v>
      </c>
      <c r="F480" s="9">
        <f>((F111*'Greens Area'!$B$10)/454)*0.926*'Greens Area'!$B$11</f>
        <v>0</v>
      </c>
      <c r="G480" s="9">
        <f>((G111*'Greens Area'!$B$10)/454)*0.926*'Greens Area'!$B$11</f>
        <v>0</v>
      </c>
      <c r="H480" s="9">
        <f>((H111*'Greens Area'!$B$10)/454)*0.926*'Greens Area'!$B$11</f>
        <v>0</v>
      </c>
      <c r="I480" s="9">
        <f>((I111*'Greens Area'!$B$10)/454)*0.926*'Greens Area'!$B$11</f>
        <v>0</v>
      </c>
      <c r="J480" s="9">
        <f>((J111*'Greens Area'!$B$10)/454)*0.926*'Greens Area'!$B$11</f>
        <v>0</v>
      </c>
      <c r="K480" s="9">
        <f>((K111*'Greens Area'!$B$10)/454)*0.926*'Greens Area'!$B$11</f>
        <v>0</v>
      </c>
      <c r="L480" s="9">
        <f>((L111*'Greens Area'!$B$10)/454)*0.926*'Greens Area'!$B$11</f>
        <v>0</v>
      </c>
      <c r="M480" s="9">
        <f>((M111*'Greens Area'!$B$10)/454)*0.926*'Greens Area'!$B$11</f>
        <v>0</v>
      </c>
      <c r="N480" s="9">
        <f>((N111*'Greens Area'!$B$10)/454)*0.926*'Greens Area'!$B$11</f>
        <v>0</v>
      </c>
      <c r="O480" s="9">
        <f>((O111*'Greens Area'!$B$10)/454)*0.926*'Greens Area'!$B$11</f>
        <v>0</v>
      </c>
      <c r="P480" s="9">
        <f>((P111*'Greens Area'!$B$10)/454)*0.926*'Greens Area'!$B$11</f>
        <v>0</v>
      </c>
      <c r="Q480" s="9">
        <f>((Q111*'Greens Area'!$B$10)/454)*0.926*'Greens Area'!$B$11</f>
        <v>0</v>
      </c>
      <c r="R480" s="9">
        <f>((R111*'Greens Area'!$B$10)/454)*0.926*'Greens Area'!$B$11</f>
        <v>0</v>
      </c>
      <c r="S480" s="9">
        <f>((S111*'Greens Area'!$B$10)/454)*0.926*'Greens Area'!$B$11</f>
        <v>0</v>
      </c>
      <c r="T480" s="9">
        <f>((T111*'Greens Area'!$B$10)/454)*0.926*'Greens Area'!$B$11</f>
        <v>0</v>
      </c>
      <c r="U480" s="9">
        <f>((U111*'Greens Area'!$B$10)/454)*0.926*'Greens Area'!$B$11</f>
        <v>0</v>
      </c>
      <c r="V480" s="9">
        <f>((V111*'Greens Area'!$B$10)/454)*0.926*'Greens Area'!$B$11</f>
        <v>0</v>
      </c>
      <c r="W480" s="9">
        <f>((W111*'Greens Area'!$B$10)/454)*0.926*'Greens Area'!$B$11</f>
        <v>0</v>
      </c>
      <c r="X480" s="5">
        <f t="shared" si="15"/>
        <v>0</v>
      </c>
      <c r="Y480" s="5">
        <f t="shared" si="16"/>
        <v>0</v>
      </c>
      <c r="Z480" s="1">
        <f t="shared" si="17"/>
        <v>0</v>
      </c>
    </row>
    <row r="481" spans="2:26" x14ac:dyDescent="0.45">
      <c r="B481" s="4">
        <v>44306</v>
      </c>
      <c r="C481" s="9">
        <f>((C112*'Greens Area'!$B$10)/454)*0.926*'Greens Area'!$B$11</f>
        <v>0</v>
      </c>
      <c r="D481" s="9">
        <f>((D112*'Greens Area'!$B$10)/454)*0.926*'Greens Area'!$B$11</f>
        <v>0</v>
      </c>
      <c r="E481" s="9">
        <f>((E112*'Greens Area'!$B$10)/454)*0.926*'Greens Area'!$B$11</f>
        <v>0</v>
      </c>
      <c r="F481" s="9">
        <f>((F112*'Greens Area'!$B$10)/454)*0.926*'Greens Area'!$B$11</f>
        <v>0</v>
      </c>
      <c r="G481" s="9">
        <f>((G112*'Greens Area'!$B$10)/454)*0.926*'Greens Area'!$B$11</f>
        <v>0</v>
      </c>
      <c r="H481" s="9">
        <f>((H112*'Greens Area'!$B$10)/454)*0.926*'Greens Area'!$B$11</f>
        <v>0</v>
      </c>
      <c r="I481" s="9">
        <f>((I112*'Greens Area'!$B$10)/454)*0.926*'Greens Area'!$B$11</f>
        <v>0</v>
      </c>
      <c r="J481" s="9">
        <f>((J112*'Greens Area'!$B$10)/454)*0.926*'Greens Area'!$B$11</f>
        <v>0</v>
      </c>
      <c r="K481" s="9">
        <f>((K112*'Greens Area'!$B$10)/454)*0.926*'Greens Area'!$B$11</f>
        <v>0</v>
      </c>
      <c r="L481" s="9">
        <f>((L112*'Greens Area'!$B$10)/454)*0.926*'Greens Area'!$B$11</f>
        <v>0</v>
      </c>
      <c r="M481" s="9">
        <f>((M112*'Greens Area'!$B$10)/454)*0.926*'Greens Area'!$B$11</f>
        <v>0</v>
      </c>
      <c r="N481" s="9">
        <f>((N112*'Greens Area'!$B$10)/454)*0.926*'Greens Area'!$B$11</f>
        <v>0</v>
      </c>
      <c r="O481" s="9">
        <f>((O112*'Greens Area'!$B$10)/454)*0.926*'Greens Area'!$B$11</f>
        <v>0</v>
      </c>
      <c r="P481" s="9">
        <f>((P112*'Greens Area'!$B$10)/454)*0.926*'Greens Area'!$B$11</f>
        <v>0</v>
      </c>
      <c r="Q481" s="9">
        <f>((Q112*'Greens Area'!$B$10)/454)*0.926*'Greens Area'!$B$11</f>
        <v>0</v>
      </c>
      <c r="R481" s="9">
        <f>((R112*'Greens Area'!$B$10)/454)*0.926*'Greens Area'!$B$11</f>
        <v>0</v>
      </c>
      <c r="S481" s="9">
        <f>((S112*'Greens Area'!$B$10)/454)*0.926*'Greens Area'!$B$11</f>
        <v>0</v>
      </c>
      <c r="T481" s="9">
        <f>((T112*'Greens Area'!$B$10)/454)*0.926*'Greens Area'!$B$11</f>
        <v>0</v>
      </c>
      <c r="U481" s="9">
        <f>((U112*'Greens Area'!$B$10)/454)*0.926*'Greens Area'!$B$11</f>
        <v>0</v>
      </c>
      <c r="V481" s="9">
        <f>((V112*'Greens Area'!$B$10)/454)*0.926*'Greens Area'!$B$11</f>
        <v>0</v>
      </c>
      <c r="W481" s="9">
        <f>((W112*'Greens Area'!$B$10)/454)*0.926*'Greens Area'!$B$11</f>
        <v>0</v>
      </c>
      <c r="X481" s="5">
        <f t="shared" si="15"/>
        <v>0</v>
      </c>
      <c r="Y481" s="5">
        <f t="shared" si="16"/>
        <v>0</v>
      </c>
      <c r="Z481" s="1">
        <f t="shared" si="17"/>
        <v>0</v>
      </c>
    </row>
    <row r="482" spans="2:26" x14ac:dyDescent="0.45">
      <c r="B482" s="4">
        <v>44307</v>
      </c>
      <c r="C482" s="9">
        <f>((C113*'Greens Area'!$B$10)/454)*0.926*'Greens Area'!$B$11</f>
        <v>0</v>
      </c>
      <c r="D482" s="9">
        <f>((D113*'Greens Area'!$B$10)/454)*0.926*'Greens Area'!$B$11</f>
        <v>0</v>
      </c>
      <c r="E482" s="9">
        <f>((E113*'Greens Area'!$B$10)/454)*0.926*'Greens Area'!$B$11</f>
        <v>0</v>
      </c>
      <c r="F482" s="9">
        <f>((F113*'Greens Area'!$B$10)/454)*0.926*'Greens Area'!$B$11</f>
        <v>0</v>
      </c>
      <c r="G482" s="9">
        <f>((G113*'Greens Area'!$B$10)/454)*0.926*'Greens Area'!$B$11</f>
        <v>0</v>
      </c>
      <c r="H482" s="9">
        <f>((H113*'Greens Area'!$B$10)/454)*0.926*'Greens Area'!$B$11</f>
        <v>0</v>
      </c>
      <c r="I482" s="9">
        <f>((I113*'Greens Area'!$B$10)/454)*0.926*'Greens Area'!$B$11</f>
        <v>0</v>
      </c>
      <c r="J482" s="9">
        <f>((J113*'Greens Area'!$B$10)/454)*0.926*'Greens Area'!$B$11</f>
        <v>0</v>
      </c>
      <c r="K482" s="9">
        <f>((K113*'Greens Area'!$B$10)/454)*0.926*'Greens Area'!$B$11</f>
        <v>0</v>
      </c>
      <c r="L482" s="9">
        <f>((L113*'Greens Area'!$B$10)/454)*0.926*'Greens Area'!$B$11</f>
        <v>0</v>
      </c>
      <c r="M482" s="9">
        <f>((M113*'Greens Area'!$B$10)/454)*0.926*'Greens Area'!$B$11</f>
        <v>0</v>
      </c>
      <c r="N482" s="9">
        <f>((N113*'Greens Area'!$B$10)/454)*0.926*'Greens Area'!$B$11</f>
        <v>0</v>
      </c>
      <c r="O482" s="9">
        <f>((O113*'Greens Area'!$B$10)/454)*0.926*'Greens Area'!$B$11</f>
        <v>0</v>
      </c>
      <c r="P482" s="9">
        <f>((P113*'Greens Area'!$B$10)/454)*0.926*'Greens Area'!$B$11</f>
        <v>0</v>
      </c>
      <c r="Q482" s="9">
        <f>((Q113*'Greens Area'!$B$10)/454)*0.926*'Greens Area'!$B$11</f>
        <v>0</v>
      </c>
      <c r="R482" s="9">
        <f>((R113*'Greens Area'!$B$10)/454)*0.926*'Greens Area'!$B$11</f>
        <v>0</v>
      </c>
      <c r="S482" s="9">
        <f>((S113*'Greens Area'!$B$10)/454)*0.926*'Greens Area'!$B$11</f>
        <v>0</v>
      </c>
      <c r="T482" s="9">
        <f>((T113*'Greens Area'!$B$10)/454)*0.926*'Greens Area'!$B$11</f>
        <v>0</v>
      </c>
      <c r="U482" s="9">
        <f>((U113*'Greens Area'!$B$10)/454)*0.926*'Greens Area'!$B$11</f>
        <v>0</v>
      </c>
      <c r="V482" s="9">
        <f>((V113*'Greens Area'!$B$10)/454)*0.926*'Greens Area'!$B$11</f>
        <v>0</v>
      </c>
      <c r="W482" s="9">
        <f>((W113*'Greens Area'!$B$10)/454)*0.926*'Greens Area'!$B$11</f>
        <v>0</v>
      </c>
      <c r="X482" s="5">
        <f t="shared" si="15"/>
        <v>0</v>
      </c>
      <c r="Y482" s="5">
        <f t="shared" si="16"/>
        <v>0</v>
      </c>
      <c r="Z482" s="1">
        <f t="shared" si="17"/>
        <v>0</v>
      </c>
    </row>
    <row r="483" spans="2:26" x14ac:dyDescent="0.45">
      <c r="B483" s="4">
        <v>44308</v>
      </c>
      <c r="C483" s="9">
        <f>((C114*'Greens Area'!$B$10)/454)*0.926*'Greens Area'!$B$11</f>
        <v>0</v>
      </c>
      <c r="D483" s="9">
        <f>((D114*'Greens Area'!$B$10)/454)*0.926*'Greens Area'!$B$11</f>
        <v>0</v>
      </c>
      <c r="E483" s="9">
        <f>((E114*'Greens Area'!$B$10)/454)*0.926*'Greens Area'!$B$11</f>
        <v>0</v>
      </c>
      <c r="F483" s="9">
        <f>((F114*'Greens Area'!$B$10)/454)*0.926*'Greens Area'!$B$11</f>
        <v>0</v>
      </c>
      <c r="G483" s="9">
        <f>((G114*'Greens Area'!$B$10)/454)*0.926*'Greens Area'!$B$11</f>
        <v>0</v>
      </c>
      <c r="H483" s="9">
        <f>((H114*'Greens Area'!$B$10)/454)*0.926*'Greens Area'!$B$11</f>
        <v>0</v>
      </c>
      <c r="I483" s="9">
        <f>((I114*'Greens Area'!$B$10)/454)*0.926*'Greens Area'!$B$11</f>
        <v>0</v>
      </c>
      <c r="J483" s="9">
        <f>((J114*'Greens Area'!$B$10)/454)*0.926*'Greens Area'!$B$11</f>
        <v>0</v>
      </c>
      <c r="K483" s="9">
        <f>((K114*'Greens Area'!$B$10)/454)*0.926*'Greens Area'!$B$11</f>
        <v>0</v>
      </c>
      <c r="L483" s="9">
        <f>((L114*'Greens Area'!$B$10)/454)*0.926*'Greens Area'!$B$11</f>
        <v>0</v>
      </c>
      <c r="M483" s="9">
        <f>((M114*'Greens Area'!$B$10)/454)*0.926*'Greens Area'!$B$11</f>
        <v>0</v>
      </c>
      <c r="N483" s="9">
        <f>((N114*'Greens Area'!$B$10)/454)*0.926*'Greens Area'!$B$11</f>
        <v>0</v>
      </c>
      <c r="O483" s="9">
        <f>((O114*'Greens Area'!$B$10)/454)*0.926*'Greens Area'!$B$11</f>
        <v>0</v>
      </c>
      <c r="P483" s="9">
        <f>((P114*'Greens Area'!$B$10)/454)*0.926*'Greens Area'!$B$11</f>
        <v>0</v>
      </c>
      <c r="Q483" s="9">
        <f>((Q114*'Greens Area'!$B$10)/454)*0.926*'Greens Area'!$B$11</f>
        <v>0</v>
      </c>
      <c r="R483" s="9">
        <f>((R114*'Greens Area'!$B$10)/454)*0.926*'Greens Area'!$B$11</f>
        <v>0</v>
      </c>
      <c r="S483" s="9">
        <f>((S114*'Greens Area'!$B$10)/454)*0.926*'Greens Area'!$B$11</f>
        <v>0</v>
      </c>
      <c r="T483" s="9">
        <f>((T114*'Greens Area'!$B$10)/454)*0.926*'Greens Area'!$B$11</f>
        <v>0</v>
      </c>
      <c r="U483" s="9">
        <f>((U114*'Greens Area'!$B$10)/454)*0.926*'Greens Area'!$B$11</f>
        <v>0</v>
      </c>
      <c r="V483" s="9">
        <f>((V114*'Greens Area'!$B$10)/454)*0.926*'Greens Area'!$B$11</f>
        <v>0</v>
      </c>
      <c r="W483" s="9">
        <f>((W114*'Greens Area'!$B$10)/454)*0.926*'Greens Area'!$B$11</f>
        <v>0</v>
      </c>
      <c r="X483" s="5">
        <f t="shared" si="15"/>
        <v>0</v>
      </c>
      <c r="Y483" s="5">
        <f t="shared" si="16"/>
        <v>0</v>
      </c>
      <c r="Z483" s="1">
        <f t="shared" si="17"/>
        <v>0</v>
      </c>
    </row>
    <row r="484" spans="2:26" x14ac:dyDescent="0.45">
      <c r="B484" s="4">
        <v>44309</v>
      </c>
      <c r="C484" s="9">
        <f>((C115*'Greens Area'!$B$10)/454)*0.926*'Greens Area'!$B$11</f>
        <v>0</v>
      </c>
      <c r="D484" s="9">
        <f>((D115*'Greens Area'!$B$10)/454)*0.926*'Greens Area'!$B$11</f>
        <v>0</v>
      </c>
      <c r="E484" s="9">
        <f>((E115*'Greens Area'!$B$10)/454)*0.926*'Greens Area'!$B$11</f>
        <v>0</v>
      </c>
      <c r="F484" s="9">
        <f>((F115*'Greens Area'!$B$10)/454)*0.926*'Greens Area'!$B$11</f>
        <v>0</v>
      </c>
      <c r="G484" s="9">
        <f>((G115*'Greens Area'!$B$10)/454)*0.926*'Greens Area'!$B$11</f>
        <v>0</v>
      </c>
      <c r="H484" s="9">
        <f>((H115*'Greens Area'!$B$10)/454)*0.926*'Greens Area'!$B$11</f>
        <v>0</v>
      </c>
      <c r="I484" s="9">
        <f>((I115*'Greens Area'!$B$10)/454)*0.926*'Greens Area'!$B$11</f>
        <v>0</v>
      </c>
      <c r="J484" s="9">
        <f>((J115*'Greens Area'!$B$10)/454)*0.926*'Greens Area'!$B$11</f>
        <v>0</v>
      </c>
      <c r="K484" s="9">
        <f>((K115*'Greens Area'!$B$10)/454)*0.926*'Greens Area'!$B$11</f>
        <v>0</v>
      </c>
      <c r="L484" s="9">
        <f>((L115*'Greens Area'!$B$10)/454)*0.926*'Greens Area'!$B$11</f>
        <v>0</v>
      </c>
      <c r="M484" s="9">
        <f>((M115*'Greens Area'!$B$10)/454)*0.926*'Greens Area'!$B$11</f>
        <v>0</v>
      </c>
      <c r="N484" s="9">
        <f>((N115*'Greens Area'!$B$10)/454)*0.926*'Greens Area'!$B$11</f>
        <v>0</v>
      </c>
      <c r="O484" s="9">
        <f>((O115*'Greens Area'!$B$10)/454)*0.926*'Greens Area'!$B$11</f>
        <v>0</v>
      </c>
      <c r="P484" s="9">
        <f>((P115*'Greens Area'!$B$10)/454)*0.926*'Greens Area'!$B$11</f>
        <v>0</v>
      </c>
      <c r="Q484" s="9">
        <f>((Q115*'Greens Area'!$B$10)/454)*0.926*'Greens Area'!$B$11</f>
        <v>0</v>
      </c>
      <c r="R484" s="9">
        <f>((R115*'Greens Area'!$B$10)/454)*0.926*'Greens Area'!$B$11</f>
        <v>0</v>
      </c>
      <c r="S484" s="9">
        <f>((S115*'Greens Area'!$B$10)/454)*0.926*'Greens Area'!$B$11</f>
        <v>0</v>
      </c>
      <c r="T484" s="9">
        <f>((T115*'Greens Area'!$B$10)/454)*0.926*'Greens Area'!$B$11</f>
        <v>0</v>
      </c>
      <c r="U484" s="9">
        <f>((U115*'Greens Area'!$B$10)/454)*0.926*'Greens Area'!$B$11</f>
        <v>0</v>
      </c>
      <c r="V484" s="9">
        <f>((V115*'Greens Area'!$B$10)/454)*0.926*'Greens Area'!$B$11</f>
        <v>0</v>
      </c>
      <c r="W484" s="9">
        <f>((W115*'Greens Area'!$B$10)/454)*0.926*'Greens Area'!$B$11</f>
        <v>0</v>
      </c>
      <c r="X484" s="5">
        <f t="shared" si="15"/>
        <v>0</v>
      </c>
      <c r="Y484" s="5">
        <f t="shared" si="16"/>
        <v>0</v>
      </c>
      <c r="Z484" s="1">
        <f t="shared" si="17"/>
        <v>0</v>
      </c>
    </row>
    <row r="485" spans="2:26" x14ac:dyDescent="0.45">
      <c r="B485" s="4">
        <v>44310</v>
      </c>
      <c r="C485" s="9">
        <f>((C116*'Greens Area'!$B$10)/454)*0.926*'Greens Area'!$B$11</f>
        <v>0</v>
      </c>
      <c r="D485" s="9">
        <f>((D116*'Greens Area'!$B$10)/454)*0.926*'Greens Area'!$B$11</f>
        <v>0</v>
      </c>
      <c r="E485" s="9">
        <f>((E116*'Greens Area'!$B$10)/454)*0.926*'Greens Area'!$B$11</f>
        <v>0</v>
      </c>
      <c r="F485" s="9">
        <f>((F116*'Greens Area'!$B$10)/454)*0.926*'Greens Area'!$B$11</f>
        <v>0</v>
      </c>
      <c r="G485" s="9">
        <f>((G116*'Greens Area'!$B$10)/454)*0.926*'Greens Area'!$B$11</f>
        <v>0</v>
      </c>
      <c r="H485" s="9">
        <f>((H116*'Greens Area'!$B$10)/454)*0.926*'Greens Area'!$B$11</f>
        <v>0</v>
      </c>
      <c r="I485" s="9">
        <f>((I116*'Greens Area'!$B$10)/454)*0.926*'Greens Area'!$B$11</f>
        <v>0</v>
      </c>
      <c r="J485" s="9">
        <f>((J116*'Greens Area'!$B$10)/454)*0.926*'Greens Area'!$B$11</f>
        <v>0</v>
      </c>
      <c r="K485" s="9">
        <f>((K116*'Greens Area'!$B$10)/454)*0.926*'Greens Area'!$B$11</f>
        <v>0</v>
      </c>
      <c r="L485" s="9">
        <f>((L116*'Greens Area'!$B$10)/454)*0.926*'Greens Area'!$B$11</f>
        <v>0</v>
      </c>
      <c r="M485" s="9">
        <f>((M116*'Greens Area'!$B$10)/454)*0.926*'Greens Area'!$B$11</f>
        <v>0</v>
      </c>
      <c r="N485" s="9">
        <f>((N116*'Greens Area'!$B$10)/454)*0.926*'Greens Area'!$B$11</f>
        <v>0</v>
      </c>
      <c r="O485" s="9">
        <f>((O116*'Greens Area'!$B$10)/454)*0.926*'Greens Area'!$B$11</f>
        <v>0</v>
      </c>
      <c r="P485" s="9">
        <f>((P116*'Greens Area'!$B$10)/454)*0.926*'Greens Area'!$B$11</f>
        <v>0</v>
      </c>
      <c r="Q485" s="9">
        <f>((Q116*'Greens Area'!$B$10)/454)*0.926*'Greens Area'!$B$11</f>
        <v>0</v>
      </c>
      <c r="R485" s="9">
        <f>((R116*'Greens Area'!$B$10)/454)*0.926*'Greens Area'!$B$11</f>
        <v>0</v>
      </c>
      <c r="S485" s="9">
        <f>((S116*'Greens Area'!$B$10)/454)*0.926*'Greens Area'!$B$11</f>
        <v>0</v>
      </c>
      <c r="T485" s="9">
        <f>((T116*'Greens Area'!$B$10)/454)*0.926*'Greens Area'!$B$11</f>
        <v>0</v>
      </c>
      <c r="U485" s="9">
        <f>((U116*'Greens Area'!$B$10)/454)*0.926*'Greens Area'!$B$11</f>
        <v>0</v>
      </c>
      <c r="V485" s="9">
        <f>((V116*'Greens Area'!$B$10)/454)*0.926*'Greens Area'!$B$11</f>
        <v>0</v>
      </c>
      <c r="W485" s="9">
        <f>((W116*'Greens Area'!$B$10)/454)*0.926*'Greens Area'!$B$11</f>
        <v>0</v>
      </c>
      <c r="X485" s="5">
        <f t="shared" si="15"/>
        <v>0</v>
      </c>
      <c r="Y485" s="5">
        <f t="shared" si="16"/>
        <v>0</v>
      </c>
      <c r="Z485" s="1">
        <f t="shared" si="17"/>
        <v>0</v>
      </c>
    </row>
    <row r="486" spans="2:26" x14ac:dyDescent="0.45">
      <c r="B486" s="4">
        <v>44311</v>
      </c>
      <c r="C486" s="9">
        <f>((C117*'Greens Area'!$B$10)/454)*0.926*'Greens Area'!$B$11</f>
        <v>0</v>
      </c>
      <c r="D486" s="9">
        <f>((D117*'Greens Area'!$B$10)/454)*0.926*'Greens Area'!$B$11</f>
        <v>0</v>
      </c>
      <c r="E486" s="9">
        <f>((E117*'Greens Area'!$B$10)/454)*0.926*'Greens Area'!$B$11</f>
        <v>0</v>
      </c>
      <c r="F486" s="9">
        <f>((F117*'Greens Area'!$B$10)/454)*0.926*'Greens Area'!$B$11</f>
        <v>0</v>
      </c>
      <c r="G486" s="9">
        <f>((G117*'Greens Area'!$B$10)/454)*0.926*'Greens Area'!$B$11</f>
        <v>0</v>
      </c>
      <c r="H486" s="9">
        <f>((H117*'Greens Area'!$B$10)/454)*0.926*'Greens Area'!$B$11</f>
        <v>0</v>
      </c>
      <c r="I486" s="9">
        <f>((I117*'Greens Area'!$B$10)/454)*0.926*'Greens Area'!$B$11</f>
        <v>0</v>
      </c>
      <c r="J486" s="9">
        <f>((J117*'Greens Area'!$B$10)/454)*0.926*'Greens Area'!$B$11</f>
        <v>0</v>
      </c>
      <c r="K486" s="9">
        <f>((K117*'Greens Area'!$B$10)/454)*0.926*'Greens Area'!$B$11</f>
        <v>0</v>
      </c>
      <c r="L486" s="9">
        <f>((L117*'Greens Area'!$B$10)/454)*0.926*'Greens Area'!$B$11</f>
        <v>0</v>
      </c>
      <c r="M486" s="9">
        <f>((M117*'Greens Area'!$B$10)/454)*0.926*'Greens Area'!$B$11</f>
        <v>0</v>
      </c>
      <c r="N486" s="9">
        <f>((N117*'Greens Area'!$B$10)/454)*0.926*'Greens Area'!$B$11</f>
        <v>0</v>
      </c>
      <c r="O486" s="9">
        <f>((O117*'Greens Area'!$B$10)/454)*0.926*'Greens Area'!$B$11</f>
        <v>0</v>
      </c>
      <c r="P486" s="9">
        <f>((P117*'Greens Area'!$B$10)/454)*0.926*'Greens Area'!$B$11</f>
        <v>0</v>
      </c>
      <c r="Q486" s="9">
        <f>((Q117*'Greens Area'!$B$10)/454)*0.926*'Greens Area'!$B$11</f>
        <v>0</v>
      </c>
      <c r="R486" s="9">
        <f>((R117*'Greens Area'!$B$10)/454)*0.926*'Greens Area'!$B$11</f>
        <v>0</v>
      </c>
      <c r="S486" s="9">
        <f>((S117*'Greens Area'!$B$10)/454)*0.926*'Greens Area'!$B$11</f>
        <v>0</v>
      </c>
      <c r="T486" s="9">
        <f>((T117*'Greens Area'!$B$10)/454)*0.926*'Greens Area'!$B$11</f>
        <v>0</v>
      </c>
      <c r="U486" s="9">
        <f>((U117*'Greens Area'!$B$10)/454)*0.926*'Greens Area'!$B$11</f>
        <v>0</v>
      </c>
      <c r="V486" s="9">
        <f>((V117*'Greens Area'!$B$10)/454)*0.926*'Greens Area'!$B$11</f>
        <v>0</v>
      </c>
      <c r="W486" s="9">
        <f>((W117*'Greens Area'!$B$10)/454)*0.926*'Greens Area'!$B$11</f>
        <v>0</v>
      </c>
      <c r="X486" s="5">
        <f t="shared" si="15"/>
        <v>0</v>
      </c>
      <c r="Y486" s="5">
        <f t="shared" si="16"/>
        <v>0</v>
      </c>
      <c r="Z486" s="1">
        <f t="shared" si="17"/>
        <v>0</v>
      </c>
    </row>
    <row r="487" spans="2:26" x14ac:dyDescent="0.45">
      <c r="B487" s="4">
        <v>44312</v>
      </c>
      <c r="C487" s="9">
        <f>((C118*'Greens Area'!$B$10)/454)*0.926*'Greens Area'!$B$11</f>
        <v>0</v>
      </c>
      <c r="D487" s="9">
        <f>((D118*'Greens Area'!$B$10)/454)*0.926*'Greens Area'!$B$11</f>
        <v>0</v>
      </c>
      <c r="E487" s="9">
        <f>((E118*'Greens Area'!$B$10)/454)*0.926*'Greens Area'!$B$11</f>
        <v>0</v>
      </c>
      <c r="F487" s="9">
        <f>((F118*'Greens Area'!$B$10)/454)*0.926*'Greens Area'!$B$11</f>
        <v>0</v>
      </c>
      <c r="G487" s="9">
        <f>((G118*'Greens Area'!$B$10)/454)*0.926*'Greens Area'!$B$11</f>
        <v>0</v>
      </c>
      <c r="H487" s="9">
        <f>((H118*'Greens Area'!$B$10)/454)*0.926*'Greens Area'!$B$11</f>
        <v>0</v>
      </c>
      <c r="I487" s="9">
        <f>((I118*'Greens Area'!$B$10)/454)*0.926*'Greens Area'!$B$11</f>
        <v>0</v>
      </c>
      <c r="J487" s="9">
        <f>((J118*'Greens Area'!$B$10)/454)*0.926*'Greens Area'!$B$11</f>
        <v>0</v>
      </c>
      <c r="K487" s="9">
        <f>((K118*'Greens Area'!$B$10)/454)*0.926*'Greens Area'!$B$11</f>
        <v>0</v>
      </c>
      <c r="L487" s="9">
        <f>((L118*'Greens Area'!$B$10)/454)*0.926*'Greens Area'!$B$11</f>
        <v>0</v>
      </c>
      <c r="M487" s="9">
        <f>((M118*'Greens Area'!$B$10)/454)*0.926*'Greens Area'!$B$11</f>
        <v>0</v>
      </c>
      <c r="N487" s="9">
        <f>((N118*'Greens Area'!$B$10)/454)*0.926*'Greens Area'!$B$11</f>
        <v>0</v>
      </c>
      <c r="O487" s="9">
        <f>((O118*'Greens Area'!$B$10)/454)*0.926*'Greens Area'!$B$11</f>
        <v>0</v>
      </c>
      <c r="P487" s="9">
        <f>((P118*'Greens Area'!$B$10)/454)*0.926*'Greens Area'!$B$11</f>
        <v>0</v>
      </c>
      <c r="Q487" s="9">
        <f>((Q118*'Greens Area'!$B$10)/454)*0.926*'Greens Area'!$B$11</f>
        <v>0</v>
      </c>
      <c r="R487" s="9">
        <f>((R118*'Greens Area'!$B$10)/454)*0.926*'Greens Area'!$B$11</f>
        <v>0</v>
      </c>
      <c r="S487" s="9">
        <f>((S118*'Greens Area'!$B$10)/454)*0.926*'Greens Area'!$B$11</f>
        <v>0</v>
      </c>
      <c r="T487" s="9">
        <f>((T118*'Greens Area'!$B$10)/454)*0.926*'Greens Area'!$B$11</f>
        <v>0</v>
      </c>
      <c r="U487" s="9">
        <f>((U118*'Greens Area'!$B$10)/454)*0.926*'Greens Area'!$B$11</f>
        <v>0</v>
      </c>
      <c r="V487" s="9">
        <f>((V118*'Greens Area'!$B$10)/454)*0.926*'Greens Area'!$B$11</f>
        <v>0</v>
      </c>
      <c r="W487" s="9">
        <f>((W118*'Greens Area'!$B$10)/454)*0.926*'Greens Area'!$B$11</f>
        <v>0</v>
      </c>
      <c r="X487" s="5">
        <f t="shared" si="15"/>
        <v>0</v>
      </c>
      <c r="Y487" s="5">
        <f t="shared" si="16"/>
        <v>0</v>
      </c>
      <c r="Z487" s="1">
        <f t="shared" si="17"/>
        <v>0</v>
      </c>
    </row>
    <row r="488" spans="2:26" x14ac:dyDescent="0.45">
      <c r="B488" s="4">
        <v>44313</v>
      </c>
      <c r="C488" s="9">
        <f>((C119*'Greens Area'!$B$10)/454)*0.926*'Greens Area'!$B$11</f>
        <v>0</v>
      </c>
      <c r="D488" s="9">
        <f>((D119*'Greens Area'!$B$10)/454)*0.926*'Greens Area'!$B$11</f>
        <v>0</v>
      </c>
      <c r="E488" s="9">
        <f>((E119*'Greens Area'!$B$10)/454)*0.926*'Greens Area'!$B$11</f>
        <v>0</v>
      </c>
      <c r="F488" s="9">
        <f>((F119*'Greens Area'!$B$10)/454)*0.926*'Greens Area'!$B$11</f>
        <v>0</v>
      </c>
      <c r="G488" s="9">
        <f>((G119*'Greens Area'!$B$10)/454)*0.926*'Greens Area'!$B$11</f>
        <v>0</v>
      </c>
      <c r="H488" s="9">
        <f>((H119*'Greens Area'!$B$10)/454)*0.926*'Greens Area'!$B$11</f>
        <v>0</v>
      </c>
      <c r="I488" s="9">
        <f>((I119*'Greens Area'!$B$10)/454)*0.926*'Greens Area'!$B$11</f>
        <v>0</v>
      </c>
      <c r="J488" s="9">
        <f>((J119*'Greens Area'!$B$10)/454)*0.926*'Greens Area'!$B$11</f>
        <v>0</v>
      </c>
      <c r="K488" s="9">
        <f>((K119*'Greens Area'!$B$10)/454)*0.926*'Greens Area'!$B$11</f>
        <v>0</v>
      </c>
      <c r="L488" s="9">
        <f>((L119*'Greens Area'!$B$10)/454)*0.926*'Greens Area'!$B$11</f>
        <v>0</v>
      </c>
      <c r="M488" s="9">
        <f>((M119*'Greens Area'!$B$10)/454)*0.926*'Greens Area'!$B$11</f>
        <v>0</v>
      </c>
      <c r="N488" s="9">
        <f>((N119*'Greens Area'!$B$10)/454)*0.926*'Greens Area'!$B$11</f>
        <v>0</v>
      </c>
      <c r="O488" s="9">
        <f>((O119*'Greens Area'!$B$10)/454)*0.926*'Greens Area'!$B$11</f>
        <v>0</v>
      </c>
      <c r="P488" s="9">
        <f>((P119*'Greens Area'!$B$10)/454)*0.926*'Greens Area'!$B$11</f>
        <v>0</v>
      </c>
      <c r="Q488" s="9">
        <f>((Q119*'Greens Area'!$B$10)/454)*0.926*'Greens Area'!$B$11</f>
        <v>0</v>
      </c>
      <c r="R488" s="9">
        <f>((R119*'Greens Area'!$B$10)/454)*0.926*'Greens Area'!$B$11</f>
        <v>0</v>
      </c>
      <c r="S488" s="9">
        <f>((S119*'Greens Area'!$B$10)/454)*0.926*'Greens Area'!$B$11</f>
        <v>0</v>
      </c>
      <c r="T488" s="9">
        <f>((T119*'Greens Area'!$B$10)/454)*0.926*'Greens Area'!$B$11</f>
        <v>0</v>
      </c>
      <c r="U488" s="9">
        <f>((U119*'Greens Area'!$B$10)/454)*0.926*'Greens Area'!$B$11</f>
        <v>0</v>
      </c>
      <c r="V488" s="9">
        <f>((V119*'Greens Area'!$B$10)/454)*0.926*'Greens Area'!$B$11</f>
        <v>0</v>
      </c>
      <c r="W488" s="9">
        <f>((W119*'Greens Area'!$B$10)/454)*0.926*'Greens Area'!$B$11</f>
        <v>0</v>
      </c>
      <c r="X488" s="5">
        <f t="shared" si="15"/>
        <v>0</v>
      </c>
      <c r="Y488" s="5">
        <f t="shared" si="16"/>
        <v>0</v>
      </c>
      <c r="Z488" s="1">
        <f t="shared" si="17"/>
        <v>0</v>
      </c>
    </row>
    <row r="489" spans="2:26" x14ac:dyDescent="0.45">
      <c r="B489" s="4">
        <v>44314</v>
      </c>
      <c r="C489" s="9">
        <f>((C120*'Greens Area'!$B$10)/454)*0.926*'Greens Area'!$B$11</f>
        <v>0</v>
      </c>
      <c r="D489" s="9">
        <f>((D120*'Greens Area'!$B$10)/454)*0.926*'Greens Area'!$B$11</f>
        <v>0</v>
      </c>
      <c r="E489" s="9">
        <f>((E120*'Greens Area'!$B$10)/454)*0.926*'Greens Area'!$B$11</f>
        <v>0</v>
      </c>
      <c r="F489" s="9">
        <f>((F120*'Greens Area'!$B$10)/454)*0.926*'Greens Area'!$B$11</f>
        <v>0</v>
      </c>
      <c r="G489" s="9">
        <f>((G120*'Greens Area'!$B$10)/454)*0.926*'Greens Area'!$B$11</f>
        <v>0</v>
      </c>
      <c r="H489" s="9">
        <f>((H120*'Greens Area'!$B$10)/454)*0.926*'Greens Area'!$B$11</f>
        <v>0</v>
      </c>
      <c r="I489" s="9">
        <f>((I120*'Greens Area'!$B$10)/454)*0.926*'Greens Area'!$B$11</f>
        <v>0</v>
      </c>
      <c r="J489" s="9">
        <f>((J120*'Greens Area'!$B$10)/454)*0.926*'Greens Area'!$B$11</f>
        <v>0</v>
      </c>
      <c r="K489" s="9">
        <f>((K120*'Greens Area'!$B$10)/454)*0.926*'Greens Area'!$B$11</f>
        <v>0</v>
      </c>
      <c r="L489" s="9">
        <f>((L120*'Greens Area'!$B$10)/454)*0.926*'Greens Area'!$B$11</f>
        <v>0</v>
      </c>
      <c r="M489" s="9">
        <f>((M120*'Greens Area'!$B$10)/454)*0.926*'Greens Area'!$B$11</f>
        <v>0</v>
      </c>
      <c r="N489" s="9">
        <f>((N120*'Greens Area'!$B$10)/454)*0.926*'Greens Area'!$B$11</f>
        <v>0</v>
      </c>
      <c r="O489" s="9">
        <f>((O120*'Greens Area'!$B$10)/454)*0.926*'Greens Area'!$B$11</f>
        <v>0</v>
      </c>
      <c r="P489" s="9">
        <f>((P120*'Greens Area'!$B$10)/454)*0.926*'Greens Area'!$B$11</f>
        <v>0</v>
      </c>
      <c r="Q489" s="9">
        <f>((Q120*'Greens Area'!$B$10)/454)*0.926*'Greens Area'!$B$11</f>
        <v>0</v>
      </c>
      <c r="R489" s="9">
        <f>((R120*'Greens Area'!$B$10)/454)*0.926*'Greens Area'!$B$11</f>
        <v>0</v>
      </c>
      <c r="S489" s="9">
        <f>((S120*'Greens Area'!$B$10)/454)*0.926*'Greens Area'!$B$11</f>
        <v>0</v>
      </c>
      <c r="T489" s="9">
        <f>((T120*'Greens Area'!$B$10)/454)*0.926*'Greens Area'!$B$11</f>
        <v>0</v>
      </c>
      <c r="U489" s="9">
        <f>((U120*'Greens Area'!$B$10)/454)*0.926*'Greens Area'!$B$11</f>
        <v>0</v>
      </c>
      <c r="V489" s="9">
        <f>((V120*'Greens Area'!$B$10)/454)*0.926*'Greens Area'!$B$11</f>
        <v>0</v>
      </c>
      <c r="W489" s="9">
        <f>((W120*'Greens Area'!$B$10)/454)*0.926*'Greens Area'!$B$11</f>
        <v>0</v>
      </c>
      <c r="X489" s="5">
        <f t="shared" si="15"/>
        <v>0</v>
      </c>
      <c r="Y489" s="5">
        <f t="shared" si="16"/>
        <v>0</v>
      </c>
      <c r="Z489" s="1">
        <f t="shared" si="17"/>
        <v>0</v>
      </c>
    </row>
    <row r="490" spans="2:26" x14ac:dyDescent="0.45">
      <c r="B490" s="4">
        <v>44315</v>
      </c>
      <c r="C490" s="9">
        <f>((C121*'Greens Area'!$B$10)/454)*0.926*'Greens Area'!$B$11</f>
        <v>0</v>
      </c>
      <c r="D490" s="9">
        <f>((D121*'Greens Area'!$B$10)/454)*0.926*'Greens Area'!$B$11</f>
        <v>0</v>
      </c>
      <c r="E490" s="9">
        <f>((E121*'Greens Area'!$B$10)/454)*0.926*'Greens Area'!$B$11</f>
        <v>0</v>
      </c>
      <c r="F490" s="9">
        <f>((F121*'Greens Area'!$B$10)/454)*0.926*'Greens Area'!$B$11</f>
        <v>0</v>
      </c>
      <c r="G490" s="9">
        <f>((G121*'Greens Area'!$B$10)/454)*0.926*'Greens Area'!$B$11</f>
        <v>0</v>
      </c>
      <c r="H490" s="9">
        <f>((H121*'Greens Area'!$B$10)/454)*0.926*'Greens Area'!$B$11</f>
        <v>0</v>
      </c>
      <c r="I490" s="9">
        <f>((I121*'Greens Area'!$B$10)/454)*0.926*'Greens Area'!$B$11</f>
        <v>0</v>
      </c>
      <c r="J490" s="9">
        <f>((J121*'Greens Area'!$B$10)/454)*0.926*'Greens Area'!$B$11</f>
        <v>0</v>
      </c>
      <c r="K490" s="9">
        <f>((K121*'Greens Area'!$B$10)/454)*0.926*'Greens Area'!$B$11</f>
        <v>0</v>
      </c>
      <c r="L490" s="9">
        <f>((L121*'Greens Area'!$B$10)/454)*0.926*'Greens Area'!$B$11</f>
        <v>0</v>
      </c>
      <c r="M490" s="9">
        <f>((M121*'Greens Area'!$B$10)/454)*0.926*'Greens Area'!$B$11</f>
        <v>0</v>
      </c>
      <c r="N490" s="9">
        <f>((N121*'Greens Area'!$B$10)/454)*0.926*'Greens Area'!$B$11</f>
        <v>0</v>
      </c>
      <c r="O490" s="9">
        <f>((O121*'Greens Area'!$B$10)/454)*0.926*'Greens Area'!$B$11</f>
        <v>0</v>
      </c>
      <c r="P490" s="9">
        <f>((P121*'Greens Area'!$B$10)/454)*0.926*'Greens Area'!$B$11</f>
        <v>0</v>
      </c>
      <c r="Q490" s="9">
        <f>((Q121*'Greens Area'!$B$10)/454)*0.926*'Greens Area'!$B$11</f>
        <v>0</v>
      </c>
      <c r="R490" s="9">
        <f>((R121*'Greens Area'!$B$10)/454)*0.926*'Greens Area'!$B$11</f>
        <v>0</v>
      </c>
      <c r="S490" s="9">
        <f>((S121*'Greens Area'!$B$10)/454)*0.926*'Greens Area'!$B$11</f>
        <v>0</v>
      </c>
      <c r="T490" s="9">
        <f>((T121*'Greens Area'!$B$10)/454)*0.926*'Greens Area'!$B$11</f>
        <v>0</v>
      </c>
      <c r="U490" s="9">
        <f>((U121*'Greens Area'!$B$10)/454)*0.926*'Greens Area'!$B$11</f>
        <v>0</v>
      </c>
      <c r="V490" s="9">
        <f>((V121*'Greens Area'!$B$10)/454)*0.926*'Greens Area'!$B$11</f>
        <v>0</v>
      </c>
      <c r="W490" s="9">
        <f>((W121*'Greens Area'!$B$10)/454)*0.926*'Greens Area'!$B$11</f>
        <v>0</v>
      </c>
      <c r="X490" s="5">
        <f t="shared" si="15"/>
        <v>0</v>
      </c>
      <c r="Y490" s="5">
        <f t="shared" si="16"/>
        <v>0</v>
      </c>
      <c r="Z490" s="1">
        <f t="shared" si="17"/>
        <v>0</v>
      </c>
    </row>
    <row r="491" spans="2:26" x14ac:dyDescent="0.45">
      <c r="B491" s="4">
        <v>44316</v>
      </c>
      <c r="C491" s="9">
        <f>((C122*'Greens Area'!$B$10)/454)*0.926*'Greens Area'!$B$11</f>
        <v>0</v>
      </c>
      <c r="D491" s="9">
        <f>((D122*'Greens Area'!$B$10)/454)*0.926*'Greens Area'!$B$11</f>
        <v>0</v>
      </c>
      <c r="E491" s="9">
        <f>((E122*'Greens Area'!$B$10)/454)*0.926*'Greens Area'!$B$11</f>
        <v>0</v>
      </c>
      <c r="F491" s="9">
        <f>((F122*'Greens Area'!$B$10)/454)*0.926*'Greens Area'!$B$11</f>
        <v>0</v>
      </c>
      <c r="G491" s="9">
        <f>((G122*'Greens Area'!$B$10)/454)*0.926*'Greens Area'!$B$11</f>
        <v>0</v>
      </c>
      <c r="H491" s="9">
        <f>((H122*'Greens Area'!$B$10)/454)*0.926*'Greens Area'!$B$11</f>
        <v>0</v>
      </c>
      <c r="I491" s="9">
        <f>((I122*'Greens Area'!$B$10)/454)*0.926*'Greens Area'!$B$11</f>
        <v>0</v>
      </c>
      <c r="J491" s="9">
        <f>((J122*'Greens Area'!$B$10)/454)*0.926*'Greens Area'!$B$11</f>
        <v>0</v>
      </c>
      <c r="K491" s="9">
        <f>((K122*'Greens Area'!$B$10)/454)*0.926*'Greens Area'!$B$11</f>
        <v>0</v>
      </c>
      <c r="L491" s="9">
        <f>((L122*'Greens Area'!$B$10)/454)*0.926*'Greens Area'!$B$11</f>
        <v>0</v>
      </c>
      <c r="M491" s="9">
        <f>((M122*'Greens Area'!$B$10)/454)*0.926*'Greens Area'!$B$11</f>
        <v>0</v>
      </c>
      <c r="N491" s="9">
        <f>((N122*'Greens Area'!$B$10)/454)*0.926*'Greens Area'!$B$11</f>
        <v>0</v>
      </c>
      <c r="O491" s="9">
        <f>((O122*'Greens Area'!$B$10)/454)*0.926*'Greens Area'!$B$11</f>
        <v>0</v>
      </c>
      <c r="P491" s="9">
        <f>((P122*'Greens Area'!$B$10)/454)*0.926*'Greens Area'!$B$11</f>
        <v>0</v>
      </c>
      <c r="Q491" s="9">
        <f>((Q122*'Greens Area'!$B$10)/454)*0.926*'Greens Area'!$B$11</f>
        <v>0</v>
      </c>
      <c r="R491" s="9">
        <f>((R122*'Greens Area'!$B$10)/454)*0.926*'Greens Area'!$B$11</f>
        <v>0</v>
      </c>
      <c r="S491" s="9">
        <f>((S122*'Greens Area'!$B$10)/454)*0.926*'Greens Area'!$B$11</f>
        <v>0</v>
      </c>
      <c r="T491" s="9">
        <f>((T122*'Greens Area'!$B$10)/454)*0.926*'Greens Area'!$B$11</f>
        <v>0</v>
      </c>
      <c r="U491" s="9">
        <f>((U122*'Greens Area'!$B$10)/454)*0.926*'Greens Area'!$B$11</f>
        <v>0</v>
      </c>
      <c r="V491" s="9">
        <f>((V122*'Greens Area'!$B$10)/454)*0.926*'Greens Area'!$B$11</f>
        <v>0</v>
      </c>
      <c r="W491" s="9">
        <f>((W122*'Greens Area'!$B$10)/454)*0.926*'Greens Area'!$B$11</f>
        <v>0</v>
      </c>
      <c r="X491" s="5">
        <f t="shared" si="15"/>
        <v>0</v>
      </c>
      <c r="Y491" s="5">
        <f t="shared" si="16"/>
        <v>0</v>
      </c>
      <c r="Z491" s="1">
        <f t="shared" si="17"/>
        <v>0</v>
      </c>
    </row>
    <row r="492" spans="2:26" x14ac:dyDescent="0.45">
      <c r="B492" s="4">
        <v>44317</v>
      </c>
      <c r="C492" s="9">
        <f>((C123*'Greens Area'!$B$10)/454)*0.926*'Greens Area'!$B$11</f>
        <v>0</v>
      </c>
      <c r="D492" s="9">
        <f>((D123*'Greens Area'!$B$10)/454)*0.926*'Greens Area'!$B$11</f>
        <v>0</v>
      </c>
      <c r="E492" s="9">
        <f>((E123*'Greens Area'!$B$10)/454)*0.926*'Greens Area'!$B$11</f>
        <v>0</v>
      </c>
      <c r="F492" s="9">
        <f>((F123*'Greens Area'!$B$10)/454)*0.926*'Greens Area'!$B$11</f>
        <v>0</v>
      </c>
      <c r="G492" s="9">
        <f>((G123*'Greens Area'!$B$10)/454)*0.926*'Greens Area'!$B$11</f>
        <v>0</v>
      </c>
      <c r="H492" s="9">
        <f>((H123*'Greens Area'!$B$10)/454)*0.926*'Greens Area'!$B$11</f>
        <v>0</v>
      </c>
      <c r="I492" s="9">
        <f>((I123*'Greens Area'!$B$10)/454)*0.926*'Greens Area'!$B$11</f>
        <v>0</v>
      </c>
      <c r="J492" s="9">
        <f>((J123*'Greens Area'!$B$10)/454)*0.926*'Greens Area'!$B$11</f>
        <v>0</v>
      </c>
      <c r="K492" s="9">
        <f>((K123*'Greens Area'!$B$10)/454)*0.926*'Greens Area'!$B$11</f>
        <v>0</v>
      </c>
      <c r="L492" s="9">
        <f>((L123*'Greens Area'!$B$10)/454)*0.926*'Greens Area'!$B$11</f>
        <v>0</v>
      </c>
      <c r="M492" s="9">
        <f>((M123*'Greens Area'!$B$10)/454)*0.926*'Greens Area'!$B$11</f>
        <v>0</v>
      </c>
      <c r="N492" s="9">
        <f>((N123*'Greens Area'!$B$10)/454)*0.926*'Greens Area'!$B$11</f>
        <v>0</v>
      </c>
      <c r="O492" s="9">
        <f>((O123*'Greens Area'!$B$10)/454)*0.926*'Greens Area'!$B$11</f>
        <v>0</v>
      </c>
      <c r="P492" s="9">
        <f>((P123*'Greens Area'!$B$10)/454)*0.926*'Greens Area'!$B$11</f>
        <v>0</v>
      </c>
      <c r="Q492" s="9">
        <f>((Q123*'Greens Area'!$B$10)/454)*0.926*'Greens Area'!$B$11</f>
        <v>0</v>
      </c>
      <c r="R492" s="9">
        <f>((R123*'Greens Area'!$B$10)/454)*0.926*'Greens Area'!$B$11</f>
        <v>0</v>
      </c>
      <c r="S492" s="9">
        <f>((S123*'Greens Area'!$B$10)/454)*0.926*'Greens Area'!$B$11</f>
        <v>0</v>
      </c>
      <c r="T492" s="9">
        <f>((T123*'Greens Area'!$B$10)/454)*0.926*'Greens Area'!$B$11</f>
        <v>0</v>
      </c>
      <c r="U492" s="9">
        <f>((U123*'Greens Area'!$B$10)/454)*0.926*'Greens Area'!$B$11</f>
        <v>0</v>
      </c>
      <c r="V492" s="9">
        <f>((V123*'Greens Area'!$B$10)/454)*0.926*'Greens Area'!$B$11</f>
        <v>0</v>
      </c>
      <c r="W492" s="9">
        <f>((W123*'Greens Area'!$B$10)/454)*0.926*'Greens Area'!$B$11</f>
        <v>0</v>
      </c>
      <c r="X492" s="5">
        <f t="shared" si="15"/>
        <v>0</v>
      </c>
      <c r="Y492" s="5">
        <f t="shared" si="16"/>
        <v>0</v>
      </c>
      <c r="Z492" s="1">
        <f t="shared" si="17"/>
        <v>0</v>
      </c>
    </row>
    <row r="493" spans="2:26" x14ac:dyDescent="0.45">
      <c r="B493" s="4">
        <v>44318</v>
      </c>
      <c r="C493" s="9">
        <f>((C124*'Greens Area'!$B$10)/454)*0.926*'Greens Area'!$B$11</f>
        <v>0</v>
      </c>
      <c r="D493" s="9">
        <f>((D124*'Greens Area'!$B$10)/454)*0.926*'Greens Area'!$B$11</f>
        <v>0</v>
      </c>
      <c r="E493" s="9">
        <f>((E124*'Greens Area'!$B$10)/454)*0.926*'Greens Area'!$B$11</f>
        <v>0</v>
      </c>
      <c r="F493" s="9">
        <f>((F124*'Greens Area'!$B$10)/454)*0.926*'Greens Area'!$B$11</f>
        <v>0</v>
      </c>
      <c r="G493" s="9">
        <f>((G124*'Greens Area'!$B$10)/454)*0.926*'Greens Area'!$B$11</f>
        <v>0</v>
      </c>
      <c r="H493" s="9">
        <f>((H124*'Greens Area'!$B$10)/454)*0.926*'Greens Area'!$B$11</f>
        <v>0</v>
      </c>
      <c r="I493" s="9">
        <f>((I124*'Greens Area'!$B$10)/454)*0.926*'Greens Area'!$B$11</f>
        <v>0</v>
      </c>
      <c r="J493" s="9">
        <f>((J124*'Greens Area'!$B$10)/454)*0.926*'Greens Area'!$B$11</f>
        <v>0</v>
      </c>
      <c r="K493" s="9">
        <f>((K124*'Greens Area'!$B$10)/454)*0.926*'Greens Area'!$B$11</f>
        <v>0</v>
      </c>
      <c r="L493" s="9">
        <f>((L124*'Greens Area'!$B$10)/454)*0.926*'Greens Area'!$B$11</f>
        <v>0</v>
      </c>
      <c r="M493" s="9">
        <f>((M124*'Greens Area'!$B$10)/454)*0.926*'Greens Area'!$B$11</f>
        <v>0</v>
      </c>
      <c r="N493" s="9">
        <f>((N124*'Greens Area'!$B$10)/454)*0.926*'Greens Area'!$B$11</f>
        <v>0</v>
      </c>
      <c r="O493" s="9">
        <f>((O124*'Greens Area'!$B$10)/454)*0.926*'Greens Area'!$B$11</f>
        <v>0</v>
      </c>
      <c r="P493" s="9">
        <f>((P124*'Greens Area'!$B$10)/454)*0.926*'Greens Area'!$B$11</f>
        <v>0</v>
      </c>
      <c r="Q493" s="9">
        <f>((Q124*'Greens Area'!$B$10)/454)*0.926*'Greens Area'!$B$11</f>
        <v>0</v>
      </c>
      <c r="R493" s="9">
        <f>((R124*'Greens Area'!$B$10)/454)*0.926*'Greens Area'!$B$11</f>
        <v>0</v>
      </c>
      <c r="S493" s="9">
        <f>((S124*'Greens Area'!$B$10)/454)*0.926*'Greens Area'!$B$11</f>
        <v>0</v>
      </c>
      <c r="T493" s="9">
        <f>((T124*'Greens Area'!$B$10)/454)*0.926*'Greens Area'!$B$11</f>
        <v>0</v>
      </c>
      <c r="U493" s="9">
        <f>((U124*'Greens Area'!$B$10)/454)*0.926*'Greens Area'!$B$11</f>
        <v>0</v>
      </c>
      <c r="V493" s="9">
        <f>((V124*'Greens Area'!$B$10)/454)*0.926*'Greens Area'!$B$11</f>
        <v>0</v>
      </c>
      <c r="W493" s="9">
        <f>((W124*'Greens Area'!$B$10)/454)*0.926*'Greens Area'!$B$11</f>
        <v>0</v>
      </c>
      <c r="X493" s="5">
        <f t="shared" si="15"/>
        <v>0</v>
      </c>
      <c r="Y493" s="5">
        <f t="shared" si="16"/>
        <v>0</v>
      </c>
      <c r="Z493" s="1">
        <f t="shared" si="17"/>
        <v>0</v>
      </c>
    </row>
    <row r="494" spans="2:26" x14ac:dyDescent="0.45">
      <c r="B494" s="4">
        <v>44319</v>
      </c>
      <c r="C494" s="9">
        <f>((C125*'Greens Area'!$B$10)/454)*0.926*'Greens Area'!$B$11</f>
        <v>0</v>
      </c>
      <c r="D494" s="9">
        <f>((D125*'Greens Area'!$B$10)/454)*0.926*'Greens Area'!$B$11</f>
        <v>0</v>
      </c>
      <c r="E494" s="9">
        <f>((E125*'Greens Area'!$B$10)/454)*0.926*'Greens Area'!$B$11</f>
        <v>0</v>
      </c>
      <c r="F494" s="9">
        <f>((F125*'Greens Area'!$B$10)/454)*0.926*'Greens Area'!$B$11</f>
        <v>0</v>
      </c>
      <c r="G494" s="9">
        <f>((G125*'Greens Area'!$B$10)/454)*0.926*'Greens Area'!$B$11</f>
        <v>0</v>
      </c>
      <c r="H494" s="9">
        <f>((H125*'Greens Area'!$B$10)/454)*0.926*'Greens Area'!$B$11</f>
        <v>0</v>
      </c>
      <c r="I494" s="9">
        <f>((I125*'Greens Area'!$B$10)/454)*0.926*'Greens Area'!$B$11</f>
        <v>0</v>
      </c>
      <c r="J494" s="9">
        <f>((J125*'Greens Area'!$B$10)/454)*0.926*'Greens Area'!$B$11</f>
        <v>0</v>
      </c>
      <c r="K494" s="9">
        <f>((K125*'Greens Area'!$B$10)/454)*0.926*'Greens Area'!$B$11</f>
        <v>0</v>
      </c>
      <c r="L494" s="9">
        <f>((L125*'Greens Area'!$B$10)/454)*0.926*'Greens Area'!$B$11</f>
        <v>0</v>
      </c>
      <c r="M494" s="9">
        <f>((M125*'Greens Area'!$B$10)/454)*0.926*'Greens Area'!$B$11</f>
        <v>0</v>
      </c>
      <c r="N494" s="9">
        <f>((N125*'Greens Area'!$B$10)/454)*0.926*'Greens Area'!$B$11</f>
        <v>0</v>
      </c>
      <c r="O494" s="9">
        <f>((O125*'Greens Area'!$B$10)/454)*0.926*'Greens Area'!$B$11</f>
        <v>0</v>
      </c>
      <c r="P494" s="9">
        <f>((P125*'Greens Area'!$B$10)/454)*0.926*'Greens Area'!$B$11</f>
        <v>0</v>
      </c>
      <c r="Q494" s="9">
        <f>((Q125*'Greens Area'!$B$10)/454)*0.926*'Greens Area'!$B$11</f>
        <v>0</v>
      </c>
      <c r="R494" s="9">
        <f>((R125*'Greens Area'!$B$10)/454)*0.926*'Greens Area'!$B$11</f>
        <v>0</v>
      </c>
      <c r="S494" s="9">
        <f>((S125*'Greens Area'!$B$10)/454)*0.926*'Greens Area'!$B$11</f>
        <v>0</v>
      </c>
      <c r="T494" s="9">
        <f>((T125*'Greens Area'!$B$10)/454)*0.926*'Greens Area'!$B$11</f>
        <v>0</v>
      </c>
      <c r="U494" s="9">
        <f>((U125*'Greens Area'!$B$10)/454)*0.926*'Greens Area'!$B$11</f>
        <v>0</v>
      </c>
      <c r="V494" s="9">
        <f>((V125*'Greens Area'!$B$10)/454)*0.926*'Greens Area'!$B$11</f>
        <v>0</v>
      </c>
      <c r="W494" s="9">
        <f>((W125*'Greens Area'!$B$10)/454)*0.926*'Greens Area'!$B$11</f>
        <v>0</v>
      </c>
      <c r="X494" s="5">
        <f t="shared" si="15"/>
        <v>0</v>
      </c>
      <c r="Y494" s="5">
        <f t="shared" si="16"/>
        <v>0</v>
      </c>
      <c r="Z494" s="1">
        <f t="shared" si="17"/>
        <v>0</v>
      </c>
    </row>
    <row r="495" spans="2:26" x14ac:dyDescent="0.45">
      <c r="B495" s="4">
        <v>44320</v>
      </c>
      <c r="C495" s="9">
        <f>((C126*'Greens Area'!$B$10)/454)*0.926*'Greens Area'!$B$11</f>
        <v>0</v>
      </c>
      <c r="D495" s="9">
        <f>((D126*'Greens Area'!$B$10)/454)*0.926*'Greens Area'!$B$11</f>
        <v>0</v>
      </c>
      <c r="E495" s="9">
        <f>((E126*'Greens Area'!$B$10)/454)*0.926*'Greens Area'!$B$11</f>
        <v>0</v>
      </c>
      <c r="F495" s="9">
        <f>((F126*'Greens Area'!$B$10)/454)*0.926*'Greens Area'!$B$11</f>
        <v>0</v>
      </c>
      <c r="G495" s="9">
        <f>((G126*'Greens Area'!$B$10)/454)*0.926*'Greens Area'!$B$11</f>
        <v>0</v>
      </c>
      <c r="H495" s="9">
        <f>((H126*'Greens Area'!$B$10)/454)*0.926*'Greens Area'!$B$11</f>
        <v>0</v>
      </c>
      <c r="I495" s="9">
        <f>((I126*'Greens Area'!$B$10)/454)*0.926*'Greens Area'!$B$11</f>
        <v>0</v>
      </c>
      <c r="J495" s="9">
        <f>((J126*'Greens Area'!$B$10)/454)*0.926*'Greens Area'!$B$11</f>
        <v>0</v>
      </c>
      <c r="K495" s="9">
        <f>((K126*'Greens Area'!$B$10)/454)*0.926*'Greens Area'!$B$11</f>
        <v>0</v>
      </c>
      <c r="L495" s="9">
        <f>((L126*'Greens Area'!$B$10)/454)*0.926*'Greens Area'!$B$11</f>
        <v>0</v>
      </c>
      <c r="M495" s="9">
        <f>((M126*'Greens Area'!$B$10)/454)*0.926*'Greens Area'!$B$11</f>
        <v>0</v>
      </c>
      <c r="N495" s="9">
        <f>((N126*'Greens Area'!$B$10)/454)*0.926*'Greens Area'!$B$11</f>
        <v>0</v>
      </c>
      <c r="O495" s="9">
        <f>((O126*'Greens Area'!$B$10)/454)*0.926*'Greens Area'!$B$11</f>
        <v>0</v>
      </c>
      <c r="P495" s="9">
        <f>((P126*'Greens Area'!$B$10)/454)*0.926*'Greens Area'!$B$11</f>
        <v>0</v>
      </c>
      <c r="Q495" s="9">
        <f>((Q126*'Greens Area'!$B$10)/454)*0.926*'Greens Area'!$B$11</f>
        <v>0</v>
      </c>
      <c r="R495" s="9">
        <f>((R126*'Greens Area'!$B$10)/454)*0.926*'Greens Area'!$B$11</f>
        <v>0</v>
      </c>
      <c r="S495" s="9">
        <f>((S126*'Greens Area'!$B$10)/454)*0.926*'Greens Area'!$B$11</f>
        <v>0</v>
      </c>
      <c r="T495" s="9">
        <f>((T126*'Greens Area'!$B$10)/454)*0.926*'Greens Area'!$B$11</f>
        <v>0</v>
      </c>
      <c r="U495" s="9">
        <f>((U126*'Greens Area'!$B$10)/454)*0.926*'Greens Area'!$B$11</f>
        <v>0</v>
      </c>
      <c r="V495" s="9">
        <f>((V126*'Greens Area'!$B$10)/454)*0.926*'Greens Area'!$B$11</f>
        <v>0</v>
      </c>
      <c r="W495" s="9">
        <f>((W126*'Greens Area'!$B$10)/454)*0.926*'Greens Area'!$B$11</f>
        <v>0</v>
      </c>
      <c r="X495" s="5">
        <f t="shared" si="15"/>
        <v>0</v>
      </c>
      <c r="Y495" s="5">
        <f t="shared" si="16"/>
        <v>0</v>
      </c>
      <c r="Z495" s="1">
        <f t="shared" si="17"/>
        <v>0</v>
      </c>
    </row>
    <row r="496" spans="2:26" x14ac:dyDescent="0.45">
      <c r="B496" s="4">
        <v>44321</v>
      </c>
      <c r="C496" s="9">
        <f>((C127*'Greens Area'!$B$10)/454)*0.926*'Greens Area'!$B$11</f>
        <v>0</v>
      </c>
      <c r="D496" s="9">
        <f>((D127*'Greens Area'!$B$10)/454)*0.926*'Greens Area'!$B$11</f>
        <v>0</v>
      </c>
      <c r="E496" s="9">
        <f>((E127*'Greens Area'!$B$10)/454)*0.926*'Greens Area'!$B$11</f>
        <v>0</v>
      </c>
      <c r="F496" s="9">
        <f>((F127*'Greens Area'!$B$10)/454)*0.926*'Greens Area'!$B$11</f>
        <v>0</v>
      </c>
      <c r="G496" s="9">
        <f>((G127*'Greens Area'!$B$10)/454)*0.926*'Greens Area'!$B$11</f>
        <v>0</v>
      </c>
      <c r="H496" s="9">
        <f>((H127*'Greens Area'!$B$10)/454)*0.926*'Greens Area'!$B$11</f>
        <v>0</v>
      </c>
      <c r="I496" s="9">
        <f>((I127*'Greens Area'!$B$10)/454)*0.926*'Greens Area'!$B$11</f>
        <v>0</v>
      </c>
      <c r="J496" s="9">
        <f>((J127*'Greens Area'!$B$10)/454)*0.926*'Greens Area'!$B$11</f>
        <v>0</v>
      </c>
      <c r="K496" s="9">
        <f>((K127*'Greens Area'!$B$10)/454)*0.926*'Greens Area'!$B$11</f>
        <v>0</v>
      </c>
      <c r="L496" s="9">
        <f>((L127*'Greens Area'!$B$10)/454)*0.926*'Greens Area'!$B$11</f>
        <v>0</v>
      </c>
      <c r="M496" s="9">
        <f>((M127*'Greens Area'!$B$10)/454)*0.926*'Greens Area'!$B$11</f>
        <v>0</v>
      </c>
      <c r="N496" s="9">
        <f>((N127*'Greens Area'!$B$10)/454)*0.926*'Greens Area'!$B$11</f>
        <v>0</v>
      </c>
      <c r="O496" s="9">
        <f>((O127*'Greens Area'!$B$10)/454)*0.926*'Greens Area'!$B$11</f>
        <v>0</v>
      </c>
      <c r="P496" s="9">
        <f>((P127*'Greens Area'!$B$10)/454)*0.926*'Greens Area'!$B$11</f>
        <v>0</v>
      </c>
      <c r="Q496" s="9">
        <f>((Q127*'Greens Area'!$B$10)/454)*0.926*'Greens Area'!$B$11</f>
        <v>0</v>
      </c>
      <c r="R496" s="9">
        <f>((R127*'Greens Area'!$B$10)/454)*0.926*'Greens Area'!$B$11</f>
        <v>0</v>
      </c>
      <c r="S496" s="9">
        <f>((S127*'Greens Area'!$B$10)/454)*0.926*'Greens Area'!$B$11</f>
        <v>0</v>
      </c>
      <c r="T496" s="9">
        <f>((T127*'Greens Area'!$B$10)/454)*0.926*'Greens Area'!$B$11</f>
        <v>0</v>
      </c>
      <c r="U496" s="9">
        <f>((U127*'Greens Area'!$B$10)/454)*0.926*'Greens Area'!$B$11</f>
        <v>0</v>
      </c>
      <c r="V496" s="9">
        <f>((V127*'Greens Area'!$B$10)/454)*0.926*'Greens Area'!$B$11</f>
        <v>0</v>
      </c>
      <c r="W496" s="9">
        <f>((W127*'Greens Area'!$B$10)/454)*0.926*'Greens Area'!$B$11</f>
        <v>0</v>
      </c>
      <c r="X496" s="5">
        <f t="shared" si="15"/>
        <v>0</v>
      </c>
      <c r="Y496" s="5">
        <f t="shared" si="16"/>
        <v>0</v>
      </c>
      <c r="Z496" s="1">
        <f t="shared" si="17"/>
        <v>0</v>
      </c>
    </row>
    <row r="497" spans="2:26" x14ac:dyDescent="0.45">
      <c r="B497" s="4">
        <v>44322</v>
      </c>
      <c r="C497" s="9">
        <f>((C128*'Greens Area'!$B$10)/454)*0.926*'Greens Area'!$B$11</f>
        <v>0</v>
      </c>
      <c r="D497" s="9">
        <f>((D128*'Greens Area'!$B$10)/454)*0.926*'Greens Area'!$B$11</f>
        <v>0</v>
      </c>
      <c r="E497" s="9">
        <f>((E128*'Greens Area'!$B$10)/454)*0.926*'Greens Area'!$B$11</f>
        <v>0</v>
      </c>
      <c r="F497" s="9">
        <f>((F128*'Greens Area'!$B$10)/454)*0.926*'Greens Area'!$B$11</f>
        <v>0</v>
      </c>
      <c r="G497" s="9">
        <f>((G128*'Greens Area'!$B$10)/454)*0.926*'Greens Area'!$B$11</f>
        <v>0</v>
      </c>
      <c r="H497" s="9">
        <f>((H128*'Greens Area'!$B$10)/454)*0.926*'Greens Area'!$B$11</f>
        <v>0</v>
      </c>
      <c r="I497" s="9">
        <f>((I128*'Greens Area'!$B$10)/454)*0.926*'Greens Area'!$B$11</f>
        <v>0</v>
      </c>
      <c r="J497" s="9">
        <f>((J128*'Greens Area'!$B$10)/454)*0.926*'Greens Area'!$B$11</f>
        <v>0</v>
      </c>
      <c r="K497" s="9">
        <f>((K128*'Greens Area'!$B$10)/454)*0.926*'Greens Area'!$B$11</f>
        <v>0</v>
      </c>
      <c r="L497" s="9">
        <f>((L128*'Greens Area'!$B$10)/454)*0.926*'Greens Area'!$B$11</f>
        <v>0</v>
      </c>
      <c r="M497" s="9">
        <f>((M128*'Greens Area'!$B$10)/454)*0.926*'Greens Area'!$B$11</f>
        <v>0</v>
      </c>
      <c r="N497" s="9">
        <f>((N128*'Greens Area'!$B$10)/454)*0.926*'Greens Area'!$B$11</f>
        <v>0</v>
      </c>
      <c r="O497" s="9">
        <f>((O128*'Greens Area'!$B$10)/454)*0.926*'Greens Area'!$B$11</f>
        <v>0</v>
      </c>
      <c r="P497" s="9">
        <f>((P128*'Greens Area'!$B$10)/454)*0.926*'Greens Area'!$B$11</f>
        <v>0</v>
      </c>
      <c r="Q497" s="9">
        <f>((Q128*'Greens Area'!$B$10)/454)*0.926*'Greens Area'!$B$11</f>
        <v>0</v>
      </c>
      <c r="R497" s="9">
        <f>((R128*'Greens Area'!$B$10)/454)*0.926*'Greens Area'!$B$11</f>
        <v>0</v>
      </c>
      <c r="S497" s="9">
        <f>((S128*'Greens Area'!$B$10)/454)*0.926*'Greens Area'!$B$11</f>
        <v>0</v>
      </c>
      <c r="T497" s="9">
        <f>((T128*'Greens Area'!$B$10)/454)*0.926*'Greens Area'!$B$11</f>
        <v>0</v>
      </c>
      <c r="U497" s="9">
        <f>((U128*'Greens Area'!$B$10)/454)*0.926*'Greens Area'!$B$11</f>
        <v>0</v>
      </c>
      <c r="V497" s="9">
        <f>((V128*'Greens Area'!$B$10)/454)*0.926*'Greens Area'!$B$11</f>
        <v>0</v>
      </c>
      <c r="W497" s="9">
        <f>((W128*'Greens Area'!$B$10)/454)*0.926*'Greens Area'!$B$11</f>
        <v>0</v>
      </c>
      <c r="X497" s="5">
        <f t="shared" si="15"/>
        <v>0</v>
      </c>
      <c r="Y497" s="5">
        <f t="shared" si="16"/>
        <v>0</v>
      </c>
      <c r="Z497" s="1">
        <f t="shared" si="17"/>
        <v>0</v>
      </c>
    </row>
    <row r="498" spans="2:26" x14ac:dyDescent="0.45">
      <c r="B498" s="4">
        <v>44323</v>
      </c>
      <c r="C498" s="9">
        <f>((C129*'Greens Area'!$B$10)/454)*0.926*'Greens Area'!$B$11</f>
        <v>0</v>
      </c>
      <c r="D498" s="9">
        <f>((D129*'Greens Area'!$B$10)/454)*0.926*'Greens Area'!$B$11</f>
        <v>0</v>
      </c>
      <c r="E498" s="9">
        <f>((E129*'Greens Area'!$B$10)/454)*0.926*'Greens Area'!$B$11</f>
        <v>0</v>
      </c>
      <c r="F498" s="9">
        <f>((F129*'Greens Area'!$B$10)/454)*0.926*'Greens Area'!$B$11</f>
        <v>0</v>
      </c>
      <c r="G498" s="9">
        <f>((G129*'Greens Area'!$B$10)/454)*0.926*'Greens Area'!$B$11</f>
        <v>0</v>
      </c>
      <c r="H498" s="9">
        <f>((H129*'Greens Area'!$B$10)/454)*0.926*'Greens Area'!$B$11</f>
        <v>0</v>
      </c>
      <c r="I498" s="9">
        <f>((I129*'Greens Area'!$B$10)/454)*0.926*'Greens Area'!$B$11</f>
        <v>0</v>
      </c>
      <c r="J498" s="9">
        <f>((J129*'Greens Area'!$B$10)/454)*0.926*'Greens Area'!$B$11</f>
        <v>0</v>
      </c>
      <c r="K498" s="9">
        <f>((K129*'Greens Area'!$B$10)/454)*0.926*'Greens Area'!$B$11</f>
        <v>0</v>
      </c>
      <c r="L498" s="9">
        <f>((L129*'Greens Area'!$B$10)/454)*0.926*'Greens Area'!$B$11</f>
        <v>0</v>
      </c>
      <c r="M498" s="9">
        <f>((M129*'Greens Area'!$B$10)/454)*0.926*'Greens Area'!$B$11</f>
        <v>0</v>
      </c>
      <c r="N498" s="9">
        <f>((N129*'Greens Area'!$B$10)/454)*0.926*'Greens Area'!$B$11</f>
        <v>0</v>
      </c>
      <c r="O498" s="9">
        <f>((O129*'Greens Area'!$B$10)/454)*0.926*'Greens Area'!$B$11</f>
        <v>0</v>
      </c>
      <c r="P498" s="9">
        <f>((P129*'Greens Area'!$B$10)/454)*0.926*'Greens Area'!$B$11</f>
        <v>0</v>
      </c>
      <c r="Q498" s="9">
        <f>((Q129*'Greens Area'!$B$10)/454)*0.926*'Greens Area'!$B$11</f>
        <v>0</v>
      </c>
      <c r="R498" s="9">
        <f>((R129*'Greens Area'!$B$10)/454)*0.926*'Greens Area'!$B$11</f>
        <v>0</v>
      </c>
      <c r="S498" s="9">
        <f>((S129*'Greens Area'!$B$10)/454)*0.926*'Greens Area'!$B$11</f>
        <v>0</v>
      </c>
      <c r="T498" s="9">
        <f>((T129*'Greens Area'!$B$10)/454)*0.926*'Greens Area'!$B$11</f>
        <v>0</v>
      </c>
      <c r="U498" s="9">
        <f>((U129*'Greens Area'!$B$10)/454)*0.926*'Greens Area'!$B$11</f>
        <v>0</v>
      </c>
      <c r="V498" s="9">
        <f>((V129*'Greens Area'!$B$10)/454)*0.926*'Greens Area'!$B$11</f>
        <v>0</v>
      </c>
      <c r="W498" s="9">
        <f>((W129*'Greens Area'!$B$10)/454)*0.926*'Greens Area'!$B$11</f>
        <v>0</v>
      </c>
      <c r="X498" s="5">
        <f t="shared" si="15"/>
        <v>0</v>
      </c>
      <c r="Y498" s="5">
        <f t="shared" si="16"/>
        <v>0</v>
      </c>
      <c r="Z498" s="1">
        <f t="shared" si="17"/>
        <v>0</v>
      </c>
    </row>
    <row r="499" spans="2:26" x14ac:dyDescent="0.45">
      <c r="B499" s="4">
        <v>44324</v>
      </c>
      <c r="C499" s="9">
        <f>((C130*'Greens Area'!$B$10)/454)*0.926*'Greens Area'!$B$11</f>
        <v>0</v>
      </c>
      <c r="D499" s="9">
        <f>((D130*'Greens Area'!$B$10)/454)*0.926*'Greens Area'!$B$11</f>
        <v>0</v>
      </c>
      <c r="E499" s="9">
        <f>((E130*'Greens Area'!$B$10)/454)*0.926*'Greens Area'!$B$11</f>
        <v>0</v>
      </c>
      <c r="F499" s="9">
        <f>((F130*'Greens Area'!$B$10)/454)*0.926*'Greens Area'!$B$11</f>
        <v>0</v>
      </c>
      <c r="G499" s="9">
        <f>((G130*'Greens Area'!$B$10)/454)*0.926*'Greens Area'!$B$11</f>
        <v>0</v>
      </c>
      <c r="H499" s="9">
        <f>((H130*'Greens Area'!$B$10)/454)*0.926*'Greens Area'!$B$11</f>
        <v>0</v>
      </c>
      <c r="I499" s="9">
        <f>((I130*'Greens Area'!$B$10)/454)*0.926*'Greens Area'!$B$11</f>
        <v>0</v>
      </c>
      <c r="J499" s="9">
        <f>((J130*'Greens Area'!$B$10)/454)*0.926*'Greens Area'!$B$11</f>
        <v>0</v>
      </c>
      <c r="K499" s="9">
        <f>((K130*'Greens Area'!$B$10)/454)*0.926*'Greens Area'!$B$11</f>
        <v>0</v>
      </c>
      <c r="L499" s="9">
        <f>((L130*'Greens Area'!$B$10)/454)*0.926*'Greens Area'!$B$11</f>
        <v>0</v>
      </c>
      <c r="M499" s="9">
        <f>((M130*'Greens Area'!$B$10)/454)*0.926*'Greens Area'!$B$11</f>
        <v>0</v>
      </c>
      <c r="N499" s="9">
        <f>((N130*'Greens Area'!$B$10)/454)*0.926*'Greens Area'!$B$11</f>
        <v>0</v>
      </c>
      <c r="O499" s="9">
        <f>((O130*'Greens Area'!$B$10)/454)*0.926*'Greens Area'!$B$11</f>
        <v>0</v>
      </c>
      <c r="P499" s="9">
        <f>((P130*'Greens Area'!$B$10)/454)*0.926*'Greens Area'!$B$11</f>
        <v>0</v>
      </c>
      <c r="Q499" s="9">
        <f>((Q130*'Greens Area'!$B$10)/454)*0.926*'Greens Area'!$B$11</f>
        <v>0</v>
      </c>
      <c r="R499" s="9">
        <f>((R130*'Greens Area'!$B$10)/454)*0.926*'Greens Area'!$B$11</f>
        <v>0</v>
      </c>
      <c r="S499" s="9">
        <f>((S130*'Greens Area'!$B$10)/454)*0.926*'Greens Area'!$B$11</f>
        <v>0</v>
      </c>
      <c r="T499" s="9">
        <f>((T130*'Greens Area'!$B$10)/454)*0.926*'Greens Area'!$B$11</f>
        <v>0</v>
      </c>
      <c r="U499" s="9">
        <f>((U130*'Greens Area'!$B$10)/454)*0.926*'Greens Area'!$B$11</f>
        <v>0</v>
      </c>
      <c r="V499" s="9">
        <f>((V130*'Greens Area'!$B$10)/454)*0.926*'Greens Area'!$B$11</f>
        <v>0</v>
      </c>
      <c r="W499" s="9">
        <f>((W130*'Greens Area'!$B$10)/454)*0.926*'Greens Area'!$B$11</f>
        <v>0</v>
      </c>
      <c r="X499" s="5">
        <f t="shared" si="15"/>
        <v>0</v>
      </c>
      <c r="Y499" s="5">
        <f t="shared" si="16"/>
        <v>0</v>
      </c>
      <c r="Z499" s="1">
        <f t="shared" si="17"/>
        <v>0</v>
      </c>
    </row>
    <row r="500" spans="2:26" x14ac:dyDescent="0.45">
      <c r="B500" s="4">
        <v>44325</v>
      </c>
      <c r="C500" s="9">
        <f>((C131*'Greens Area'!$B$10)/454)*0.926*'Greens Area'!$B$11</f>
        <v>0</v>
      </c>
      <c r="D500" s="9">
        <f>((D131*'Greens Area'!$B$10)/454)*0.926*'Greens Area'!$B$11</f>
        <v>0</v>
      </c>
      <c r="E500" s="9">
        <f>((E131*'Greens Area'!$B$10)/454)*0.926*'Greens Area'!$B$11</f>
        <v>0</v>
      </c>
      <c r="F500" s="9">
        <f>((F131*'Greens Area'!$B$10)/454)*0.926*'Greens Area'!$B$11</f>
        <v>0</v>
      </c>
      <c r="G500" s="9">
        <f>((G131*'Greens Area'!$B$10)/454)*0.926*'Greens Area'!$B$11</f>
        <v>0</v>
      </c>
      <c r="H500" s="9">
        <f>((H131*'Greens Area'!$B$10)/454)*0.926*'Greens Area'!$B$11</f>
        <v>0</v>
      </c>
      <c r="I500" s="9">
        <f>((I131*'Greens Area'!$B$10)/454)*0.926*'Greens Area'!$B$11</f>
        <v>0</v>
      </c>
      <c r="J500" s="9">
        <f>((J131*'Greens Area'!$B$10)/454)*0.926*'Greens Area'!$B$11</f>
        <v>0</v>
      </c>
      <c r="K500" s="9">
        <f>((K131*'Greens Area'!$B$10)/454)*0.926*'Greens Area'!$B$11</f>
        <v>0</v>
      </c>
      <c r="L500" s="9">
        <f>((L131*'Greens Area'!$B$10)/454)*0.926*'Greens Area'!$B$11</f>
        <v>0</v>
      </c>
      <c r="M500" s="9">
        <f>((M131*'Greens Area'!$B$10)/454)*0.926*'Greens Area'!$B$11</f>
        <v>0</v>
      </c>
      <c r="N500" s="9">
        <f>((N131*'Greens Area'!$B$10)/454)*0.926*'Greens Area'!$B$11</f>
        <v>0</v>
      </c>
      <c r="O500" s="9">
        <f>((O131*'Greens Area'!$B$10)/454)*0.926*'Greens Area'!$B$11</f>
        <v>0</v>
      </c>
      <c r="P500" s="9">
        <f>((P131*'Greens Area'!$B$10)/454)*0.926*'Greens Area'!$B$11</f>
        <v>0</v>
      </c>
      <c r="Q500" s="9">
        <f>((Q131*'Greens Area'!$B$10)/454)*0.926*'Greens Area'!$B$11</f>
        <v>0</v>
      </c>
      <c r="R500" s="9">
        <f>((R131*'Greens Area'!$B$10)/454)*0.926*'Greens Area'!$B$11</f>
        <v>0</v>
      </c>
      <c r="S500" s="9">
        <f>((S131*'Greens Area'!$B$10)/454)*0.926*'Greens Area'!$B$11</f>
        <v>0</v>
      </c>
      <c r="T500" s="9">
        <f>((T131*'Greens Area'!$B$10)/454)*0.926*'Greens Area'!$B$11</f>
        <v>0</v>
      </c>
      <c r="U500" s="9">
        <f>((U131*'Greens Area'!$B$10)/454)*0.926*'Greens Area'!$B$11</f>
        <v>0</v>
      </c>
      <c r="V500" s="9">
        <f>((V131*'Greens Area'!$B$10)/454)*0.926*'Greens Area'!$B$11</f>
        <v>0</v>
      </c>
      <c r="W500" s="9">
        <f>((W131*'Greens Area'!$B$10)/454)*0.926*'Greens Area'!$B$11</f>
        <v>0</v>
      </c>
      <c r="X500" s="5">
        <f t="shared" si="15"/>
        <v>0</v>
      </c>
      <c r="Y500" s="5">
        <f t="shared" si="16"/>
        <v>0</v>
      </c>
      <c r="Z500" s="1">
        <f t="shared" si="17"/>
        <v>0</v>
      </c>
    </row>
    <row r="501" spans="2:26" x14ac:dyDescent="0.45">
      <c r="B501" s="4">
        <v>44326</v>
      </c>
      <c r="C501" s="9">
        <f>((C132*'Greens Area'!$B$10)/454)*0.926*'Greens Area'!$B$11</f>
        <v>0</v>
      </c>
      <c r="D501" s="9">
        <f>((D132*'Greens Area'!$B$10)/454)*0.926*'Greens Area'!$B$11</f>
        <v>0</v>
      </c>
      <c r="E501" s="9">
        <f>((E132*'Greens Area'!$B$10)/454)*0.926*'Greens Area'!$B$11</f>
        <v>0</v>
      </c>
      <c r="F501" s="9">
        <f>((F132*'Greens Area'!$B$10)/454)*0.926*'Greens Area'!$B$11</f>
        <v>0</v>
      </c>
      <c r="G501" s="9">
        <f>((G132*'Greens Area'!$B$10)/454)*0.926*'Greens Area'!$B$11</f>
        <v>0</v>
      </c>
      <c r="H501" s="9">
        <f>((H132*'Greens Area'!$B$10)/454)*0.926*'Greens Area'!$B$11</f>
        <v>0</v>
      </c>
      <c r="I501" s="9">
        <f>((I132*'Greens Area'!$B$10)/454)*0.926*'Greens Area'!$B$11</f>
        <v>0</v>
      </c>
      <c r="J501" s="9">
        <f>((J132*'Greens Area'!$B$10)/454)*0.926*'Greens Area'!$B$11</f>
        <v>0</v>
      </c>
      <c r="K501" s="9">
        <f>((K132*'Greens Area'!$B$10)/454)*0.926*'Greens Area'!$B$11</f>
        <v>0</v>
      </c>
      <c r="L501" s="9">
        <f>((L132*'Greens Area'!$B$10)/454)*0.926*'Greens Area'!$B$11</f>
        <v>0</v>
      </c>
      <c r="M501" s="9">
        <f>((M132*'Greens Area'!$B$10)/454)*0.926*'Greens Area'!$B$11</f>
        <v>0</v>
      </c>
      <c r="N501" s="9">
        <f>((N132*'Greens Area'!$B$10)/454)*0.926*'Greens Area'!$B$11</f>
        <v>0</v>
      </c>
      <c r="O501" s="9">
        <f>((O132*'Greens Area'!$B$10)/454)*0.926*'Greens Area'!$B$11</f>
        <v>0</v>
      </c>
      <c r="P501" s="9">
        <f>((P132*'Greens Area'!$B$10)/454)*0.926*'Greens Area'!$B$11</f>
        <v>0</v>
      </c>
      <c r="Q501" s="9">
        <f>((Q132*'Greens Area'!$B$10)/454)*0.926*'Greens Area'!$B$11</f>
        <v>0</v>
      </c>
      <c r="R501" s="9">
        <f>((R132*'Greens Area'!$B$10)/454)*0.926*'Greens Area'!$B$11</f>
        <v>0</v>
      </c>
      <c r="S501" s="9">
        <f>((S132*'Greens Area'!$B$10)/454)*0.926*'Greens Area'!$B$11</f>
        <v>0</v>
      </c>
      <c r="T501" s="9">
        <f>((T132*'Greens Area'!$B$10)/454)*0.926*'Greens Area'!$B$11</f>
        <v>0</v>
      </c>
      <c r="U501" s="9">
        <f>((U132*'Greens Area'!$B$10)/454)*0.926*'Greens Area'!$B$11</f>
        <v>0</v>
      </c>
      <c r="V501" s="9">
        <f>((V132*'Greens Area'!$B$10)/454)*0.926*'Greens Area'!$B$11</f>
        <v>0</v>
      </c>
      <c r="W501" s="9">
        <f>((W132*'Greens Area'!$B$10)/454)*0.926*'Greens Area'!$B$11</f>
        <v>0</v>
      </c>
      <c r="X501" s="5">
        <f t="shared" ref="X501:X564" si="18">AVERAGE(C501:W501)</f>
        <v>0</v>
      </c>
      <c r="Y501" s="5">
        <f t="shared" ref="Y501:Y564" si="19">STDEV(C501:W501)</f>
        <v>0</v>
      </c>
      <c r="Z501" s="1">
        <f t="shared" si="17"/>
        <v>0</v>
      </c>
    </row>
    <row r="502" spans="2:26" x14ac:dyDescent="0.45">
      <c r="B502" s="4">
        <v>44327</v>
      </c>
      <c r="C502" s="9">
        <f>((C133*'Greens Area'!$B$10)/454)*0.926*'Greens Area'!$B$11</f>
        <v>0</v>
      </c>
      <c r="D502" s="9">
        <f>((D133*'Greens Area'!$B$10)/454)*0.926*'Greens Area'!$B$11</f>
        <v>0</v>
      </c>
      <c r="E502" s="9">
        <f>((E133*'Greens Area'!$B$10)/454)*0.926*'Greens Area'!$B$11</f>
        <v>0</v>
      </c>
      <c r="F502" s="9">
        <f>((F133*'Greens Area'!$B$10)/454)*0.926*'Greens Area'!$B$11</f>
        <v>0</v>
      </c>
      <c r="G502" s="9">
        <f>((G133*'Greens Area'!$B$10)/454)*0.926*'Greens Area'!$B$11</f>
        <v>0</v>
      </c>
      <c r="H502" s="9">
        <f>((H133*'Greens Area'!$B$10)/454)*0.926*'Greens Area'!$B$11</f>
        <v>0</v>
      </c>
      <c r="I502" s="9">
        <f>((I133*'Greens Area'!$B$10)/454)*0.926*'Greens Area'!$B$11</f>
        <v>0</v>
      </c>
      <c r="J502" s="9">
        <f>((J133*'Greens Area'!$B$10)/454)*0.926*'Greens Area'!$B$11</f>
        <v>0</v>
      </c>
      <c r="K502" s="9">
        <f>((K133*'Greens Area'!$B$10)/454)*0.926*'Greens Area'!$B$11</f>
        <v>0</v>
      </c>
      <c r="L502" s="9">
        <f>((L133*'Greens Area'!$B$10)/454)*0.926*'Greens Area'!$B$11</f>
        <v>0</v>
      </c>
      <c r="M502" s="9">
        <f>((M133*'Greens Area'!$B$10)/454)*0.926*'Greens Area'!$B$11</f>
        <v>0</v>
      </c>
      <c r="N502" s="9">
        <f>((N133*'Greens Area'!$B$10)/454)*0.926*'Greens Area'!$B$11</f>
        <v>0</v>
      </c>
      <c r="O502" s="9">
        <f>((O133*'Greens Area'!$B$10)/454)*0.926*'Greens Area'!$B$11</f>
        <v>0</v>
      </c>
      <c r="P502" s="9">
        <f>((P133*'Greens Area'!$B$10)/454)*0.926*'Greens Area'!$B$11</f>
        <v>0</v>
      </c>
      <c r="Q502" s="9">
        <f>((Q133*'Greens Area'!$B$10)/454)*0.926*'Greens Area'!$B$11</f>
        <v>0</v>
      </c>
      <c r="R502" s="9">
        <f>((R133*'Greens Area'!$B$10)/454)*0.926*'Greens Area'!$B$11</f>
        <v>0</v>
      </c>
      <c r="S502" s="9">
        <f>((S133*'Greens Area'!$B$10)/454)*0.926*'Greens Area'!$B$11</f>
        <v>0</v>
      </c>
      <c r="T502" s="9">
        <f>((T133*'Greens Area'!$B$10)/454)*0.926*'Greens Area'!$B$11</f>
        <v>0</v>
      </c>
      <c r="U502" s="9">
        <f>((U133*'Greens Area'!$B$10)/454)*0.926*'Greens Area'!$B$11</f>
        <v>0</v>
      </c>
      <c r="V502" s="9">
        <f>((V133*'Greens Area'!$B$10)/454)*0.926*'Greens Area'!$B$11</f>
        <v>0</v>
      </c>
      <c r="W502" s="9">
        <f>((W133*'Greens Area'!$B$10)/454)*0.926*'Greens Area'!$B$11</f>
        <v>0</v>
      </c>
      <c r="X502" s="5">
        <f t="shared" si="18"/>
        <v>0</v>
      </c>
      <c r="Y502" s="5">
        <f t="shared" si="19"/>
        <v>0</v>
      </c>
      <c r="Z502" s="1">
        <f t="shared" ref="Z502:Z565" si="20">X502+Z501</f>
        <v>0</v>
      </c>
    </row>
    <row r="503" spans="2:26" x14ac:dyDescent="0.45">
      <c r="B503" s="4">
        <v>44328</v>
      </c>
      <c r="C503" s="9">
        <f>((C134*'Greens Area'!$B$10)/454)*0.926*'Greens Area'!$B$11</f>
        <v>0</v>
      </c>
      <c r="D503" s="9">
        <f>((D134*'Greens Area'!$B$10)/454)*0.926*'Greens Area'!$B$11</f>
        <v>0</v>
      </c>
      <c r="E503" s="9">
        <f>((E134*'Greens Area'!$B$10)/454)*0.926*'Greens Area'!$B$11</f>
        <v>0</v>
      </c>
      <c r="F503" s="9">
        <f>((F134*'Greens Area'!$B$10)/454)*0.926*'Greens Area'!$B$11</f>
        <v>0</v>
      </c>
      <c r="G503" s="9">
        <f>((G134*'Greens Area'!$B$10)/454)*0.926*'Greens Area'!$B$11</f>
        <v>0</v>
      </c>
      <c r="H503" s="9">
        <f>((H134*'Greens Area'!$B$10)/454)*0.926*'Greens Area'!$B$11</f>
        <v>0</v>
      </c>
      <c r="I503" s="9">
        <f>((I134*'Greens Area'!$B$10)/454)*0.926*'Greens Area'!$B$11</f>
        <v>0</v>
      </c>
      <c r="J503" s="9">
        <f>((J134*'Greens Area'!$B$10)/454)*0.926*'Greens Area'!$B$11</f>
        <v>0</v>
      </c>
      <c r="K503" s="9">
        <f>((K134*'Greens Area'!$B$10)/454)*0.926*'Greens Area'!$B$11</f>
        <v>0</v>
      </c>
      <c r="L503" s="9">
        <f>((L134*'Greens Area'!$B$10)/454)*0.926*'Greens Area'!$B$11</f>
        <v>0</v>
      </c>
      <c r="M503" s="9">
        <f>((M134*'Greens Area'!$B$10)/454)*0.926*'Greens Area'!$B$11</f>
        <v>0</v>
      </c>
      <c r="N503" s="9">
        <f>((N134*'Greens Area'!$B$10)/454)*0.926*'Greens Area'!$B$11</f>
        <v>0</v>
      </c>
      <c r="O503" s="9">
        <f>((O134*'Greens Area'!$B$10)/454)*0.926*'Greens Area'!$B$11</f>
        <v>0</v>
      </c>
      <c r="P503" s="9">
        <f>((P134*'Greens Area'!$B$10)/454)*0.926*'Greens Area'!$B$11</f>
        <v>0</v>
      </c>
      <c r="Q503" s="9">
        <f>((Q134*'Greens Area'!$B$10)/454)*0.926*'Greens Area'!$B$11</f>
        <v>0</v>
      </c>
      <c r="R503" s="9">
        <f>((R134*'Greens Area'!$B$10)/454)*0.926*'Greens Area'!$B$11</f>
        <v>0</v>
      </c>
      <c r="S503" s="9">
        <f>((S134*'Greens Area'!$B$10)/454)*0.926*'Greens Area'!$B$11</f>
        <v>0</v>
      </c>
      <c r="T503" s="9">
        <f>((T134*'Greens Area'!$B$10)/454)*0.926*'Greens Area'!$B$11</f>
        <v>0</v>
      </c>
      <c r="U503" s="9">
        <f>((U134*'Greens Area'!$B$10)/454)*0.926*'Greens Area'!$B$11</f>
        <v>0</v>
      </c>
      <c r="V503" s="9">
        <f>((V134*'Greens Area'!$B$10)/454)*0.926*'Greens Area'!$B$11</f>
        <v>0</v>
      </c>
      <c r="W503" s="9">
        <f>((W134*'Greens Area'!$B$10)/454)*0.926*'Greens Area'!$B$11</f>
        <v>0</v>
      </c>
      <c r="X503" s="5">
        <f t="shared" si="18"/>
        <v>0</v>
      </c>
      <c r="Y503" s="5">
        <f t="shared" si="19"/>
        <v>0</v>
      </c>
      <c r="Z503" s="1">
        <f t="shared" si="20"/>
        <v>0</v>
      </c>
    </row>
    <row r="504" spans="2:26" x14ac:dyDescent="0.45">
      <c r="B504" s="4">
        <v>44329</v>
      </c>
      <c r="C504" s="9">
        <f>((C135*'Greens Area'!$B$10)/454)*0.926*'Greens Area'!$B$11</f>
        <v>0</v>
      </c>
      <c r="D504" s="9">
        <f>((D135*'Greens Area'!$B$10)/454)*0.926*'Greens Area'!$B$11</f>
        <v>0</v>
      </c>
      <c r="E504" s="9">
        <f>((E135*'Greens Area'!$B$10)/454)*0.926*'Greens Area'!$B$11</f>
        <v>0</v>
      </c>
      <c r="F504" s="9">
        <f>((F135*'Greens Area'!$B$10)/454)*0.926*'Greens Area'!$B$11</f>
        <v>0</v>
      </c>
      <c r="G504" s="9">
        <f>((G135*'Greens Area'!$B$10)/454)*0.926*'Greens Area'!$B$11</f>
        <v>0</v>
      </c>
      <c r="H504" s="9">
        <f>((H135*'Greens Area'!$B$10)/454)*0.926*'Greens Area'!$B$11</f>
        <v>0</v>
      </c>
      <c r="I504" s="9">
        <f>((I135*'Greens Area'!$B$10)/454)*0.926*'Greens Area'!$B$11</f>
        <v>0</v>
      </c>
      <c r="J504" s="9">
        <f>((J135*'Greens Area'!$B$10)/454)*0.926*'Greens Area'!$B$11</f>
        <v>0</v>
      </c>
      <c r="K504" s="9">
        <f>((K135*'Greens Area'!$B$10)/454)*0.926*'Greens Area'!$B$11</f>
        <v>0</v>
      </c>
      <c r="L504" s="9">
        <f>((L135*'Greens Area'!$B$10)/454)*0.926*'Greens Area'!$B$11</f>
        <v>0</v>
      </c>
      <c r="M504" s="9">
        <f>((M135*'Greens Area'!$B$10)/454)*0.926*'Greens Area'!$B$11</f>
        <v>0</v>
      </c>
      <c r="N504" s="9">
        <f>((N135*'Greens Area'!$B$10)/454)*0.926*'Greens Area'!$B$11</f>
        <v>0</v>
      </c>
      <c r="O504" s="9">
        <f>((O135*'Greens Area'!$B$10)/454)*0.926*'Greens Area'!$B$11</f>
        <v>0</v>
      </c>
      <c r="P504" s="9">
        <f>((P135*'Greens Area'!$B$10)/454)*0.926*'Greens Area'!$B$11</f>
        <v>0</v>
      </c>
      <c r="Q504" s="9">
        <f>((Q135*'Greens Area'!$B$10)/454)*0.926*'Greens Area'!$B$11</f>
        <v>0</v>
      </c>
      <c r="R504" s="9">
        <f>((R135*'Greens Area'!$B$10)/454)*0.926*'Greens Area'!$B$11</f>
        <v>0</v>
      </c>
      <c r="S504" s="9">
        <f>((S135*'Greens Area'!$B$10)/454)*0.926*'Greens Area'!$B$11</f>
        <v>0</v>
      </c>
      <c r="T504" s="9">
        <f>((T135*'Greens Area'!$B$10)/454)*0.926*'Greens Area'!$B$11</f>
        <v>0</v>
      </c>
      <c r="U504" s="9">
        <f>((U135*'Greens Area'!$B$10)/454)*0.926*'Greens Area'!$B$11</f>
        <v>0</v>
      </c>
      <c r="V504" s="9">
        <f>((V135*'Greens Area'!$B$10)/454)*0.926*'Greens Area'!$B$11</f>
        <v>0</v>
      </c>
      <c r="W504" s="9">
        <f>((W135*'Greens Area'!$B$10)/454)*0.926*'Greens Area'!$B$11</f>
        <v>0</v>
      </c>
      <c r="X504" s="5">
        <f t="shared" si="18"/>
        <v>0</v>
      </c>
      <c r="Y504" s="5">
        <f t="shared" si="19"/>
        <v>0</v>
      </c>
      <c r="Z504" s="1">
        <f t="shared" si="20"/>
        <v>0</v>
      </c>
    </row>
    <row r="505" spans="2:26" x14ac:dyDescent="0.45">
      <c r="B505" s="4">
        <v>44330</v>
      </c>
      <c r="C505" s="9">
        <f>((C136*'Greens Area'!$B$10)/454)*0.926*'Greens Area'!$B$11</f>
        <v>0</v>
      </c>
      <c r="D505" s="9">
        <f>((D136*'Greens Area'!$B$10)/454)*0.926*'Greens Area'!$B$11</f>
        <v>0</v>
      </c>
      <c r="E505" s="9">
        <f>((E136*'Greens Area'!$B$10)/454)*0.926*'Greens Area'!$B$11</f>
        <v>0</v>
      </c>
      <c r="F505" s="9">
        <f>((F136*'Greens Area'!$B$10)/454)*0.926*'Greens Area'!$B$11</f>
        <v>0</v>
      </c>
      <c r="G505" s="9">
        <f>((G136*'Greens Area'!$B$10)/454)*0.926*'Greens Area'!$B$11</f>
        <v>0</v>
      </c>
      <c r="H505" s="9">
        <f>((H136*'Greens Area'!$B$10)/454)*0.926*'Greens Area'!$B$11</f>
        <v>0</v>
      </c>
      <c r="I505" s="9">
        <f>((I136*'Greens Area'!$B$10)/454)*0.926*'Greens Area'!$B$11</f>
        <v>0</v>
      </c>
      <c r="J505" s="9">
        <f>((J136*'Greens Area'!$B$10)/454)*0.926*'Greens Area'!$B$11</f>
        <v>0</v>
      </c>
      <c r="K505" s="9">
        <f>((K136*'Greens Area'!$B$10)/454)*0.926*'Greens Area'!$B$11</f>
        <v>0</v>
      </c>
      <c r="L505" s="9">
        <f>((L136*'Greens Area'!$B$10)/454)*0.926*'Greens Area'!$B$11</f>
        <v>0</v>
      </c>
      <c r="M505" s="9">
        <f>((M136*'Greens Area'!$B$10)/454)*0.926*'Greens Area'!$B$11</f>
        <v>0</v>
      </c>
      <c r="N505" s="9">
        <f>((N136*'Greens Area'!$B$10)/454)*0.926*'Greens Area'!$B$11</f>
        <v>0</v>
      </c>
      <c r="O505" s="9">
        <f>((O136*'Greens Area'!$B$10)/454)*0.926*'Greens Area'!$B$11</f>
        <v>0</v>
      </c>
      <c r="P505" s="9">
        <f>((P136*'Greens Area'!$B$10)/454)*0.926*'Greens Area'!$B$11</f>
        <v>0</v>
      </c>
      <c r="Q505" s="9">
        <f>((Q136*'Greens Area'!$B$10)/454)*0.926*'Greens Area'!$B$11</f>
        <v>0</v>
      </c>
      <c r="R505" s="9">
        <f>((R136*'Greens Area'!$B$10)/454)*0.926*'Greens Area'!$B$11</f>
        <v>0</v>
      </c>
      <c r="S505" s="9">
        <f>((S136*'Greens Area'!$B$10)/454)*0.926*'Greens Area'!$B$11</f>
        <v>0</v>
      </c>
      <c r="T505" s="9">
        <f>((T136*'Greens Area'!$B$10)/454)*0.926*'Greens Area'!$B$11</f>
        <v>0</v>
      </c>
      <c r="U505" s="9">
        <f>((U136*'Greens Area'!$B$10)/454)*0.926*'Greens Area'!$B$11</f>
        <v>0</v>
      </c>
      <c r="V505" s="9">
        <f>((V136*'Greens Area'!$B$10)/454)*0.926*'Greens Area'!$B$11</f>
        <v>0</v>
      </c>
      <c r="W505" s="9">
        <f>((W136*'Greens Area'!$B$10)/454)*0.926*'Greens Area'!$B$11</f>
        <v>0</v>
      </c>
      <c r="X505" s="5">
        <f t="shared" si="18"/>
        <v>0</v>
      </c>
      <c r="Y505" s="5">
        <f t="shared" si="19"/>
        <v>0</v>
      </c>
      <c r="Z505" s="1">
        <f t="shared" si="20"/>
        <v>0</v>
      </c>
    </row>
    <row r="506" spans="2:26" x14ac:dyDescent="0.45">
      <c r="B506" s="4">
        <v>44331</v>
      </c>
      <c r="C506" s="9">
        <f>((C137*'Greens Area'!$B$10)/454)*0.926*'Greens Area'!$B$11</f>
        <v>0</v>
      </c>
      <c r="D506" s="9">
        <f>((D137*'Greens Area'!$B$10)/454)*0.926*'Greens Area'!$B$11</f>
        <v>0</v>
      </c>
      <c r="E506" s="9">
        <f>((E137*'Greens Area'!$B$10)/454)*0.926*'Greens Area'!$B$11</f>
        <v>0</v>
      </c>
      <c r="F506" s="9">
        <f>((F137*'Greens Area'!$B$10)/454)*0.926*'Greens Area'!$B$11</f>
        <v>0</v>
      </c>
      <c r="G506" s="9">
        <f>((G137*'Greens Area'!$B$10)/454)*0.926*'Greens Area'!$B$11</f>
        <v>0</v>
      </c>
      <c r="H506" s="9">
        <f>((H137*'Greens Area'!$B$10)/454)*0.926*'Greens Area'!$B$11</f>
        <v>0</v>
      </c>
      <c r="I506" s="9">
        <f>((I137*'Greens Area'!$B$10)/454)*0.926*'Greens Area'!$B$11</f>
        <v>0</v>
      </c>
      <c r="J506" s="9">
        <f>((J137*'Greens Area'!$B$10)/454)*0.926*'Greens Area'!$B$11</f>
        <v>0</v>
      </c>
      <c r="K506" s="9">
        <f>((K137*'Greens Area'!$B$10)/454)*0.926*'Greens Area'!$B$11</f>
        <v>0</v>
      </c>
      <c r="L506" s="9">
        <f>((L137*'Greens Area'!$B$10)/454)*0.926*'Greens Area'!$B$11</f>
        <v>0</v>
      </c>
      <c r="M506" s="9">
        <f>((M137*'Greens Area'!$B$10)/454)*0.926*'Greens Area'!$B$11</f>
        <v>0</v>
      </c>
      <c r="N506" s="9">
        <f>((N137*'Greens Area'!$B$10)/454)*0.926*'Greens Area'!$B$11</f>
        <v>0</v>
      </c>
      <c r="O506" s="9">
        <f>((O137*'Greens Area'!$B$10)/454)*0.926*'Greens Area'!$B$11</f>
        <v>0</v>
      </c>
      <c r="P506" s="9">
        <f>((P137*'Greens Area'!$B$10)/454)*0.926*'Greens Area'!$B$11</f>
        <v>0</v>
      </c>
      <c r="Q506" s="9">
        <f>((Q137*'Greens Area'!$B$10)/454)*0.926*'Greens Area'!$B$11</f>
        <v>0</v>
      </c>
      <c r="R506" s="9">
        <f>((R137*'Greens Area'!$B$10)/454)*0.926*'Greens Area'!$B$11</f>
        <v>0</v>
      </c>
      <c r="S506" s="9">
        <f>((S137*'Greens Area'!$B$10)/454)*0.926*'Greens Area'!$B$11</f>
        <v>0</v>
      </c>
      <c r="T506" s="9">
        <f>((T137*'Greens Area'!$B$10)/454)*0.926*'Greens Area'!$B$11</f>
        <v>0</v>
      </c>
      <c r="U506" s="9">
        <f>((U137*'Greens Area'!$B$10)/454)*0.926*'Greens Area'!$B$11</f>
        <v>0</v>
      </c>
      <c r="V506" s="9">
        <f>((V137*'Greens Area'!$B$10)/454)*0.926*'Greens Area'!$B$11</f>
        <v>0</v>
      </c>
      <c r="W506" s="9">
        <f>((W137*'Greens Area'!$B$10)/454)*0.926*'Greens Area'!$B$11</f>
        <v>0</v>
      </c>
      <c r="X506" s="5">
        <f t="shared" si="18"/>
        <v>0</v>
      </c>
      <c r="Y506" s="5">
        <f t="shared" si="19"/>
        <v>0</v>
      </c>
      <c r="Z506" s="1">
        <f t="shared" si="20"/>
        <v>0</v>
      </c>
    </row>
    <row r="507" spans="2:26" x14ac:dyDescent="0.45">
      <c r="B507" s="4">
        <v>44332</v>
      </c>
      <c r="C507" s="9">
        <f>((C138*'Greens Area'!$B$10)/454)*0.926*'Greens Area'!$B$11</f>
        <v>0</v>
      </c>
      <c r="D507" s="9">
        <f>((D138*'Greens Area'!$B$10)/454)*0.926*'Greens Area'!$B$11</f>
        <v>0</v>
      </c>
      <c r="E507" s="9">
        <f>((E138*'Greens Area'!$B$10)/454)*0.926*'Greens Area'!$B$11</f>
        <v>0</v>
      </c>
      <c r="F507" s="9">
        <f>((F138*'Greens Area'!$B$10)/454)*0.926*'Greens Area'!$B$11</f>
        <v>0</v>
      </c>
      <c r="G507" s="9">
        <f>((G138*'Greens Area'!$B$10)/454)*0.926*'Greens Area'!$B$11</f>
        <v>0</v>
      </c>
      <c r="H507" s="9">
        <f>((H138*'Greens Area'!$B$10)/454)*0.926*'Greens Area'!$B$11</f>
        <v>0</v>
      </c>
      <c r="I507" s="9">
        <f>((I138*'Greens Area'!$B$10)/454)*0.926*'Greens Area'!$B$11</f>
        <v>0</v>
      </c>
      <c r="J507" s="9">
        <f>((J138*'Greens Area'!$B$10)/454)*0.926*'Greens Area'!$B$11</f>
        <v>0</v>
      </c>
      <c r="K507" s="9">
        <f>((K138*'Greens Area'!$B$10)/454)*0.926*'Greens Area'!$B$11</f>
        <v>0</v>
      </c>
      <c r="L507" s="9">
        <f>((L138*'Greens Area'!$B$10)/454)*0.926*'Greens Area'!$B$11</f>
        <v>0</v>
      </c>
      <c r="M507" s="9">
        <f>((M138*'Greens Area'!$B$10)/454)*0.926*'Greens Area'!$B$11</f>
        <v>0</v>
      </c>
      <c r="N507" s="9">
        <f>((N138*'Greens Area'!$B$10)/454)*0.926*'Greens Area'!$B$11</f>
        <v>0</v>
      </c>
      <c r="O507" s="9">
        <f>((O138*'Greens Area'!$B$10)/454)*0.926*'Greens Area'!$B$11</f>
        <v>0</v>
      </c>
      <c r="P507" s="9">
        <f>((P138*'Greens Area'!$B$10)/454)*0.926*'Greens Area'!$B$11</f>
        <v>0</v>
      </c>
      <c r="Q507" s="9">
        <f>((Q138*'Greens Area'!$B$10)/454)*0.926*'Greens Area'!$B$11</f>
        <v>0</v>
      </c>
      <c r="R507" s="9">
        <f>((R138*'Greens Area'!$B$10)/454)*0.926*'Greens Area'!$B$11</f>
        <v>0</v>
      </c>
      <c r="S507" s="9">
        <f>((S138*'Greens Area'!$B$10)/454)*0.926*'Greens Area'!$B$11</f>
        <v>0</v>
      </c>
      <c r="T507" s="9">
        <f>((T138*'Greens Area'!$B$10)/454)*0.926*'Greens Area'!$B$11</f>
        <v>0</v>
      </c>
      <c r="U507" s="9">
        <f>((U138*'Greens Area'!$B$10)/454)*0.926*'Greens Area'!$B$11</f>
        <v>0</v>
      </c>
      <c r="V507" s="9">
        <f>((V138*'Greens Area'!$B$10)/454)*0.926*'Greens Area'!$B$11</f>
        <v>0</v>
      </c>
      <c r="W507" s="9">
        <f>((W138*'Greens Area'!$B$10)/454)*0.926*'Greens Area'!$B$11</f>
        <v>0</v>
      </c>
      <c r="X507" s="5">
        <f t="shared" si="18"/>
        <v>0</v>
      </c>
      <c r="Y507" s="5">
        <f t="shared" si="19"/>
        <v>0</v>
      </c>
      <c r="Z507" s="1">
        <f t="shared" si="20"/>
        <v>0</v>
      </c>
    </row>
    <row r="508" spans="2:26" x14ac:dyDescent="0.45">
      <c r="B508" s="4">
        <v>44333</v>
      </c>
      <c r="C508" s="9">
        <f>((C139*'Greens Area'!$B$10)/454)*0.926*'Greens Area'!$B$11</f>
        <v>0</v>
      </c>
      <c r="D508" s="9">
        <f>((D139*'Greens Area'!$B$10)/454)*0.926*'Greens Area'!$B$11</f>
        <v>0</v>
      </c>
      <c r="E508" s="9">
        <f>((E139*'Greens Area'!$B$10)/454)*0.926*'Greens Area'!$B$11</f>
        <v>0</v>
      </c>
      <c r="F508" s="9">
        <f>((F139*'Greens Area'!$B$10)/454)*0.926*'Greens Area'!$B$11</f>
        <v>0</v>
      </c>
      <c r="G508" s="9">
        <f>((G139*'Greens Area'!$B$10)/454)*0.926*'Greens Area'!$B$11</f>
        <v>0</v>
      </c>
      <c r="H508" s="9">
        <f>((H139*'Greens Area'!$B$10)/454)*0.926*'Greens Area'!$B$11</f>
        <v>0</v>
      </c>
      <c r="I508" s="9">
        <f>((I139*'Greens Area'!$B$10)/454)*0.926*'Greens Area'!$B$11</f>
        <v>0</v>
      </c>
      <c r="J508" s="9">
        <f>((J139*'Greens Area'!$B$10)/454)*0.926*'Greens Area'!$B$11</f>
        <v>0</v>
      </c>
      <c r="K508" s="9">
        <f>((K139*'Greens Area'!$B$10)/454)*0.926*'Greens Area'!$B$11</f>
        <v>0</v>
      </c>
      <c r="L508" s="9">
        <f>((L139*'Greens Area'!$B$10)/454)*0.926*'Greens Area'!$B$11</f>
        <v>0</v>
      </c>
      <c r="M508" s="9">
        <f>((M139*'Greens Area'!$B$10)/454)*0.926*'Greens Area'!$B$11</f>
        <v>0</v>
      </c>
      <c r="N508" s="9">
        <f>((N139*'Greens Area'!$B$10)/454)*0.926*'Greens Area'!$B$11</f>
        <v>0</v>
      </c>
      <c r="O508" s="9">
        <f>((O139*'Greens Area'!$B$10)/454)*0.926*'Greens Area'!$B$11</f>
        <v>0</v>
      </c>
      <c r="P508" s="9">
        <f>((P139*'Greens Area'!$B$10)/454)*0.926*'Greens Area'!$B$11</f>
        <v>0</v>
      </c>
      <c r="Q508" s="9">
        <f>((Q139*'Greens Area'!$B$10)/454)*0.926*'Greens Area'!$B$11</f>
        <v>0</v>
      </c>
      <c r="R508" s="9">
        <f>((R139*'Greens Area'!$B$10)/454)*0.926*'Greens Area'!$B$11</f>
        <v>0</v>
      </c>
      <c r="S508" s="9">
        <f>((S139*'Greens Area'!$B$10)/454)*0.926*'Greens Area'!$B$11</f>
        <v>0</v>
      </c>
      <c r="T508" s="9">
        <f>((T139*'Greens Area'!$B$10)/454)*0.926*'Greens Area'!$B$11</f>
        <v>0</v>
      </c>
      <c r="U508" s="9">
        <f>((U139*'Greens Area'!$B$10)/454)*0.926*'Greens Area'!$B$11</f>
        <v>0</v>
      </c>
      <c r="V508" s="9">
        <f>((V139*'Greens Area'!$B$10)/454)*0.926*'Greens Area'!$B$11</f>
        <v>0</v>
      </c>
      <c r="W508" s="9">
        <f>((W139*'Greens Area'!$B$10)/454)*0.926*'Greens Area'!$B$11</f>
        <v>0</v>
      </c>
      <c r="X508" s="5">
        <f t="shared" si="18"/>
        <v>0</v>
      </c>
      <c r="Y508" s="5">
        <f t="shared" si="19"/>
        <v>0</v>
      </c>
      <c r="Z508" s="1">
        <f t="shared" si="20"/>
        <v>0</v>
      </c>
    </row>
    <row r="509" spans="2:26" x14ac:dyDescent="0.45">
      <c r="B509" s="4">
        <v>44334</v>
      </c>
      <c r="C509" s="9">
        <f>((C140*'Greens Area'!$B$10)/454)*0.926*'Greens Area'!$B$11</f>
        <v>0</v>
      </c>
      <c r="D509" s="9">
        <f>((D140*'Greens Area'!$B$10)/454)*0.926*'Greens Area'!$B$11</f>
        <v>0</v>
      </c>
      <c r="E509" s="9">
        <f>((E140*'Greens Area'!$B$10)/454)*0.926*'Greens Area'!$B$11</f>
        <v>0</v>
      </c>
      <c r="F509" s="9">
        <f>((F140*'Greens Area'!$B$10)/454)*0.926*'Greens Area'!$B$11</f>
        <v>0</v>
      </c>
      <c r="G509" s="9">
        <f>((G140*'Greens Area'!$B$10)/454)*0.926*'Greens Area'!$B$11</f>
        <v>0</v>
      </c>
      <c r="H509" s="9">
        <f>((H140*'Greens Area'!$B$10)/454)*0.926*'Greens Area'!$B$11</f>
        <v>0</v>
      </c>
      <c r="I509" s="9">
        <f>((I140*'Greens Area'!$B$10)/454)*0.926*'Greens Area'!$B$11</f>
        <v>0</v>
      </c>
      <c r="J509" s="9">
        <f>((J140*'Greens Area'!$B$10)/454)*0.926*'Greens Area'!$B$11</f>
        <v>0</v>
      </c>
      <c r="K509" s="9">
        <f>((K140*'Greens Area'!$B$10)/454)*0.926*'Greens Area'!$B$11</f>
        <v>0</v>
      </c>
      <c r="L509" s="9">
        <f>((L140*'Greens Area'!$B$10)/454)*0.926*'Greens Area'!$B$11</f>
        <v>0</v>
      </c>
      <c r="M509" s="9">
        <f>((M140*'Greens Area'!$B$10)/454)*0.926*'Greens Area'!$B$11</f>
        <v>0</v>
      </c>
      <c r="N509" s="9">
        <f>((N140*'Greens Area'!$B$10)/454)*0.926*'Greens Area'!$B$11</f>
        <v>0</v>
      </c>
      <c r="O509" s="9">
        <f>((O140*'Greens Area'!$B$10)/454)*0.926*'Greens Area'!$B$11</f>
        <v>0</v>
      </c>
      <c r="P509" s="9">
        <f>((P140*'Greens Area'!$B$10)/454)*0.926*'Greens Area'!$B$11</f>
        <v>0</v>
      </c>
      <c r="Q509" s="9">
        <f>((Q140*'Greens Area'!$B$10)/454)*0.926*'Greens Area'!$B$11</f>
        <v>0</v>
      </c>
      <c r="R509" s="9">
        <f>((R140*'Greens Area'!$B$10)/454)*0.926*'Greens Area'!$B$11</f>
        <v>0</v>
      </c>
      <c r="S509" s="9">
        <f>((S140*'Greens Area'!$B$10)/454)*0.926*'Greens Area'!$B$11</f>
        <v>0</v>
      </c>
      <c r="T509" s="9">
        <f>((T140*'Greens Area'!$B$10)/454)*0.926*'Greens Area'!$B$11</f>
        <v>0</v>
      </c>
      <c r="U509" s="9">
        <f>((U140*'Greens Area'!$B$10)/454)*0.926*'Greens Area'!$B$11</f>
        <v>0</v>
      </c>
      <c r="V509" s="9">
        <f>((V140*'Greens Area'!$B$10)/454)*0.926*'Greens Area'!$B$11</f>
        <v>0</v>
      </c>
      <c r="W509" s="9">
        <f>((W140*'Greens Area'!$B$10)/454)*0.926*'Greens Area'!$B$11</f>
        <v>0</v>
      </c>
      <c r="X509" s="5">
        <f t="shared" si="18"/>
        <v>0</v>
      </c>
      <c r="Y509" s="5">
        <f t="shared" si="19"/>
        <v>0</v>
      </c>
      <c r="Z509" s="1">
        <f t="shared" si="20"/>
        <v>0</v>
      </c>
    </row>
    <row r="510" spans="2:26" x14ac:dyDescent="0.45">
      <c r="B510" s="4">
        <v>44335</v>
      </c>
      <c r="C510" s="9">
        <f>((C141*'Greens Area'!$B$10)/454)*0.926*'Greens Area'!$B$11</f>
        <v>0</v>
      </c>
      <c r="D510" s="9">
        <f>((D141*'Greens Area'!$B$10)/454)*0.926*'Greens Area'!$B$11</f>
        <v>0</v>
      </c>
      <c r="E510" s="9">
        <f>((E141*'Greens Area'!$B$10)/454)*0.926*'Greens Area'!$B$11</f>
        <v>0</v>
      </c>
      <c r="F510" s="9">
        <f>((F141*'Greens Area'!$B$10)/454)*0.926*'Greens Area'!$B$11</f>
        <v>0</v>
      </c>
      <c r="G510" s="9">
        <f>((G141*'Greens Area'!$B$10)/454)*0.926*'Greens Area'!$B$11</f>
        <v>0</v>
      </c>
      <c r="H510" s="9">
        <f>((H141*'Greens Area'!$B$10)/454)*0.926*'Greens Area'!$B$11</f>
        <v>0</v>
      </c>
      <c r="I510" s="9">
        <f>((I141*'Greens Area'!$B$10)/454)*0.926*'Greens Area'!$B$11</f>
        <v>0</v>
      </c>
      <c r="J510" s="9">
        <f>((J141*'Greens Area'!$B$10)/454)*0.926*'Greens Area'!$B$11</f>
        <v>0</v>
      </c>
      <c r="K510" s="9">
        <f>((K141*'Greens Area'!$B$10)/454)*0.926*'Greens Area'!$B$11</f>
        <v>0</v>
      </c>
      <c r="L510" s="9">
        <f>((L141*'Greens Area'!$B$10)/454)*0.926*'Greens Area'!$B$11</f>
        <v>0</v>
      </c>
      <c r="M510" s="9">
        <f>((M141*'Greens Area'!$B$10)/454)*0.926*'Greens Area'!$B$11</f>
        <v>0</v>
      </c>
      <c r="N510" s="9">
        <f>((N141*'Greens Area'!$B$10)/454)*0.926*'Greens Area'!$B$11</f>
        <v>0</v>
      </c>
      <c r="O510" s="9">
        <f>((O141*'Greens Area'!$B$10)/454)*0.926*'Greens Area'!$B$11</f>
        <v>0</v>
      </c>
      <c r="P510" s="9">
        <f>((P141*'Greens Area'!$B$10)/454)*0.926*'Greens Area'!$B$11</f>
        <v>0</v>
      </c>
      <c r="Q510" s="9">
        <f>((Q141*'Greens Area'!$B$10)/454)*0.926*'Greens Area'!$B$11</f>
        <v>0</v>
      </c>
      <c r="R510" s="9">
        <f>((R141*'Greens Area'!$B$10)/454)*0.926*'Greens Area'!$B$11</f>
        <v>0</v>
      </c>
      <c r="S510" s="9">
        <f>((S141*'Greens Area'!$B$10)/454)*0.926*'Greens Area'!$B$11</f>
        <v>0</v>
      </c>
      <c r="T510" s="9">
        <f>((T141*'Greens Area'!$B$10)/454)*0.926*'Greens Area'!$B$11</f>
        <v>0</v>
      </c>
      <c r="U510" s="9">
        <f>((U141*'Greens Area'!$B$10)/454)*0.926*'Greens Area'!$B$11</f>
        <v>0</v>
      </c>
      <c r="V510" s="9">
        <f>((V141*'Greens Area'!$B$10)/454)*0.926*'Greens Area'!$B$11</f>
        <v>0</v>
      </c>
      <c r="W510" s="9">
        <f>((W141*'Greens Area'!$B$10)/454)*0.926*'Greens Area'!$B$11</f>
        <v>0</v>
      </c>
      <c r="X510" s="5">
        <f t="shared" si="18"/>
        <v>0</v>
      </c>
      <c r="Y510" s="5">
        <f t="shared" si="19"/>
        <v>0</v>
      </c>
      <c r="Z510" s="1">
        <f t="shared" si="20"/>
        <v>0</v>
      </c>
    </row>
    <row r="511" spans="2:26" x14ac:dyDescent="0.45">
      <c r="B511" s="4">
        <v>44336</v>
      </c>
      <c r="C511" s="9">
        <f>((C142*'Greens Area'!$B$10)/454)*0.926*'Greens Area'!$B$11</f>
        <v>0</v>
      </c>
      <c r="D511" s="9">
        <f>((D142*'Greens Area'!$B$10)/454)*0.926*'Greens Area'!$B$11</f>
        <v>0</v>
      </c>
      <c r="E511" s="9">
        <f>((E142*'Greens Area'!$B$10)/454)*0.926*'Greens Area'!$B$11</f>
        <v>0</v>
      </c>
      <c r="F511" s="9">
        <f>((F142*'Greens Area'!$B$10)/454)*0.926*'Greens Area'!$B$11</f>
        <v>0</v>
      </c>
      <c r="G511" s="9">
        <f>((G142*'Greens Area'!$B$10)/454)*0.926*'Greens Area'!$B$11</f>
        <v>0</v>
      </c>
      <c r="H511" s="9">
        <f>((H142*'Greens Area'!$B$10)/454)*0.926*'Greens Area'!$B$11</f>
        <v>0</v>
      </c>
      <c r="I511" s="9">
        <f>((I142*'Greens Area'!$B$10)/454)*0.926*'Greens Area'!$B$11</f>
        <v>0</v>
      </c>
      <c r="J511" s="9">
        <f>((J142*'Greens Area'!$B$10)/454)*0.926*'Greens Area'!$B$11</f>
        <v>0</v>
      </c>
      <c r="K511" s="9">
        <f>((K142*'Greens Area'!$B$10)/454)*0.926*'Greens Area'!$B$11</f>
        <v>0</v>
      </c>
      <c r="L511" s="9">
        <f>((L142*'Greens Area'!$B$10)/454)*0.926*'Greens Area'!$B$11</f>
        <v>0</v>
      </c>
      <c r="M511" s="9">
        <f>((M142*'Greens Area'!$B$10)/454)*0.926*'Greens Area'!$B$11</f>
        <v>0</v>
      </c>
      <c r="N511" s="9">
        <f>((N142*'Greens Area'!$B$10)/454)*0.926*'Greens Area'!$B$11</f>
        <v>0</v>
      </c>
      <c r="O511" s="9">
        <f>((O142*'Greens Area'!$B$10)/454)*0.926*'Greens Area'!$B$11</f>
        <v>0</v>
      </c>
      <c r="P511" s="9">
        <f>((P142*'Greens Area'!$B$10)/454)*0.926*'Greens Area'!$B$11</f>
        <v>0</v>
      </c>
      <c r="Q511" s="9">
        <f>((Q142*'Greens Area'!$B$10)/454)*0.926*'Greens Area'!$B$11</f>
        <v>0</v>
      </c>
      <c r="R511" s="9">
        <f>((R142*'Greens Area'!$B$10)/454)*0.926*'Greens Area'!$B$11</f>
        <v>0</v>
      </c>
      <c r="S511" s="9">
        <f>((S142*'Greens Area'!$B$10)/454)*0.926*'Greens Area'!$B$11</f>
        <v>0</v>
      </c>
      <c r="T511" s="9">
        <f>((T142*'Greens Area'!$B$10)/454)*0.926*'Greens Area'!$B$11</f>
        <v>0</v>
      </c>
      <c r="U511" s="9">
        <f>((U142*'Greens Area'!$B$10)/454)*0.926*'Greens Area'!$B$11</f>
        <v>0</v>
      </c>
      <c r="V511" s="9">
        <f>((V142*'Greens Area'!$B$10)/454)*0.926*'Greens Area'!$B$11</f>
        <v>0</v>
      </c>
      <c r="W511" s="9">
        <f>((W142*'Greens Area'!$B$10)/454)*0.926*'Greens Area'!$B$11</f>
        <v>0</v>
      </c>
      <c r="X511" s="5">
        <f t="shared" si="18"/>
        <v>0</v>
      </c>
      <c r="Y511" s="5">
        <f t="shared" si="19"/>
        <v>0</v>
      </c>
      <c r="Z511" s="1">
        <f t="shared" si="20"/>
        <v>0</v>
      </c>
    </row>
    <row r="512" spans="2:26" x14ac:dyDescent="0.45">
      <c r="B512" s="4">
        <v>44337</v>
      </c>
      <c r="C512" s="9">
        <f>((C143*'Greens Area'!$B$10)/454)*0.926*'Greens Area'!$B$11</f>
        <v>0</v>
      </c>
      <c r="D512" s="9">
        <f>((D143*'Greens Area'!$B$10)/454)*0.926*'Greens Area'!$B$11</f>
        <v>0</v>
      </c>
      <c r="E512" s="9">
        <f>((E143*'Greens Area'!$B$10)/454)*0.926*'Greens Area'!$B$11</f>
        <v>0</v>
      </c>
      <c r="F512" s="9">
        <f>((F143*'Greens Area'!$B$10)/454)*0.926*'Greens Area'!$B$11</f>
        <v>0</v>
      </c>
      <c r="G512" s="9">
        <f>((G143*'Greens Area'!$B$10)/454)*0.926*'Greens Area'!$B$11</f>
        <v>0</v>
      </c>
      <c r="H512" s="9">
        <f>((H143*'Greens Area'!$B$10)/454)*0.926*'Greens Area'!$B$11</f>
        <v>0</v>
      </c>
      <c r="I512" s="9">
        <f>((I143*'Greens Area'!$B$10)/454)*0.926*'Greens Area'!$B$11</f>
        <v>0</v>
      </c>
      <c r="J512" s="9">
        <f>((J143*'Greens Area'!$B$10)/454)*0.926*'Greens Area'!$B$11</f>
        <v>0</v>
      </c>
      <c r="K512" s="9">
        <f>((K143*'Greens Area'!$B$10)/454)*0.926*'Greens Area'!$B$11</f>
        <v>0</v>
      </c>
      <c r="L512" s="9">
        <f>((L143*'Greens Area'!$B$10)/454)*0.926*'Greens Area'!$B$11</f>
        <v>0</v>
      </c>
      <c r="M512" s="9">
        <f>((M143*'Greens Area'!$B$10)/454)*0.926*'Greens Area'!$B$11</f>
        <v>0</v>
      </c>
      <c r="N512" s="9">
        <f>((N143*'Greens Area'!$B$10)/454)*0.926*'Greens Area'!$B$11</f>
        <v>0</v>
      </c>
      <c r="O512" s="9">
        <f>((O143*'Greens Area'!$B$10)/454)*0.926*'Greens Area'!$B$11</f>
        <v>0</v>
      </c>
      <c r="P512" s="9">
        <f>((P143*'Greens Area'!$B$10)/454)*0.926*'Greens Area'!$B$11</f>
        <v>0</v>
      </c>
      <c r="Q512" s="9">
        <f>((Q143*'Greens Area'!$B$10)/454)*0.926*'Greens Area'!$B$11</f>
        <v>0</v>
      </c>
      <c r="R512" s="9">
        <f>((R143*'Greens Area'!$B$10)/454)*0.926*'Greens Area'!$B$11</f>
        <v>0</v>
      </c>
      <c r="S512" s="9">
        <f>((S143*'Greens Area'!$B$10)/454)*0.926*'Greens Area'!$B$11</f>
        <v>0</v>
      </c>
      <c r="T512" s="9">
        <f>((T143*'Greens Area'!$B$10)/454)*0.926*'Greens Area'!$B$11</f>
        <v>0</v>
      </c>
      <c r="U512" s="9">
        <f>((U143*'Greens Area'!$B$10)/454)*0.926*'Greens Area'!$B$11</f>
        <v>0</v>
      </c>
      <c r="V512" s="9">
        <f>((V143*'Greens Area'!$B$10)/454)*0.926*'Greens Area'!$B$11</f>
        <v>0</v>
      </c>
      <c r="W512" s="9">
        <f>((W143*'Greens Area'!$B$10)/454)*0.926*'Greens Area'!$B$11</f>
        <v>0</v>
      </c>
      <c r="X512" s="5">
        <f t="shared" si="18"/>
        <v>0</v>
      </c>
      <c r="Y512" s="5">
        <f t="shared" si="19"/>
        <v>0</v>
      </c>
      <c r="Z512" s="1">
        <f t="shared" si="20"/>
        <v>0</v>
      </c>
    </row>
    <row r="513" spans="2:26" x14ac:dyDescent="0.45">
      <c r="B513" s="4">
        <v>44338</v>
      </c>
      <c r="C513" s="9">
        <f>((C144*'Greens Area'!$B$10)/454)*0.926*'Greens Area'!$B$11</f>
        <v>0</v>
      </c>
      <c r="D513" s="9">
        <f>((D144*'Greens Area'!$B$10)/454)*0.926*'Greens Area'!$B$11</f>
        <v>0</v>
      </c>
      <c r="E513" s="9">
        <f>((E144*'Greens Area'!$B$10)/454)*0.926*'Greens Area'!$B$11</f>
        <v>0</v>
      </c>
      <c r="F513" s="9">
        <f>((F144*'Greens Area'!$B$10)/454)*0.926*'Greens Area'!$B$11</f>
        <v>0</v>
      </c>
      <c r="G513" s="9">
        <f>((G144*'Greens Area'!$B$10)/454)*0.926*'Greens Area'!$B$11</f>
        <v>0</v>
      </c>
      <c r="H513" s="9">
        <f>((H144*'Greens Area'!$B$10)/454)*0.926*'Greens Area'!$B$11</f>
        <v>0</v>
      </c>
      <c r="I513" s="9">
        <f>((I144*'Greens Area'!$B$10)/454)*0.926*'Greens Area'!$B$11</f>
        <v>0</v>
      </c>
      <c r="J513" s="9">
        <f>((J144*'Greens Area'!$B$10)/454)*0.926*'Greens Area'!$B$11</f>
        <v>0</v>
      </c>
      <c r="K513" s="9">
        <f>((K144*'Greens Area'!$B$10)/454)*0.926*'Greens Area'!$B$11</f>
        <v>0</v>
      </c>
      <c r="L513" s="9">
        <f>((L144*'Greens Area'!$B$10)/454)*0.926*'Greens Area'!$B$11</f>
        <v>0</v>
      </c>
      <c r="M513" s="9">
        <f>((M144*'Greens Area'!$B$10)/454)*0.926*'Greens Area'!$B$11</f>
        <v>0</v>
      </c>
      <c r="N513" s="9">
        <f>((N144*'Greens Area'!$B$10)/454)*0.926*'Greens Area'!$B$11</f>
        <v>0</v>
      </c>
      <c r="O513" s="9">
        <f>((O144*'Greens Area'!$B$10)/454)*0.926*'Greens Area'!$B$11</f>
        <v>0</v>
      </c>
      <c r="P513" s="9">
        <f>((P144*'Greens Area'!$B$10)/454)*0.926*'Greens Area'!$B$11</f>
        <v>0</v>
      </c>
      <c r="Q513" s="9">
        <f>((Q144*'Greens Area'!$B$10)/454)*0.926*'Greens Area'!$B$11</f>
        <v>0</v>
      </c>
      <c r="R513" s="9">
        <f>((R144*'Greens Area'!$B$10)/454)*0.926*'Greens Area'!$B$11</f>
        <v>0</v>
      </c>
      <c r="S513" s="9">
        <f>((S144*'Greens Area'!$B$10)/454)*0.926*'Greens Area'!$B$11</f>
        <v>0</v>
      </c>
      <c r="T513" s="9">
        <f>((T144*'Greens Area'!$B$10)/454)*0.926*'Greens Area'!$B$11</f>
        <v>0</v>
      </c>
      <c r="U513" s="9">
        <f>((U144*'Greens Area'!$B$10)/454)*0.926*'Greens Area'!$B$11</f>
        <v>0</v>
      </c>
      <c r="V513" s="9">
        <f>((V144*'Greens Area'!$B$10)/454)*0.926*'Greens Area'!$B$11</f>
        <v>0</v>
      </c>
      <c r="W513" s="9">
        <f>((W144*'Greens Area'!$B$10)/454)*0.926*'Greens Area'!$B$11</f>
        <v>0</v>
      </c>
      <c r="X513" s="5">
        <f t="shared" si="18"/>
        <v>0</v>
      </c>
      <c r="Y513" s="5">
        <f t="shared" si="19"/>
        <v>0</v>
      </c>
      <c r="Z513" s="1">
        <f t="shared" si="20"/>
        <v>0</v>
      </c>
    </row>
    <row r="514" spans="2:26" x14ac:dyDescent="0.45">
      <c r="B514" s="4">
        <v>44339</v>
      </c>
      <c r="C514" s="9">
        <f>((C145*'Greens Area'!$B$10)/454)*0.926*'Greens Area'!$B$11</f>
        <v>0</v>
      </c>
      <c r="D514" s="9">
        <f>((D145*'Greens Area'!$B$10)/454)*0.926*'Greens Area'!$B$11</f>
        <v>0</v>
      </c>
      <c r="E514" s="9">
        <f>((E145*'Greens Area'!$B$10)/454)*0.926*'Greens Area'!$B$11</f>
        <v>0</v>
      </c>
      <c r="F514" s="9">
        <f>((F145*'Greens Area'!$B$10)/454)*0.926*'Greens Area'!$B$11</f>
        <v>0</v>
      </c>
      <c r="G514" s="9">
        <f>((G145*'Greens Area'!$B$10)/454)*0.926*'Greens Area'!$B$11</f>
        <v>0</v>
      </c>
      <c r="H514" s="9">
        <f>((H145*'Greens Area'!$B$10)/454)*0.926*'Greens Area'!$B$11</f>
        <v>0</v>
      </c>
      <c r="I514" s="9">
        <f>((I145*'Greens Area'!$B$10)/454)*0.926*'Greens Area'!$B$11</f>
        <v>0</v>
      </c>
      <c r="J514" s="9">
        <f>((J145*'Greens Area'!$B$10)/454)*0.926*'Greens Area'!$B$11</f>
        <v>0</v>
      </c>
      <c r="K514" s="9">
        <f>((K145*'Greens Area'!$B$10)/454)*0.926*'Greens Area'!$B$11</f>
        <v>0</v>
      </c>
      <c r="L514" s="9">
        <f>((L145*'Greens Area'!$B$10)/454)*0.926*'Greens Area'!$B$11</f>
        <v>0</v>
      </c>
      <c r="M514" s="9">
        <f>((M145*'Greens Area'!$B$10)/454)*0.926*'Greens Area'!$B$11</f>
        <v>0</v>
      </c>
      <c r="N514" s="9">
        <f>((N145*'Greens Area'!$B$10)/454)*0.926*'Greens Area'!$B$11</f>
        <v>0</v>
      </c>
      <c r="O514" s="9">
        <f>((O145*'Greens Area'!$B$10)/454)*0.926*'Greens Area'!$B$11</f>
        <v>0</v>
      </c>
      <c r="P514" s="9">
        <f>((P145*'Greens Area'!$B$10)/454)*0.926*'Greens Area'!$B$11</f>
        <v>0</v>
      </c>
      <c r="Q514" s="9">
        <f>((Q145*'Greens Area'!$B$10)/454)*0.926*'Greens Area'!$B$11</f>
        <v>0</v>
      </c>
      <c r="R514" s="9">
        <f>((R145*'Greens Area'!$B$10)/454)*0.926*'Greens Area'!$B$11</f>
        <v>0</v>
      </c>
      <c r="S514" s="9">
        <f>((S145*'Greens Area'!$B$10)/454)*0.926*'Greens Area'!$B$11</f>
        <v>0</v>
      </c>
      <c r="T514" s="9">
        <f>((T145*'Greens Area'!$B$10)/454)*0.926*'Greens Area'!$B$11</f>
        <v>0</v>
      </c>
      <c r="U514" s="9">
        <f>((U145*'Greens Area'!$B$10)/454)*0.926*'Greens Area'!$B$11</f>
        <v>0</v>
      </c>
      <c r="V514" s="9">
        <f>((V145*'Greens Area'!$B$10)/454)*0.926*'Greens Area'!$B$11</f>
        <v>0</v>
      </c>
      <c r="W514" s="9">
        <f>((W145*'Greens Area'!$B$10)/454)*0.926*'Greens Area'!$B$11</f>
        <v>0</v>
      </c>
      <c r="X514" s="5">
        <f t="shared" si="18"/>
        <v>0</v>
      </c>
      <c r="Y514" s="5">
        <f t="shared" si="19"/>
        <v>0</v>
      </c>
      <c r="Z514" s="1">
        <f t="shared" si="20"/>
        <v>0</v>
      </c>
    </row>
    <row r="515" spans="2:26" x14ac:dyDescent="0.45">
      <c r="B515" s="4">
        <v>44340</v>
      </c>
      <c r="C515" s="9">
        <f>((C146*'Greens Area'!$B$10)/454)*0.926*'Greens Area'!$B$11</f>
        <v>0</v>
      </c>
      <c r="D515" s="9">
        <f>((D146*'Greens Area'!$B$10)/454)*0.926*'Greens Area'!$B$11</f>
        <v>0</v>
      </c>
      <c r="E515" s="9">
        <f>((E146*'Greens Area'!$B$10)/454)*0.926*'Greens Area'!$B$11</f>
        <v>0</v>
      </c>
      <c r="F515" s="9">
        <f>((F146*'Greens Area'!$B$10)/454)*0.926*'Greens Area'!$B$11</f>
        <v>0</v>
      </c>
      <c r="G515" s="9">
        <f>((G146*'Greens Area'!$B$10)/454)*0.926*'Greens Area'!$B$11</f>
        <v>0</v>
      </c>
      <c r="H515" s="9">
        <f>((H146*'Greens Area'!$B$10)/454)*0.926*'Greens Area'!$B$11</f>
        <v>0</v>
      </c>
      <c r="I515" s="9">
        <f>((I146*'Greens Area'!$B$10)/454)*0.926*'Greens Area'!$B$11</f>
        <v>0</v>
      </c>
      <c r="J515" s="9">
        <f>((J146*'Greens Area'!$B$10)/454)*0.926*'Greens Area'!$B$11</f>
        <v>0</v>
      </c>
      <c r="K515" s="9">
        <f>((K146*'Greens Area'!$B$10)/454)*0.926*'Greens Area'!$B$11</f>
        <v>0</v>
      </c>
      <c r="L515" s="9">
        <f>((L146*'Greens Area'!$B$10)/454)*0.926*'Greens Area'!$B$11</f>
        <v>0</v>
      </c>
      <c r="M515" s="9">
        <f>((M146*'Greens Area'!$B$10)/454)*0.926*'Greens Area'!$B$11</f>
        <v>0</v>
      </c>
      <c r="N515" s="9">
        <f>((N146*'Greens Area'!$B$10)/454)*0.926*'Greens Area'!$B$11</f>
        <v>0</v>
      </c>
      <c r="O515" s="9">
        <f>((O146*'Greens Area'!$B$10)/454)*0.926*'Greens Area'!$B$11</f>
        <v>0</v>
      </c>
      <c r="P515" s="9">
        <f>((P146*'Greens Area'!$B$10)/454)*0.926*'Greens Area'!$B$11</f>
        <v>0</v>
      </c>
      <c r="Q515" s="9">
        <f>((Q146*'Greens Area'!$B$10)/454)*0.926*'Greens Area'!$B$11</f>
        <v>0</v>
      </c>
      <c r="R515" s="9">
        <f>((R146*'Greens Area'!$B$10)/454)*0.926*'Greens Area'!$B$11</f>
        <v>0</v>
      </c>
      <c r="S515" s="9">
        <f>((S146*'Greens Area'!$B$10)/454)*0.926*'Greens Area'!$B$11</f>
        <v>0</v>
      </c>
      <c r="T515" s="9">
        <f>((T146*'Greens Area'!$B$10)/454)*0.926*'Greens Area'!$B$11</f>
        <v>0</v>
      </c>
      <c r="U515" s="9">
        <f>((U146*'Greens Area'!$B$10)/454)*0.926*'Greens Area'!$B$11</f>
        <v>0</v>
      </c>
      <c r="V515" s="9">
        <f>((V146*'Greens Area'!$B$10)/454)*0.926*'Greens Area'!$B$11</f>
        <v>0</v>
      </c>
      <c r="W515" s="9">
        <f>((W146*'Greens Area'!$B$10)/454)*0.926*'Greens Area'!$B$11</f>
        <v>0</v>
      </c>
      <c r="X515" s="5">
        <f t="shared" si="18"/>
        <v>0</v>
      </c>
      <c r="Y515" s="5">
        <f t="shared" si="19"/>
        <v>0</v>
      </c>
      <c r="Z515" s="1">
        <f t="shared" si="20"/>
        <v>0</v>
      </c>
    </row>
    <row r="516" spans="2:26" x14ac:dyDescent="0.45">
      <c r="B516" s="4">
        <v>44341</v>
      </c>
      <c r="C516" s="9">
        <f>((C147*'Greens Area'!$B$10)/454)*0.926*'Greens Area'!$B$11</f>
        <v>0</v>
      </c>
      <c r="D516" s="9">
        <f>((D147*'Greens Area'!$B$10)/454)*0.926*'Greens Area'!$B$11</f>
        <v>0</v>
      </c>
      <c r="E516" s="9">
        <f>((E147*'Greens Area'!$B$10)/454)*0.926*'Greens Area'!$B$11</f>
        <v>0</v>
      </c>
      <c r="F516" s="9">
        <f>((F147*'Greens Area'!$B$10)/454)*0.926*'Greens Area'!$B$11</f>
        <v>0</v>
      </c>
      <c r="G516" s="9">
        <f>((G147*'Greens Area'!$B$10)/454)*0.926*'Greens Area'!$B$11</f>
        <v>0</v>
      </c>
      <c r="H516" s="9">
        <f>((H147*'Greens Area'!$B$10)/454)*0.926*'Greens Area'!$B$11</f>
        <v>0</v>
      </c>
      <c r="I516" s="9">
        <f>((I147*'Greens Area'!$B$10)/454)*0.926*'Greens Area'!$B$11</f>
        <v>0</v>
      </c>
      <c r="J516" s="9">
        <f>((J147*'Greens Area'!$B$10)/454)*0.926*'Greens Area'!$B$11</f>
        <v>0</v>
      </c>
      <c r="K516" s="9">
        <f>((K147*'Greens Area'!$B$10)/454)*0.926*'Greens Area'!$B$11</f>
        <v>0</v>
      </c>
      <c r="L516" s="9">
        <f>((L147*'Greens Area'!$B$10)/454)*0.926*'Greens Area'!$B$11</f>
        <v>0</v>
      </c>
      <c r="M516" s="9">
        <f>((M147*'Greens Area'!$B$10)/454)*0.926*'Greens Area'!$B$11</f>
        <v>0</v>
      </c>
      <c r="N516" s="9">
        <f>((N147*'Greens Area'!$B$10)/454)*0.926*'Greens Area'!$B$11</f>
        <v>0</v>
      </c>
      <c r="O516" s="9">
        <f>((O147*'Greens Area'!$B$10)/454)*0.926*'Greens Area'!$B$11</f>
        <v>0</v>
      </c>
      <c r="P516" s="9">
        <f>((P147*'Greens Area'!$B$10)/454)*0.926*'Greens Area'!$B$11</f>
        <v>0</v>
      </c>
      <c r="Q516" s="9">
        <f>((Q147*'Greens Area'!$B$10)/454)*0.926*'Greens Area'!$B$11</f>
        <v>0</v>
      </c>
      <c r="R516" s="9">
        <f>((R147*'Greens Area'!$B$10)/454)*0.926*'Greens Area'!$B$11</f>
        <v>0</v>
      </c>
      <c r="S516" s="9">
        <f>((S147*'Greens Area'!$B$10)/454)*0.926*'Greens Area'!$B$11</f>
        <v>0</v>
      </c>
      <c r="T516" s="9">
        <f>((T147*'Greens Area'!$B$10)/454)*0.926*'Greens Area'!$B$11</f>
        <v>0</v>
      </c>
      <c r="U516" s="9">
        <f>((U147*'Greens Area'!$B$10)/454)*0.926*'Greens Area'!$B$11</f>
        <v>0</v>
      </c>
      <c r="V516" s="9">
        <f>((V147*'Greens Area'!$B$10)/454)*0.926*'Greens Area'!$B$11</f>
        <v>0</v>
      </c>
      <c r="W516" s="9">
        <f>((W147*'Greens Area'!$B$10)/454)*0.926*'Greens Area'!$B$11</f>
        <v>0</v>
      </c>
      <c r="X516" s="5">
        <f t="shared" si="18"/>
        <v>0</v>
      </c>
      <c r="Y516" s="5">
        <f t="shared" si="19"/>
        <v>0</v>
      </c>
      <c r="Z516" s="1">
        <f t="shared" si="20"/>
        <v>0</v>
      </c>
    </row>
    <row r="517" spans="2:26" x14ac:dyDescent="0.45">
      <c r="B517" s="4">
        <v>44342</v>
      </c>
      <c r="C517" s="9">
        <f>((C148*'Greens Area'!$B$10)/454)*0.926*'Greens Area'!$B$11</f>
        <v>0</v>
      </c>
      <c r="D517" s="9">
        <f>((D148*'Greens Area'!$B$10)/454)*0.926*'Greens Area'!$B$11</f>
        <v>0</v>
      </c>
      <c r="E517" s="9">
        <f>((E148*'Greens Area'!$B$10)/454)*0.926*'Greens Area'!$B$11</f>
        <v>0</v>
      </c>
      <c r="F517" s="9">
        <f>((F148*'Greens Area'!$B$10)/454)*0.926*'Greens Area'!$B$11</f>
        <v>0</v>
      </c>
      <c r="G517" s="9">
        <f>((G148*'Greens Area'!$B$10)/454)*0.926*'Greens Area'!$B$11</f>
        <v>0</v>
      </c>
      <c r="H517" s="9">
        <f>((H148*'Greens Area'!$B$10)/454)*0.926*'Greens Area'!$B$11</f>
        <v>0</v>
      </c>
      <c r="I517" s="9">
        <f>((I148*'Greens Area'!$B$10)/454)*0.926*'Greens Area'!$B$11</f>
        <v>0</v>
      </c>
      <c r="J517" s="9">
        <f>((J148*'Greens Area'!$B$10)/454)*0.926*'Greens Area'!$B$11</f>
        <v>0</v>
      </c>
      <c r="K517" s="9">
        <f>((K148*'Greens Area'!$B$10)/454)*0.926*'Greens Area'!$B$11</f>
        <v>0</v>
      </c>
      <c r="L517" s="9">
        <f>((L148*'Greens Area'!$B$10)/454)*0.926*'Greens Area'!$B$11</f>
        <v>0</v>
      </c>
      <c r="M517" s="9">
        <f>((M148*'Greens Area'!$B$10)/454)*0.926*'Greens Area'!$B$11</f>
        <v>0</v>
      </c>
      <c r="N517" s="9">
        <f>((N148*'Greens Area'!$B$10)/454)*0.926*'Greens Area'!$B$11</f>
        <v>0</v>
      </c>
      <c r="O517" s="9">
        <f>((O148*'Greens Area'!$B$10)/454)*0.926*'Greens Area'!$B$11</f>
        <v>0</v>
      </c>
      <c r="P517" s="9">
        <f>((P148*'Greens Area'!$B$10)/454)*0.926*'Greens Area'!$B$11</f>
        <v>0</v>
      </c>
      <c r="Q517" s="9">
        <f>((Q148*'Greens Area'!$B$10)/454)*0.926*'Greens Area'!$B$11</f>
        <v>0</v>
      </c>
      <c r="R517" s="9">
        <f>((R148*'Greens Area'!$B$10)/454)*0.926*'Greens Area'!$B$11</f>
        <v>0</v>
      </c>
      <c r="S517" s="9">
        <f>((S148*'Greens Area'!$B$10)/454)*0.926*'Greens Area'!$B$11</f>
        <v>0</v>
      </c>
      <c r="T517" s="9">
        <f>((T148*'Greens Area'!$B$10)/454)*0.926*'Greens Area'!$B$11</f>
        <v>0</v>
      </c>
      <c r="U517" s="9">
        <f>((U148*'Greens Area'!$B$10)/454)*0.926*'Greens Area'!$B$11</f>
        <v>0</v>
      </c>
      <c r="V517" s="9">
        <f>((V148*'Greens Area'!$B$10)/454)*0.926*'Greens Area'!$B$11</f>
        <v>0</v>
      </c>
      <c r="W517" s="9">
        <f>((W148*'Greens Area'!$B$10)/454)*0.926*'Greens Area'!$B$11</f>
        <v>0</v>
      </c>
      <c r="X517" s="5">
        <f t="shared" si="18"/>
        <v>0</v>
      </c>
      <c r="Y517" s="5">
        <f t="shared" si="19"/>
        <v>0</v>
      </c>
      <c r="Z517" s="1">
        <f t="shared" si="20"/>
        <v>0</v>
      </c>
    </row>
    <row r="518" spans="2:26" x14ac:dyDescent="0.45">
      <c r="B518" s="4">
        <v>44343</v>
      </c>
      <c r="C518" s="9">
        <f>((C149*'Greens Area'!$B$10)/454)*0.926*'Greens Area'!$B$11</f>
        <v>0</v>
      </c>
      <c r="D518" s="9">
        <f>((D149*'Greens Area'!$B$10)/454)*0.926*'Greens Area'!$B$11</f>
        <v>0</v>
      </c>
      <c r="E518" s="9">
        <f>((E149*'Greens Area'!$B$10)/454)*0.926*'Greens Area'!$B$11</f>
        <v>0</v>
      </c>
      <c r="F518" s="9">
        <f>((F149*'Greens Area'!$B$10)/454)*0.926*'Greens Area'!$B$11</f>
        <v>0</v>
      </c>
      <c r="G518" s="9">
        <f>((G149*'Greens Area'!$B$10)/454)*0.926*'Greens Area'!$B$11</f>
        <v>0</v>
      </c>
      <c r="H518" s="9">
        <f>((H149*'Greens Area'!$B$10)/454)*0.926*'Greens Area'!$B$11</f>
        <v>0</v>
      </c>
      <c r="I518" s="9">
        <f>((I149*'Greens Area'!$B$10)/454)*0.926*'Greens Area'!$B$11</f>
        <v>0</v>
      </c>
      <c r="J518" s="9">
        <f>((J149*'Greens Area'!$B$10)/454)*0.926*'Greens Area'!$B$11</f>
        <v>0</v>
      </c>
      <c r="K518" s="9">
        <f>((K149*'Greens Area'!$B$10)/454)*0.926*'Greens Area'!$B$11</f>
        <v>0</v>
      </c>
      <c r="L518" s="9">
        <f>((L149*'Greens Area'!$B$10)/454)*0.926*'Greens Area'!$B$11</f>
        <v>0</v>
      </c>
      <c r="M518" s="9">
        <f>((M149*'Greens Area'!$B$10)/454)*0.926*'Greens Area'!$B$11</f>
        <v>0</v>
      </c>
      <c r="N518" s="9">
        <f>((N149*'Greens Area'!$B$10)/454)*0.926*'Greens Area'!$B$11</f>
        <v>0</v>
      </c>
      <c r="O518" s="9">
        <f>((O149*'Greens Area'!$B$10)/454)*0.926*'Greens Area'!$B$11</f>
        <v>0</v>
      </c>
      <c r="P518" s="9">
        <f>((P149*'Greens Area'!$B$10)/454)*0.926*'Greens Area'!$B$11</f>
        <v>0</v>
      </c>
      <c r="Q518" s="9">
        <f>((Q149*'Greens Area'!$B$10)/454)*0.926*'Greens Area'!$B$11</f>
        <v>0</v>
      </c>
      <c r="R518" s="9">
        <f>((R149*'Greens Area'!$B$10)/454)*0.926*'Greens Area'!$B$11</f>
        <v>0</v>
      </c>
      <c r="S518" s="9">
        <f>((S149*'Greens Area'!$B$10)/454)*0.926*'Greens Area'!$B$11</f>
        <v>0</v>
      </c>
      <c r="T518" s="9">
        <f>((T149*'Greens Area'!$B$10)/454)*0.926*'Greens Area'!$B$11</f>
        <v>0</v>
      </c>
      <c r="U518" s="9">
        <f>((U149*'Greens Area'!$B$10)/454)*0.926*'Greens Area'!$B$11</f>
        <v>0</v>
      </c>
      <c r="V518" s="9">
        <f>((V149*'Greens Area'!$B$10)/454)*0.926*'Greens Area'!$B$11</f>
        <v>0</v>
      </c>
      <c r="W518" s="9">
        <f>((W149*'Greens Area'!$B$10)/454)*0.926*'Greens Area'!$B$11</f>
        <v>0</v>
      </c>
      <c r="X518" s="5">
        <f t="shared" si="18"/>
        <v>0</v>
      </c>
      <c r="Y518" s="5">
        <f t="shared" si="19"/>
        <v>0</v>
      </c>
      <c r="Z518" s="1">
        <f t="shared" si="20"/>
        <v>0</v>
      </c>
    </row>
    <row r="519" spans="2:26" x14ac:dyDescent="0.45">
      <c r="B519" s="4">
        <v>44344</v>
      </c>
      <c r="C519" s="9">
        <f>((C150*'Greens Area'!$B$10)/454)*0.926*'Greens Area'!$B$11</f>
        <v>0</v>
      </c>
      <c r="D519" s="9">
        <f>((D150*'Greens Area'!$B$10)/454)*0.926*'Greens Area'!$B$11</f>
        <v>0</v>
      </c>
      <c r="E519" s="9">
        <f>((E150*'Greens Area'!$B$10)/454)*0.926*'Greens Area'!$B$11</f>
        <v>0</v>
      </c>
      <c r="F519" s="9">
        <f>((F150*'Greens Area'!$B$10)/454)*0.926*'Greens Area'!$B$11</f>
        <v>0</v>
      </c>
      <c r="G519" s="9">
        <f>((G150*'Greens Area'!$B$10)/454)*0.926*'Greens Area'!$B$11</f>
        <v>0</v>
      </c>
      <c r="H519" s="9">
        <f>((H150*'Greens Area'!$B$10)/454)*0.926*'Greens Area'!$B$11</f>
        <v>0</v>
      </c>
      <c r="I519" s="9">
        <f>((I150*'Greens Area'!$B$10)/454)*0.926*'Greens Area'!$B$11</f>
        <v>0</v>
      </c>
      <c r="J519" s="9">
        <f>((J150*'Greens Area'!$B$10)/454)*0.926*'Greens Area'!$B$11</f>
        <v>0</v>
      </c>
      <c r="K519" s="9">
        <f>((K150*'Greens Area'!$B$10)/454)*0.926*'Greens Area'!$B$11</f>
        <v>0</v>
      </c>
      <c r="L519" s="9">
        <f>((L150*'Greens Area'!$B$10)/454)*0.926*'Greens Area'!$B$11</f>
        <v>0</v>
      </c>
      <c r="M519" s="9">
        <f>((M150*'Greens Area'!$B$10)/454)*0.926*'Greens Area'!$B$11</f>
        <v>0</v>
      </c>
      <c r="N519" s="9">
        <f>((N150*'Greens Area'!$B$10)/454)*0.926*'Greens Area'!$B$11</f>
        <v>0</v>
      </c>
      <c r="O519" s="9">
        <f>((O150*'Greens Area'!$B$10)/454)*0.926*'Greens Area'!$B$11</f>
        <v>0</v>
      </c>
      <c r="P519" s="9">
        <f>((P150*'Greens Area'!$B$10)/454)*0.926*'Greens Area'!$B$11</f>
        <v>0</v>
      </c>
      <c r="Q519" s="9">
        <f>((Q150*'Greens Area'!$B$10)/454)*0.926*'Greens Area'!$B$11</f>
        <v>0</v>
      </c>
      <c r="R519" s="9">
        <f>((R150*'Greens Area'!$B$10)/454)*0.926*'Greens Area'!$B$11</f>
        <v>0</v>
      </c>
      <c r="S519" s="9">
        <f>((S150*'Greens Area'!$B$10)/454)*0.926*'Greens Area'!$B$11</f>
        <v>0</v>
      </c>
      <c r="T519" s="9">
        <f>((T150*'Greens Area'!$B$10)/454)*0.926*'Greens Area'!$B$11</f>
        <v>0</v>
      </c>
      <c r="U519" s="9">
        <f>((U150*'Greens Area'!$B$10)/454)*0.926*'Greens Area'!$B$11</f>
        <v>0</v>
      </c>
      <c r="V519" s="9">
        <f>((V150*'Greens Area'!$B$10)/454)*0.926*'Greens Area'!$B$11</f>
        <v>0</v>
      </c>
      <c r="W519" s="9">
        <f>((W150*'Greens Area'!$B$10)/454)*0.926*'Greens Area'!$B$11</f>
        <v>0</v>
      </c>
      <c r="X519" s="5">
        <f t="shared" si="18"/>
        <v>0</v>
      </c>
      <c r="Y519" s="5">
        <f t="shared" si="19"/>
        <v>0</v>
      </c>
      <c r="Z519" s="1">
        <f t="shared" si="20"/>
        <v>0</v>
      </c>
    </row>
    <row r="520" spans="2:26" x14ac:dyDescent="0.45">
      <c r="B520" s="4">
        <v>44345</v>
      </c>
      <c r="C520" s="9">
        <f>((C151*'Greens Area'!$B$10)/454)*0.926*'Greens Area'!$B$11</f>
        <v>0</v>
      </c>
      <c r="D520" s="9">
        <f>((D151*'Greens Area'!$B$10)/454)*0.926*'Greens Area'!$B$11</f>
        <v>0</v>
      </c>
      <c r="E520" s="9">
        <f>((E151*'Greens Area'!$B$10)/454)*0.926*'Greens Area'!$B$11</f>
        <v>0</v>
      </c>
      <c r="F520" s="9">
        <f>((F151*'Greens Area'!$B$10)/454)*0.926*'Greens Area'!$B$11</f>
        <v>0</v>
      </c>
      <c r="G520" s="9">
        <f>((G151*'Greens Area'!$B$10)/454)*0.926*'Greens Area'!$B$11</f>
        <v>0</v>
      </c>
      <c r="H520" s="9">
        <f>((H151*'Greens Area'!$B$10)/454)*0.926*'Greens Area'!$B$11</f>
        <v>0</v>
      </c>
      <c r="I520" s="9">
        <f>((I151*'Greens Area'!$B$10)/454)*0.926*'Greens Area'!$B$11</f>
        <v>0</v>
      </c>
      <c r="J520" s="9">
        <f>((J151*'Greens Area'!$B$10)/454)*0.926*'Greens Area'!$B$11</f>
        <v>0</v>
      </c>
      <c r="K520" s="9">
        <f>((K151*'Greens Area'!$B$10)/454)*0.926*'Greens Area'!$B$11</f>
        <v>0</v>
      </c>
      <c r="L520" s="9">
        <f>((L151*'Greens Area'!$B$10)/454)*0.926*'Greens Area'!$B$11</f>
        <v>0</v>
      </c>
      <c r="M520" s="9">
        <f>((M151*'Greens Area'!$B$10)/454)*0.926*'Greens Area'!$B$11</f>
        <v>0</v>
      </c>
      <c r="N520" s="9">
        <f>((N151*'Greens Area'!$B$10)/454)*0.926*'Greens Area'!$B$11</f>
        <v>0</v>
      </c>
      <c r="O520" s="9">
        <f>((O151*'Greens Area'!$B$10)/454)*0.926*'Greens Area'!$B$11</f>
        <v>0</v>
      </c>
      <c r="P520" s="9">
        <f>((P151*'Greens Area'!$B$10)/454)*0.926*'Greens Area'!$B$11</f>
        <v>0</v>
      </c>
      <c r="Q520" s="9">
        <f>((Q151*'Greens Area'!$B$10)/454)*0.926*'Greens Area'!$B$11</f>
        <v>0</v>
      </c>
      <c r="R520" s="9">
        <f>((R151*'Greens Area'!$B$10)/454)*0.926*'Greens Area'!$B$11</f>
        <v>0</v>
      </c>
      <c r="S520" s="9">
        <f>((S151*'Greens Area'!$B$10)/454)*0.926*'Greens Area'!$B$11</f>
        <v>0</v>
      </c>
      <c r="T520" s="9">
        <f>((T151*'Greens Area'!$B$10)/454)*0.926*'Greens Area'!$B$11</f>
        <v>0</v>
      </c>
      <c r="U520" s="9">
        <f>((U151*'Greens Area'!$B$10)/454)*0.926*'Greens Area'!$B$11</f>
        <v>0</v>
      </c>
      <c r="V520" s="9">
        <f>((V151*'Greens Area'!$B$10)/454)*0.926*'Greens Area'!$B$11</f>
        <v>0</v>
      </c>
      <c r="W520" s="9">
        <f>((W151*'Greens Area'!$B$10)/454)*0.926*'Greens Area'!$B$11</f>
        <v>0</v>
      </c>
      <c r="X520" s="5">
        <f t="shared" si="18"/>
        <v>0</v>
      </c>
      <c r="Y520" s="5">
        <f t="shared" si="19"/>
        <v>0</v>
      </c>
      <c r="Z520" s="1">
        <f t="shared" si="20"/>
        <v>0</v>
      </c>
    </row>
    <row r="521" spans="2:26" x14ac:dyDescent="0.45">
      <c r="B521" s="4">
        <v>44346</v>
      </c>
      <c r="C521" s="9">
        <f>((C152*'Greens Area'!$B$10)/454)*0.926*'Greens Area'!$B$11</f>
        <v>0</v>
      </c>
      <c r="D521" s="9">
        <f>((D152*'Greens Area'!$B$10)/454)*0.926*'Greens Area'!$B$11</f>
        <v>0</v>
      </c>
      <c r="E521" s="9">
        <f>((E152*'Greens Area'!$B$10)/454)*0.926*'Greens Area'!$B$11</f>
        <v>0</v>
      </c>
      <c r="F521" s="9">
        <f>((F152*'Greens Area'!$B$10)/454)*0.926*'Greens Area'!$B$11</f>
        <v>0</v>
      </c>
      <c r="G521" s="9">
        <f>((G152*'Greens Area'!$B$10)/454)*0.926*'Greens Area'!$B$11</f>
        <v>0</v>
      </c>
      <c r="H521" s="9">
        <f>((H152*'Greens Area'!$B$10)/454)*0.926*'Greens Area'!$B$11</f>
        <v>0</v>
      </c>
      <c r="I521" s="9">
        <f>((I152*'Greens Area'!$B$10)/454)*0.926*'Greens Area'!$B$11</f>
        <v>0</v>
      </c>
      <c r="J521" s="9">
        <f>((J152*'Greens Area'!$B$10)/454)*0.926*'Greens Area'!$B$11</f>
        <v>0</v>
      </c>
      <c r="K521" s="9">
        <f>((K152*'Greens Area'!$B$10)/454)*0.926*'Greens Area'!$B$11</f>
        <v>0</v>
      </c>
      <c r="L521" s="9">
        <f>((L152*'Greens Area'!$B$10)/454)*0.926*'Greens Area'!$B$11</f>
        <v>0</v>
      </c>
      <c r="M521" s="9">
        <f>((M152*'Greens Area'!$B$10)/454)*0.926*'Greens Area'!$B$11</f>
        <v>0</v>
      </c>
      <c r="N521" s="9">
        <f>((N152*'Greens Area'!$B$10)/454)*0.926*'Greens Area'!$B$11</f>
        <v>0</v>
      </c>
      <c r="O521" s="9">
        <f>((O152*'Greens Area'!$B$10)/454)*0.926*'Greens Area'!$B$11</f>
        <v>0</v>
      </c>
      <c r="P521" s="9">
        <f>((P152*'Greens Area'!$B$10)/454)*0.926*'Greens Area'!$B$11</f>
        <v>0</v>
      </c>
      <c r="Q521" s="9">
        <f>((Q152*'Greens Area'!$B$10)/454)*0.926*'Greens Area'!$B$11</f>
        <v>0</v>
      </c>
      <c r="R521" s="9">
        <f>((R152*'Greens Area'!$B$10)/454)*0.926*'Greens Area'!$B$11</f>
        <v>0</v>
      </c>
      <c r="S521" s="9">
        <f>((S152*'Greens Area'!$B$10)/454)*0.926*'Greens Area'!$B$11</f>
        <v>0</v>
      </c>
      <c r="T521" s="9">
        <f>((T152*'Greens Area'!$B$10)/454)*0.926*'Greens Area'!$B$11</f>
        <v>0</v>
      </c>
      <c r="U521" s="9">
        <f>((U152*'Greens Area'!$B$10)/454)*0.926*'Greens Area'!$B$11</f>
        <v>0</v>
      </c>
      <c r="V521" s="9">
        <f>((V152*'Greens Area'!$B$10)/454)*0.926*'Greens Area'!$B$11</f>
        <v>0</v>
      </c>
      <c r="W521" s="9">
        <f>((W152*'Greens Area'!$B$10)/454)*0.926*'Greens Area'!$B$11</f>
        <v>0</v>
      </c>
      <c r="X521" s="5">
        <f t="shared" si="18"/>
        <v>0</v>
      </c>
      <c r="Y521" s="5">
        <f t="shared" si="19"/>
        <v>0</v>
      </c>
      <c r="Z521" s="1">
        <f t="shared" si="20"/>
        <v>0</v>
      </c>
    </row>
    <row r="522" spans="2:26" x14ac:dyDescent="0.45">
      <c r="B522" s="4">
        <v>44347</v>
      </c>
      <c r="C522" s="9">
        <f>((C153*'Greens Area'!$B$10)/454)*0.926*'Greens Area'!$B$11</f>
        <v>0</v>
      </c>
      <c r="D522" s="9">
        <f>((D153*'Greens Area'!$B$10)/454)*0.926*'Greens Area'!$B$11</f>
        <v>0</v>
      </c>
      <c r="E522" s="9">
        <f>((E153*'Greens Area'!$B$10)/454)*0.926*'Greens Area'!$B$11</f>
        <v>0</v>
      </c>
      <c r="F522" s="9">
        <f>((F153*'Greens Area'!$B$10)/454)*0.926*'Greens Area'!$B$11</f>
        <v>0</v>
      </c>
      <c r="G522" s="9">
        <f>((G153*'Greens Area'!$B$10)/454)*0.926*'Greens Area'!$B$11</f>
        <v>0</v>
      </c>
      <c r="H522" s="9">
        <f>((H153*'Greens Area'!$B$10)/454)*0.926*'Greens Area'!$B$11</f>
        <v>0</v>
      </c>
      <c r="I522" s="9">
        <f>((I153*'Greens Area'!$B$10)/454)*0.926*'Greens Area'!$B$11</f>
        <v>0</v>
      </c>
      <c r="J522" s="9">
        <f>((J153*'Greens Area'!$B$10)/454)*0.926*'Greens Area'!$B$11</f>
        <v>0</v>
      </c>
      <c r="K522" s="9">
        <f>((K153*'Greens Area'!$B$10)/454)*0.926*'Greens Area'!$B$11</f>
        <v>0</v>
      </c>
      <c r="L522" s="9">
        <f>((L153*'Greens Area'!$B$10)/454)*0.926*'Greens Area'!$B$11</f>
        <v>0</v>
      </c>
      <c r="M522" s="9">
        <f>((M153*'Greens Area'!$B$10)/454)*0.926*'Greens Area'!$B$11</f>
        <v>0</v>
      </c>
      <c r="N522" s="9">
        <f>((N153*'Greens Area'!$B$10)/454)*0.926*'Greens Area'!$B$11</f>
        <v>0</v>
      </c>
      <c r="O522" s="9">
        <f>((O153*'Greens Area'!$B$10)/454)*0.926*'Greens Area'!$B$11</f>
        <v>0</v>
      </c>
      <c r="P522" s="9">
        <f>((P153*'Greens Area'!$B$10)/454)*0.926*'Greens Area'!$B$11</f>
        <v>0</v>
      </c>
      <c r="Q522" s="9">
        <f>((Q153*'Greens Area'!$B$10)/454)*0.926*'Greens Area'!$B$11</f>
        <v>0</v>
      </c>
      <c r="R522" s="9">
        <f>((R153*'Greens Area'!$B$10)/454)*0.926*'Greens Area'!$B$11</f>
        <v>0</v>
      </c>
      <c r="S522" s="9">
        <f>((S153*'Greens Area'!$B$10)/454)*0.926*'Greens Area'!$B$11</f>
        <v>0</v>
      </c>
      <c r="T522" s="9">
        <f>((T153*'Greens Area'!$B$10)/454)*0.926*'Greens Area'!$B$11</f>
        <v>0</v>
      </c>
      <c r="U522" s="9">
        <f>((U153*'Greens Area'!$B$10)/454)*0.926*'Greens Area'!$B$11</f>
        <v>0</v>
      </c>
      <c r="V522" s="9">
        <f>((V153*'Greens Area'!$B$10)/454)*0.926*'Greens Area'!$B$11</f>
        <v>0</v>
      </c>
      <c r="W522" s="9">
        <f>((W153*'Greens Area'!$B$10)/454)*0.926*'Greens Area'!$B$11</f>
        <v>0</v>
      </c>
      <c r="X522" s="5">
        <f t="shared" si="18"/>
        <v>0</v>
      </c>
      <c r="Y522" s="5">
        <f t="shared" si="19"/>
        <v>0</v>
      </c>
      <c r="Z522" s="1">
        <f t="shared" si="20"/>
        <v>0</v>
      </c>
    </row>
    <row r="523" spans="2:26" x14ac:dyDescent="0.45">
      <c r="B523" s="4">
        <v>44348</v>
      </c>
      <c r="C523" s="9">
        <f>((C154*'Greens Area'!$B$10)/454)*0.926*'Greens Area'!$B$11</f>
        <v>0</v>
      </c>
      <c r="D523" s="9">
        <f>((D154*'Greens Area'!$B$10)/454)*0.926*'Greens Area'!$B$11</f>
        <v>0</v>
      </c>
      <c r="E523" s="9">
        <f>((E154*'Greens Area'!$B$10)/454)*0.926*'Greens Area'!$B$11</f>
        <v>0</v>
      </c>
      <c r="F523" s="9">
        <f>((F154*'Greens Area'!$B$10)/454)*0.926*'Greens Area'!$B$11</f>
        <v>0</v>
      </c>
      <c r="G523" s="9">
        <f>((G154*'Greens Area'!$B$10)/454)*0.926*'Greens Area'!$B$11</f>
        <v>0</v>
      </c>
      <c r="H523" s="9">
        <f>((H154*'Greens Area'!$B$10)/454)*0.926*'Greens Area'!$B$11</f>
        <v>0</v>
      </c>
      <c r="I523" s="9">
        <f>((I154*'Greens Area'!$B$10)/454)*0.926*'Greens Area'!$B$11</f>
        <v>0</v>
      </c>
      <c r="J523" s="9">
        <f>((J154*'Greens Area'!$B$10)/454)*0.926*'Greens Area'!$B$11</f>
        <v>0</v>
      </c>
      <c r="K523" s="9">
        <f>((K154*'Greens Area'!$B$10)/454)*0.926*'Greens Area'!$B$11</f>
        <v>0</v>
      </c>
      <c r="L523" s="9">
        <f>((L154*'Greens Area'!$B$10)/454)*0.926*'Greens Area'!$B$11</f>
        <v>0</v>
      </c>
      <c r="M523" s="9">
        <f>((M154*'Greens Area'!$B$10)/454)*0.926*'Greens Area'!$B$11</f>
        <v>0</v>
      </c>
      <c r="N523" s="9">
        <f>((N154*'Greens Area'!$B$10)/454)*0.926*'Greens Area'!$B$11</f>
        <v>0</v>
      </c>
      <c r="O523" s="9">
        <f>((O154*'Greens Area'!$B$10)/454)*0.926*'Greens Area'!$B$11</f>
        <v>0</v>
      </c>
      <c r="P523" s="9">
        <f>((P154*'Greens Area'!$B$10)/454)*0.926*'Greens Area'!$B$11</f>
        <v>0</v>
      </c>
      <c r="Q523" s="9">
        <f>((Q154*'Greens Area'!$B$10)/454)*0.926*'Greens Area'!$B$11</f>
        <v>0</v>
      </c>
      <c r="R523" s="9">
        <f>((R154*'Greens Area'!$B$10)/454)*0.926*'Greens Area'!$B$11</f>
        <v>0</v>
      </c>
      <c r="S523" s="9">
        <f>((S154*'Greens Area'!$B$10)/454)*0.926*'Greens Area'!$B$11</f>
        <v>0</v>
      </c>
      <c r="T523" s="9">
        <f>((T154*'Greens Area'!$B$10)/454)*0.926*'Greens Area'!$B$11</f>
        <v>0</v>
      </c>
      <c r="U523" s="9">
        <f>((U154*'Greens Area'!$B$10)/454)*0.926*'Greens Area'!$B$11</f>
        <v>0</v>
      </c>
      <c r="V523" s="9">
        <f>((V154*'Greens Area'!$B$10)/454)*0.926*'Greens Area'!$B$11</f>
        <v>0</v>
      </c>
      <c r="W523" s="9">
        <f>((W154*'Greens Area'!$B$10)/454)*0.926*'Greens Area'!$B$11</f>
        <v>0</v>
      </c>
      <c r="X523" s="5">
        <f t="shared" si="18"/>
        <v>0</v>
      </c>
      <c r="Y523" s="5">
        <f t="shared" si="19"/>
        <v>0</v>
      </c>
      <c r="Z523" s="1">
        <f t="shared" si="20"/>
        <v>0</v>
      </c>
    </row>
    <row r="524" spans="2:26" x14ac:dyDescent="0.45">
      <c r="B524" s="4">
        <v>44349</v>
      </c>
      <c r="C524" s="9">
        <f>((C155*'Greens Area'!$B$10)/454)*0.926*'Greens Area'!$B$11</f>
        <v>0</v>
      </c>
      <c r="D524" s="9">
        <f>((D155*'Greens Area'!$B$10)/454)*0.926*'Greens Area'!$B$11</f>
        <v>0</v>
      </c>
      <c r="E524" s="9">
        <f>((E155*'Greens Area'!$B$10)/454)*0.926*'Greens Area'!$B$11</f>
        <v>0</v>
      </c>
      <c r="F524" s="9">
        <f>((F155*'Greens Area'!$B$10)/454)*0.926*'Greens Area'!$B$11</f>
        <v>0</v>
      </c>
      <c r="G524" s="9">
        <f>((G155*'Greens Area'!$B$10)/454)*0.926*'Greens Area'!$B$11</f>
        <v>0</v>
      </c>
      <c r="H524" s="9">
        <f>((H155*'Greens Area'!$B$10)/454)*0.926*'Greens Area'!$B$11</f>
        <v>0</v>
      </c>
      <c r="I524" s="9">
        <f>((I155*'Greens Area'!$B$10)/454)*0.926*'Greens Area'!$B$11</f>
        <v>0</v>
      </c>
      <c r="J524" s="9">
        <f>((J155*'Greens Area'!$B$10)/454)*0.926*'Greens Area'!$B$11</f>
        <v>0</v>
      </c>
      <c r="K524" s="9">
        <f>((K155*'Greens Area'!$B$10)/454)*0.926*'Greens Area'!$B$11</f>
        <v>0</v>
      </c>
      <c r="L524" s="9">
        <f>((L155*'Greens Area'!$B$10)/454)*0.926*'Greens Area'!$B$11</f>
        <v>0</v>
      </c>
      <c r="M524" s="9">
        <f>((M155*'Greens Area'!$B$10)/454)*0.926*'Greens Area'!$B$11</f>
        <v>0</v>
      </c>
      <c r="N524" s="9">
        <f>((N155*'Greens Area'!$B$10)/454)*0.926*'Greens Area'!$B$11</f>
        <v>0</v>
      </c>
      <c r="O524" s="9">
        <f>((O155*'Greens Area'!$B$10)/454)*0.926*'Greens Area'!$B$11</f>
        <v>0</v>
      </c>
      <c r="P524" s="9">
        <f>((P155*'Greens Area'!$B$10)/454)*0.926*'Greens Area'!$B$11</f>
        <v>0</v>
      </c>
      <c r="Q524" s="9">
        <f>((Q155*'Greens Area'!$B$10)/454)*0.926*'Greens Area'!$B$11</f>
        <v>0</v>
      </c>
      <c r="R524" s="9">
        <f>((R155*'Greens Area'!$B$10)/454)*0.926*'Greens Area'!$B$11</f>
        <v>0</v>
      </c>
      <c r="S524" s="9">
        <f>((S155*'Greens Area'!$B$10)/454)*0.926*'Greens Area'!$B$11</f>
        <v>0</v>
      </c>
      <c r="T524" s="9">
        <f>((T155*'Greens Area'!$B$10)/454)*0.926*'Greens Area'!$B$11</f>
        <v>0</v>
      </c>
      <c r="U524" s="9">
        <f>((U155*'Greens Area'!$B$10)/454)*0.926*'Greens Area'!$B$11</f>
        <v>0</v>
      </c>
      <c r="V524" s="9">
        <f>((V155*'Greens Area'!$B$10)/454)*0.926*'Greens Area'!$B$11</f>
        <v>0</v>
      </c>
      <c r="W524" s="9">
        <f>((W155*'Greens Area'!$B$10)/454)*0.926*'Greens Area'!$B$11</f>
        <v>0</v>
      </c>
      <c r="X524" s="5">
        <f t="shared" si="18"/>
        <v>0</v>
      </c>
      <c r="Y524" s="5">
        <f t="shared" si="19"/>
        <v>0</v>
      </c>
      <c r="Z524" s="1">
        <f t="shared" si="20"/>
        <v>0</v>
      </c>
    </row>
    <row r="525" spans="2:26" x14ac:dyDescent="0.45">
      <c r="B525" s="4">
        <v>44350</v>
      </c>
      <c r="C525" s="9">
        <f>((C156*'Greens Area'!$B$10)/454)*0.926*'Greens Area'!$B$11</f>
        <v>0</v>
      </c>
      <c r="D525" s="9">
        <f>((D156*'Greens Area'!$B$10)/454)*0.926*'Greens Area'!$B$11</f>
        <v>0</v>
      </c>
      <c r="E525" s="9">
        <f>((E156*'Greens Area'!$B$10)/454)*0.926*'Greens Area'!$B$11</f>
        <v>0</v>
      </c>
      <c r="F525" s="9">
        <f>((F156*'Greens Area'!$B$10)/454)*0.926*'Greens Area'!$B$11</f>
        <v>0</v>
      </c>
      <c r="G525" s="9">
        <f>((G156*'Greens Area'!$B$10)/454)*0.926*'Greens Area'!$B$11</f>
        <v>0</v>
      </c>
      <c r="H525" s="9">
        <f>((H156*'Greens Area'!$B$10)/454)*0.926*'Greens Area'!$B$11</f>
        <v>0</v>
      </c>
      <c r="I525" s="9">
        <f>((I156*'Greens Area'!$B$10)/454)*0.926*'Greens Area'!$B$11</f>
        <v>0</v>
      </c>
      <c r="J525" s="9">
        <f>((J156*'Greens Area'!$B$10)/454)*0.926*'Greens Area'!$B$11</f>
        <v>0</v>
      </c>
      <c r="K525" s="9">
        <f>((K156*'Greens Area'!$B$10)/454)*0.926*'Greens Area'!$B$11</f>
        <v>0</v>
      </c>
      <c r="L525" s="9">
        <f>((L156*'Greens Area'!$B$10)/454)*0.926*'Greens Area'!$B$11</f>
        <v>0</v>
      </c>
      <c r="M525" s="9">
        <f>((M156*'Greens Area'!$B$10)/454)*0.926*'Greens Area'!$B$11</f>
        <v>0</v>
      </c>
      <c r="N525" s="9">
        <f>((N156*'Greens Area'!$B$10)/454)*0.926*'Greens Area'!$B$11</f>
        <v>0</v>
      </c>
      <c r="O525" s="9">
        <f>((O156*'Greens Area'!$B$10)/454)*0.926*'Greens Area'!$B$11</f>
        <v>0</v>
      </c>
      <c r="P525" s="9">
        <f>((P156*'Greens Area'!$B$10)/454)*0.926*'Greens Area'!$B$11</f>
        <v>0</v>
      </c>
      <c r="Q525" s="9">
        <f>((Q156*'Greens Area'!$B$10)/454)*0.926*'Greens Area'!$B$11</f>
        <v>0</v>
      </c>
      <c r="R525" s="9">
        <f>((R156*'Greens Area'!$B$10)/454)*0.926*'Greens Area'!$B$11</f>
        <v>0</v>
      </c>
      <c r="S525" s="9">
        <f>((S156*'Greens Area'!$B$10)/454)*0.926*'Greens Area'!$B$11</f>
        <v>0</v>
      </c>
      <c r="T525" s="9">
        <f>((T156*'Greens Area'!$B$10)/454)*0.926*'Greens Area'!$B$11</f>
        <v>0</v>
      </c>
      <c r="U525" s="9">
        <f>((U156*'Greens Area'!$B$10)/454)*0.926*'Greens Area'!$B$11</f>
        <v>0</v>
      </c>
      <c r="V525" s="9">
        <f>((V156*'Greens Area'!$B$10)/454)*0.926*'Greens Area'!$B$11</f>
        <v>0</v>
      </c>
      <c r="W525" s="9">
        <f>((W156*'Greens Area'!$B$10)/454)*0.926*'Greens Area'!$B$11</f>
        <v>0</v>
      </c>
      <c r="X525" s="5">
        <f t="shared" si="18"/>
        <v>0</v>
      </c>
      <c r="Y525" s="5">
        <f t="shared" si="19"/>
        <v>0</v>
      </c>
      <c r="Z525" s="1">
        <f t="shared" si="20"/>
        <v>0</v>
      </c>
    </row>
    <row r="526" spans="2:26" x14ac:dyDescent="0.45">
      <c r="B526" s="4">
        <v>44351</v>
      </c>
      <c r="C526" s="9">
        <f>((C157*'Greens Area'!$B$10)/454)*0.926*'Greens Area'!$B$11</f>
        <v>0</v>
      </c>
      <c r="D526" s="9">
        <f>((D157*'Greens Area'!$B$10)/454)*0.926*'Greens Area'!$B$11</f>
        <v>0</v>
      </c>
      <c r="E526" s="9">
        <f>((E157*'Greens Area'!$B$10)/454)*0.926*'Greens Area'!$B$11</f>
        <v>0</v>
      </c>
      <c r="F526" s="9">
        <f>((F157*'Greens Area'!$B$10)/454)*0.926*'Greens Area'!$B$11</f>
        <v>0</v>
      </c>
      <c r="G526" s="9">
        <f>((G157*'Greens Area'!$B$10)/454)*0.926*'Greens Area'!$B$11</f>
        <v>0</v>
      </c>
      <c r="H526" s="9">
        <f>((H157*'Greens Area'!$B$10)/454)*0.926*'Greens Area'!$B$11</f>
        <v>0</v>
      </c>
      <c r="I526" s="9">
        <f>((I157*'Greens Area'!$B$10)/454)*0.926*'Greens Area'!$B$11</f>
        <v>0</v>
      </c>
      <c r="J526" s="9">
        <f>((J157*'Greens Area'!$B$10)/454)*0.926*'Greens Area'!$B$11</f>
        <v>0</v>
      </c>
      <c r="K526" s="9">
        <f>((K157*'Greens Area'!$B$10)/454)*0.926*'Greens Area'!$B$11</f>
        <v>0</v>
      </c>
      <c r="L526" s="9">
        <f>((L157*'Greens Area'!$B$10)/454)*0.926*'Greens Area'!$B$11</f>
        <v>0</v>
      </c>
      <c r="M526" s="9">
        <f>((M157*'Greens Area'!$B$10)/454)*0.926*'Greens Area'!$B$11</f>
        <v>0</v>
      </c>
      <c r="N526" s="9">
        <f>((N157*'Greens Area'!$B$10)/454)*0.926*'Greens Area'!$B$11</f>
        <v>0</v>
      </c>
      <c r="O526" s="9">
        <f>((O157*'Greens Area'!$B$10)/454)*0.926*'Greens Area'!$B$11</f>
        <v>0</v>
      </c>
      <c r="P526" s="9">
        <f>((P157*'Greens Area'!$B$10)/454)*0.926*'Greens Area'!$B$11</f>
        <v>0</v>
      </c>
      <c r="Q526" s="9">
        <f>((Q157*'Greens Area'!$B$10)/454)*0.926*'Greens Area'!$B$11</f>
        <v>0</v>
      </c>
      <c r="R526" s="9">
        <f>((R157*'Greens Area'!$B$10)/454)*0.926*'Greens Area'!$B$11</f>
        <v>0</v>
      </c>
      <c r="S526" s="9">
        <f>((S157*'Greens Area'!$B$10)/454)*0.926*'Greens Area'!$B$11</f>
        <v>0</v>
      </c>
      <c r="T526" s="9">
        <f>((T157*'Greens Area'!$B$10)/454)*0.926*'Greens Area'!$B$11</f>
        <v>0</v>
      </c>
      <c r="U526" s="9">
        <f>((U157*'Greens Area'!$B$10)/454)*0.926*'Greens Area'!$B$11</f>
        <v>0</v>
      </c>
      <c r="V526" s="9">
        <f>((V157*'Greens Area'!$B$10)/454)*0.926*'Greens Area'!$B$11</f>
        <v>0</v>
      </c>
      <c r="W526" s="9">
        <f>((W157*'Greens Area'!$B$10)/454)*0.926*'Greens Area'!$B$11</f>
        <v>0</v>
      </c>
      <c r="X526" s="5">
        <f t="shared" si="18"/>
        <v>0</v>
      </c>
      <c r="Y526" s="5">
        <f t="shared" si="19"/>
        <v>0</v>
      </c>
      <c r="Z526" s="1">
        <f t="shared" si="20"/>
        <v>0</v>
      </c>
    </row>
    <row r="527" spans="2:26" x14ac:dyDescent="0.45">
      <c r="B527" s="4">
        <v>44352</v>
      </c>
      <c r="C527" s="9">
        <f>((C158*'Greens Area'!$B$10)/454)*0.926*'Greens Area'!$B$11</f>
        <v>0</v>
      </c>
      <c r="D527" s="9">
        <f>((D158*'Greens Area'!$B$10)/454)*0.926*'Greens Area'!$B$11</f>
        <v>0</v>
      </c>
      <c r="E527" s="9">
        <f>((E158*'Greens Area'!$B$10)/454)*0.926*'Greens Area'!$B$11</f>
        <v>0</v>
      </c>
      <c r="F527" s="9">
        <f>((F158*'Greens Area'!$B$10)/454)*0.926*'Greens Area'!$B$11</f>
        <v>0</v>
      </c>
      <c r="G527" s="9">
        <f>((G158*'Greens Area'!$B$10)/454)*0.926*'Greens Area'!$B$11</f>
        <v>0</v>
      </c>
      <c r="H527" s="9">
        <f>((H158*'Greens Area'!$B$10)/454)*0.926*'Greens Area'!$B$11</f>
        <v>0</v>
      </c>
      <c r="I527" s="9">
        <f>((I158*'Greens Area'!$B$10)/454)*0.926*'Greens Area'!$B$11</f>
        <v>0</v>
      </c>
      <c r="J527" s="9">
        <f>((J158*'Greens Area'!$B$10)/454)*0.926*'Greens Area'!$B$11</f>
        <v>0</v>
      </c>
      <c r="K527" s="9">
        <f>((K158*'Greens Area'!$B$10)/454)*0.926*'Greens Area'!$B$11</f>
        <v>0</v>
      </c>
      <c r="L527" s="9">
        <f>((L158*'Greens Area'!$B$10)/454)*0.926*'Greens Area'!$B$11</f>
        <v>0</v>
      </c>
      <c r="M527" s="9">
        <f>((M158*'Greens Area'!$B$10)/454)*0.926*'Greens Area'!$B$11</f>
        <v>0</v>
      </c>
      <c r="N527" s="9">
        <f>((N158*'Greens Area'!$B$10)/454)*0.926*'Greens Area'!$B$11</f>
        <v>0</v>
      </c>
      <c r="O527" s="9">
        <f>((O158*'Greens Area'!$B$10)/454)*0.926*'Greens Area'!$B$11</f>
        <v>0</v>
      </c>
      <c r="P527" s="9">
        <f>((P158*'Greens Area'!$B$10)/454)*0.926*'Greens Area'!$B$11</f>
        <v>0</v>
      </c>
      <c r="Q527" s="9">
        <f>((Q158*'Greens Area'!$B$10)/454)*0.926*'Greens Area'!$B$11</f>
        <v>0</v>
      </c>
      <c r="R527" s="9">
        <f>((R158*'Greens Area'!$B$10)/454)*0.926*'Greens Area'!$B$11</f>
        <v>0</v>
      </c>
      <c r="S527" s="9">
        <f>((S158*'Greens Area'!$B$10)/454)*0.926*'Greens Area'!$B$11</f>
        <v>0</v>
      </c>
      <c r="T527" s="9">
        <f>((T158*'Greens Area'!$B$10)/454)*0.926*'Greens Area'!$B$11</f>
        <v>0</v>
      </c>
      <c r="U527" s="9">
        <f>((U158*'Greens Area'!$B$10)/454)*0.926*'Greens Area'!$B$11</f>
        <v>0</v>
      </c>
      <c r="V527" s="9">
        <f>((V158*'Greens Area'!$B$10)/454)*0.926*'Greens Area'!$B$11</f>
        <v>0</v>
      </c>
      <c r="W527" s="9">
        <f>((W158*'Greens Area'!$B$10)/454)*0.926*'Greens Area'!$B$11</f>
        <v>0</v>
      </c>
      <c r="X527" s="5">
        <f t="shared" si="18"/>
        <v>0</v>
      </c>
      <c r="Y527" s="5">
        <f t="shared" si="19"/>
        <v>0</v>
      </c>
      <c r="Z527" s="1">
        <f t="shared" si="20"/>
        <v>0</v>
      </c>
    </row>
    <row r="528" spans="2:26" x14ac:dyDescent="0.45">
      <c r="B528" s="4">
        <v>44353</v>
      </c>
      <c r="C528" s="9">
        <f>((C159*'Greens Area'!$B$10)/454)*0.926*'Greens Area'!$B$11</f>
        <v>0</v>
      </c>
      <c r="D528" s="9">
        <f>((D159*'Greens Area'!$B$10)/454)*0.926*'Greens Area'!$B$11</f>
        <v>0</v>
      </c>
      <c r="E528" s="9">
        <f>((E159*'Greens Area'!$B$10)/454)*0.926*'Greens Area'!$B$11</f>
        <v>0</v>
      </c>
      <c r="F528" s="9">
        <f>((F159*'Greens Area'!$B$10)/454)*0.926*'Greens Area'!$B$11</f>
        <v>0</v>
      </c>
      <c r="G528" s="9">
        <f>((G159*'Greens Area'!$B$10)/454)*0.926*'Greens Area'!$B$11</f>
        <v>0</v>
      </c>
      <c r="H528" s="9">
        <f>((H159*'Greens Area'!$B$10)/454)*0.926*'Greens Area'!$B$11</f>
        <v>0</v>
      </c>
      <c r="I528" s="9">
        <f>((I159*'Greens Area'!$B$10)/454)*0.926*'Greens Area'!$B$11</f>
        <v>0</v>
      </c>
      <c r="J528" s="9">
        <f>((J159*'Greens Area'!$B$10)/454)*0.926*'Greens Area'!$B$11</f>
        <v>0</v>
      </c>
      <c r="K528" s="9">
        <f>((K159*'Greens Area'!$B$10)/454)*0.926*'Greens Area'!$B$11</f>
        <v>0</v>
      </c>
      <c r="L528" s="9">
        <f>((L159*'Greens Area'!$B$10)/454)*0.926*'Greens Area'!$B$11</f>
        <v>0</v>
      </c>
      <c r="M528" s="9">
        <f>((M159*'Greens Area'!$B$10)/454)*0.926*'Greens Area'!$B$11</f>
        <v>0</v>
      </c>
      <c r="N528" s="9">
        <f>((N159*'Greens Area'!$B$10)/454)*0.926*'Greens Area'!$B$11</f>
        <v>0</v>
      </c>
      <c r="O528" s="9">
        <f>((O159*'Greens Area'!$B$10)/454)*0.926*'Greens Area'!$B$11</f>
        <v>0</v>
      </c>
      <c r="P528" s="9">
        <f>((P159*'Greens Area'!$B$10)/454)*0.926*'Greens Area'!$B$11</f>
        <v>0</v>
      </c>
      <c r="Q528" s="9">
        <f>((Q159*'Greens Area'!$B$10)/454)*0.926*'Greens Area'!$B$11</f>
        <v>0</v>
      </c>
      <c r="R528" s="9">
        <f>((R159*'Greens Area'!$B$10)/454)*0.926*'Greens Area'!$B$11</f>
        <v>0</v>
      </c>
      <c r="S528" s="9">
        <f>((S159*'Greens Area'!$B$10)/454)*0.926*'Greens Area'!$B$11</f>
        <v>0</v>
      </c>
      <c r="T528" s="9">
        <f>((T159*'Greens Area'!$B$10)/454)*0.926*'Greens Area'!$B$11</f>
        <v>0</v>
      </c>
      <c r="U528" s="9">
        <f>((U159*'Greens Area'!$B$10)/454)*0.926*'Greens Area'!$B$11</f>
        <v>0</v>
      </c>
      <c r="V528" s="9">
        <f>((V159*'Greens Area'!$B$10)/454)*0.926*'Greens Area'!$B$11</f>
        <v>0</v>
      </c>
      <c r="W528" s="9">
        <f>((W159*'Greens Area'!$B$10)/454)*0.926*'Greens Area'!$B$11</f>
        <v>0</v>
      </c>
      <c r="X528" s="5">
        <f t="shared" si="18"/>
        <v>0</v>
      </c>
      <c r="Y528" s="5">
        <f t="shared" si="19"/>
        <v>0</v>
      </c>
      <c r="Z528" s="1">
        <f t="shared" si="20"/>
        <v>0</v>
      </c>
    </row>
    <row r="529" spans="2:26" x14ac:dyDescent="0.45">
      <c r="B529" s="4">
        <v>44354</v>
      </c>
      <c r="C529" s="9">
        <f>((C160*'Greens Area'!$B$10)/454)*0.926*'Greens Area'!$B$11</f>
        <v>0</v>
      </c>
      <c r="D529" s="9">
        <f>((D160*'Greens Area'!$B$10)/454)*0.926*'Greens Area'!$B$11</f>
        <v>0</v>
      </c>
      <c r="E529" s="9">
        <f>((E160*'Greens Area'!$B$10)/454)*0.926*'Greens Area'!$B$11</f>
        <v>0</v>
      </c>
      <c r="F529" s="9">
        <f>((F160*'Greens Area'!$B$10)/454)*0.926*'Greens Area'!$B$11</f>
        <v>0</v>
      </c>
      <c r="G529" s="9">
        <f>((G160*'Greens Area'!$B$10)/454)*0.926*'Greens Area'!$B$11</f>
        <v>0</v>
      </c>
      <c r="H529" s="9">
        <f>((H160*'Greens Area'!$B$10)/454)*0.926*'Greens Area'!$B$11</f>
        <v>0</v>
      </c>
      <c r="I529" s="9">
        <f>((I160*'Greens Area'!$B$10)/454)*0.926*'Greens Area'!$B$11</f>
        <v>0</v>
      </c>
      <c r="J529" s="9">
        <f>((J160*'Greens Area'!$B$10)/454)*0.926*'Greens Area'!$B$11</f>
        <v>0</v>
      </c>
      <c r="K529" s="9">
        <f>((K160*'Greens Area'!$B$10)/454)*0.926*'Greens Area'!$B$11</f>
        <v>0</v>
      </c>
      <c r="L529" s="9">
        <f>((L160*'Greens Area'!$B$10)/454)*0.926*'Greens Area'!$B$11</f>
        <v>0</v>
      </c>
      <c r="M529" s="9">
        <f>((M160*'Greens Area'!$B$10)/454)*0.926*'Greens Area'!$B$11</f>
        <v>0</v>
      </c>
      <c r="N529" s="9">
        <f>((N160*'Greens Area'!$B$10)/454)*0.926*'Greens Area'!$B$11</f>
        <v>0</v>
      </c>
      <c r="O529" s="9">
        <f>((O160*'Greens Area'!$B$10)/454)*0.926*'Greens Area'!$B$11</f>
        <v>0</v>
      </c>
      <c r="P529" s="9">
        <f>((P160*'Greens Area'!$B$10)/454)*0.926*'Greens Area'!$B$11</f>
        <v>0</v>
      </c>
      <c r="Q529" s="9">
        <f>((Q160*'Greens Area'!$B$10)/454)*0.926*'Greens Area'!$B$11</f>
        <v>0</v>
      </c>
      <c r="R529" s="9">
        <f>((R160*'Greens Area'!$B$10)/454)*0.926*'Greens Area'!$B$11</f>
        <v>0</v>
      </c>
      <c r="S529" s="9">
        <f>((S160*'Greens Area'!$B$10)/454)*0.926*'Greens Area'!$B$11</f>
        <v>0</v>
      </c>
      <c r="T529" s="9">
        <f>((T160*'Greens Area'!$B$10)/454)*0.926*'Greens Area'!$B$11</f>
        <v>0</v>
      </c>
      <c r="U529" s="9">
        <f>((U160*'Greens Area'!$B$10)/454)*0.926*'Greens Area'!$B$11</f>
        <v>0</v>
      </c>
      <c r="V529" s="9">
        <f>((V160*'Greens Area'!$B$10)/454)*0.926*'Greens Area'!$B$11</f>
        <v>0</v>
      </c>
      <c r="W529" s="9">
        <f>((W160*'Greens Area'!$B$10)/454)*0.926*'Greens Area'!$B$11</f>
        <v>0</v>
      </c>
      <c r="X529" s="5">
        <f t="shared" si="18"/>
        <v>0</v>
      </c>
      <c r="Y529" s="5">
        <f t="shared" si="19"/>
        <v>0</v>
      </c>
      <c r="Z529" s="1">
        <f t="shared" si="20"/>
        <v>0</v>
      </c>
    </row>
    <row r="530" spans="2:26" x14ac:dyDescent="0.45">
      <c r="B530" s="4">
        <v>44355</v>
      </c>
      <c r="C530" s="9">
        <f>((C161*'Greens Area'!$B$10)/454)*0.926*'Greens Area'!$B$11</f>
        <v>0</v>
      </c>
      <c r="D530" s="9">
        <f>((D161*'Greens Area'!$B$10)/454)*0.926*'Greens Area'!$B$11</f>
        <v>0</v>
      </c>
      <c r="E530" s="9">
        <f>((E161*'Greens Area'!$B$10)/454)*0.926*'Greens Area'!$B$11</f>
        <v>0</v>
      </c>
      <c r="F530" s="9">
        <f>((F161*'Greens Area'!$B$10)/454)*0.926*'Greens Area'!$B$11</f>
        <v>0</v>
      </c>
      <c r="G530" s="9">
        <f>((G161*'Greens Area'!$B$10)/454)*0.926*'Greens Area'!$B$11</f>
        <v>0</v>
      </c>
      <c r="H530" s="9">
        <f>((H161*'Greens Area'!$B$10)/454)*0.926*'Greens Area'!$B$11</f>
        <v>0</v>
      </c>
      <c r="I530" s="9">
        <f>((I161*'Greens Area'!$B$10)/454)*0.926*'Greens Area'!$B$11</f>
        <v>0</v>
      </c>
      <c r="J530" s="9">
        <f>((J161*'Greens Area'!$B$10)/454)*0.926*'Greens Area'!$B$11</f>
        <v>0</v>
      </c>
      <c r="K530" s="9">
        <f>((K161*'Greens Area'!$B$10)/454)*0.926*'Greens Area'!$B$11</f>
        <v>0</v>
      </c>
      <c r="L530" s="9">
        <f>((L161*'Greens Area'!$B$10)/454)*0.926*'Greens Area'!$B$11</f>
        <v>0</v>
      </c>
      <c r="M530" s="9">
        <f>((M161*'Greens Area'!$B$10)/454)*0.926*'Greens Area'!$B$11</f>
        <v>0</v>
      </c>
      <c r="N530" s="9">
        <f>((N161*'Greens Area'!$B$10)/454)*0.926*'Greens Area'!$B$11</f>
        <v>0</v>
      </c>
      <c r="O530" s="9">
        <f>((O161*'Greens Area'!$B$10)/454)*0.926*'Greens Area'!$B$11</f>
        <v>0</v>
      </c>
      <c r="P530" s="9">
        <f>((P161*'Greens Area'!$B$10)/454)*0.926*'Greens Area'!$B$11</f>
        <v>0</v>
      </c>
      <c r="Q530" s="9">
        <f>((Q161*'Greens Area'!$B$10)/454)*0.926*'Greens Area'!$B$11</f>
        <v>0</v>
      </c>
      <c r="R530" s="9">
        <f>((R161*'Greens Area'!$B$10)/454)*0.926*'Greens Area'!$B$11</f>
        <v>0</v>
      </c>
      <c r="S530" s="9">
        <f>((S161*'Greens Area'!$B$10)/454)*0.926*'Greens Area'!$B$11</f>
        <v>0</v>
      </c>
      <c r="T530" s="9">
        <f>((T161*'Greens Area'!$B$10)/454)*0.926*'Greens Area'!$B$11</f>
        <v>0</v>
      </c>
      <c r="U530" s="9">
        <f>((U161*'Greens Area'!$B$10)/454)*0.926*'Greens Area'!$B$11</f>
        <v>0</v>
      </c>
      <c r="V530" s="9">
        <f>((V161*'Greens Area'!$B$10)/454)*0.926*'Greens Area'!$B$11</f>
        <v>0</v>
      </c>
      <c r="W530" s="9">
        <f>((W161*'Greens Area'!$B$10)/454)*0.926*'Greens Area'!$B$11</f>
        <v>0</v>
      </c>
      <c r="X530" s="5">
        <f t="shared" si="18"/>
        <v>0</v>
      </c>
      <c r="Y530" s="5">
        <f t="shared" si="19"/>
        <v>0</v>
      </c>
      <c r="Z530" s="1">
        <f t="shared" si="20"/>
        <v>0</v>
      </c>
    </row>
    <row r="531" spans="2:26" x14ac:dyDescent="0.45">
      <c r="B531" s="4">
        <v>44356</v>
      </c>
      <c r="C531" s="9">
        <f>((C162*'Greens Area'!$B$10)/454)*0.926*'Greens Area'!$B$11</f>
        <v>0</v>
      </c>
      <c r="D531" s="9">
        <f>((D162*'Greens Area'!$B$10)/454)*0.926*'Greens Area'!$B$11</f>
        <v>0</v>
      </c>
      <c r="E531" s="9">
        <f>((E162*'Greens Area'!$B$10)/454)*0.926*'Greens Area'!$B$11</f>
        <v>0</v>
      </c>
      <c r="F531" s="9">
        <f>((F162*'Greens Area'!$B$10)/454)*0.926*'Greens Area'!$B$11</f>
        <v>0</v>
      </c>
      <c r="G531" s="9">
        <f>((G162*'Greens Area'!$B$10)/454)*0.926*'Greens Area'!$B$11</f>
        <v>0</v>
      </c>
      <c r="H531" s="9">
        <f>((H162*'Greens Area'!$B$10)/454)*0.926*'Greens Area'!$B$11</f>
        <v>0</v>
      </c>
      <c r="I531" s="9">
        <f>((I162*'Greens Area'!$B$10)/454)*0.926*'Greens Area'!$B$11</f>
        <v>0</v>
      </c>
      <c r="J531" s="9">
        <f>((J162*'Greens Area'!$B$10)/454)*0.926*'Greens Area'!$B$11</f>
        <v>0</v>
      </c>
      <c r="K531" s="9">
        <f>((K162*'Greens Area'!$B$10)/454)*0.926*'Greens Area'!$B$11</f>
        <v>0</v>
      </c>
      <c r="L531" s="9">
        <f>((L162*'Greens Area'!$B$10)/454)*0.926*'Greens Area'!$B$11</f>
        <v>0</v>
      </c>
      <c r="M531" s="9">
        <f>((M162*'Greens Area'!$B$10)/454)*0.926*'Greens Area'!$B$11</f>
        <v>0</v>
      </c>
      <c r="N531" s="9">
        <f>((N162*'Greens Area'!$B$10)/454)*0.926*'Greens Area'!$B$11</f>
        <v>0</v>
      </c>
      <c r="O531" s="9">
        <f>((O162*'Greens Area'!$B$10)/454)*0.926*'Greens Area'!$B$11</f>
        <v>0</v>
      </c>
      <c r="P531" s="9">
        <f>((P162*'Greens Area'!$B$10)/454)*0.926*'Greens Area'!$B$11</f>
        <v>0</v>
      </c>
      <c r="Q531" s="9">
        <f>((Q162*'Greens Area'!$B$10)/454)*0.926*'Greens Area'!$B$11</f>
        <v>0</v>
      </c>
      <c r="R531" s="9">
        <f>((R162*'Greens Area'!$B$10)/454)*0.926*'Greens Area'!$B$11</f>
        <v>0</v>
      </c>
      <c r="S531" s="9">
        <f>((S162*'Greens Area'!$B$10)/454)*0.926*'Greens Area'!$B$11</f>
        <v>0</v>
      </c>
      <c r="T531" s="9">
        <f>((T162*'Greens Area'!$B$10)/454)*0.926*'Greens Area'!$B$11</f>
        <v>0</v>
      </c>
      <c r="U531" s="9">
        <f>((U162*'Greens Area'!$B$10)/454)*0.926*'Greens Area'!$B$11</f>
        <v>0</v>
      </c>
      <c r="V531" s="9">
        <f>((V162*'Greens Area'!$B$10)/454)*0.926*'Greens Area'!$B$11</f>
        <v>0</v>
      </c>
      <c r="W531" s="9">
        <f>((W162*'Greens Area'!$B$10)/454)*0.926*'Greens Area'!$B$11</f>
        <v>0</v>
      </c>
      <c r="X531" s="5">
        <f t="shared" si="18"/>
        <v>0</v>
      </c>
      <c r="Y531" s="5">
        <f t="shared" si="19"/>
        <v>0</v>
      </c>
      <c r="Z531" s="1">
        <f t="shared" si="20"/>
        <v>0</v>
      </c>
    </row>
    <row r="532" spans="2:26" x14ac:dyDescent="0.45">
      <c r="B532" s="4">
        <v>44357</v>
      </c>
      <c r="C532" s="9">
        <f>((C163*'Greens Area'!$B$10)/454)*0.926*'Greens Area'!$B$11</f>
        <v>0</v>
      </c>
      <c r="D532" s="9">
        <f>((D163*'Greens Area'!$B$10)/454)*0.926*'Greens Area'!$B$11</f>
        <v>0</v>
      </c>
      <c r="E532" s="9">
        <f>((E163*'Greens Area'!$B$10)/454)*0.926*'Greens Area'!$B$11</f>
        <v>0</v>
      </c>
      <c r="F532" s="9">
        <f>((F163*'Greens Area'!$B$10)/454)*0.926*'Greens Area'!$B$11</f>
        <v>0</v>
      </c>
      <c r="G532" s="9">
        <f>((G163*'Greens Area'!$B$10)/454)*0.926*'Greens Area'!$B$11</f>
        <v>0</v>
      </c>
      <c r="H532" s="9">
        <f>((H163*'Greens Area'!$B$10)/454)*0.926*'Greens Area'!$B$11</f>
        <v>0</v>
      </c>
      <c r="I532" s="9">
        <f>((I163*'Greens Area'!$B$10)/454)*0.926*'Greens Area'!$B$11</f>
        <v>0</v>
      </c>
      <c r="J532" s="9">
        <f>((J163*'Greens Area'!$B$10)/454)*0.926*'Greens Area'!$B$11</f>
        <v>0</v>
      </c>
      <c r="K532" s="9">
        <f>((K163*'Greens Area'!$B$10)/454)*0.926*'Greens Area'!$B$11</f>
        <v>0</v>
      </c>
      <c r="L532" s="9">
        <f>((L163*'Greens Area'!$B$10)/454)*0.926*'Greens Area'!$B$11</f>
        <v>0</v>
      </c>
      <c r="M532" s="9">
        <f>((M163*'Greens Area'!$B$10)/454)*0.926*'Greens Area'!$B$11</f>
        <v>0</v>
      </c>
      <c r="N532" s="9">
        <f>((N163*'Greens Area'!$B$10)/454)*0.926*'Greens Area'!$B$11</f>
        <v>0</v>
      </c>
      <c r="O532" s="9">
        <f>((O163*'Greens Area'!$B$10)/454)*0.926*'Greens Area'!$B$11</f>
        <v>0</v>
      </c>
      <c r="P532" s="9">
        <f>((P163*'Greens Area'!$B$10)/454)*0.926*'Greens Area'!$B$11</f>
        <v>0</v>
      </c>
      <c r="Q532" s="9">
        <f>((Q163*'Greens Area'!$B$10)/454)*0.926*'Greens Area'!$B$11</f>
        <v>0</v>
      </c>
      <c r="R532" s="9">
        <f>((R163*'Greens Area'!$B$10)/454)*0.926*'Greens Area'!$B$11</f>
        <v>0</v>
      </c>
      <c r="S532" s="9">
        <f>((S163*'Greens Area'!$B$10)/454)*0.926*'Greens Area'!$B$11</f>
        <v>0</v>
      </c>
      <c r="T532" s="9">
        <f>((T163*'Greens Area'!$B$10)/454)*0.926*'Greens Area'!$B$11</f>
        <v>0</v>
      </c>
      <c r="U532" s="9">
        <f>((U163*'Greens Area'!$B$10)/454)*0.926*'Greens Area'!$B$11</f>
        <v>0</v>
      </c>
      <c r="V532" s="9">
        <f>((V163*'Greens Area'!$B$10)/454)*0.926*'Greens Area'!$B$11</f>
        <v>0</v>
      </c>
      <c r="W532" s="9">
        <f>((W163*'Greens Area'!$B$10)/454)*0.926*'Greens Area'!$B$11</f>
        <v>0</v>
      </c>
      <c r="X532" s="5">
        <f t="shared" si="18"/>
        <v>0</v>
      </c>
      <c r="Y532" s="5">
        <f t="shared" si="19"/>
        <v>0</v>
      </c>
      <c r="Z532" s="1">
        <f t="shared" si="20"/>
        <v>0</v>
      </c>
    </row>
    <row r="533" spans="2:26" x14ac:dyDescent="0.45">
      <c r="B533" s="4">
        <v>44358</v>
      </c>
      <c r="C533" s="9">
        <f>((C164*'Greens Area'!$B$10)/454)*0.926*'Greens Area'!$B$11</f>
        <v>0</v>
      </c>
      <c r="D533" s="9">
        <f>((D164*'Greens Area'!$B$10)/454)*0.926*'Greens Area'!$B$11</f>
        <v>0</v>
      </c>
      <c r="E533" s="9">
        <f>((E164*'Greens Area'!$B$10)/454)*0.926*'Greens Area'!$B$11</f>
        <v>0</v>
      </c>
      <c r="F533" s="9">
        <f>((F164*'Greens Area'!$B$10)/454)*0.926*'Greens Area'!$B$11</f>
        <v>0</v>
      </c>
      <c r="G533" s="9">
        <f>((G164*'Greens Area'!$B$10)/454)*0.926*'Greens Area'!$B$11</f>
        <v>0</v>
      </c>
      <c r="H533" s="9">
        <f>((H164*'Greens Area'!$B$10)/454)*0.926*'Greens Area'!$B$11</f>
        <v>0</v>
      </c>
      <c r="I533" s="9">
        <f>((I164*'Greens Area'!$B$10)/454)*0.926*'Greens Area'!$B$11</f>
        <v>0</v>
      </c>
      <c r="J533" s="9">
        <f>((J164*'Greens Area'!$B$10)/454)*0.926*'Greens Area'!$B$11</f>
        <v>0</v>
      </c>
      <c r="K533" s="9">
        <f>((K164*'Greens Area'!$B$10)/454)*0.926*'Greens Area'!$B$11</f>
        <v>0</v>
      </c>
      <c r="L533" s="9">
        <f>((L164*'Greens Area'!$B$10)/454)*0.926*'Greens Area'!$B$11</f>
        <v>0</v>
      </c>
      <c r="M533" s="9">
        <f>((M164*'Greens Area'!$B$10)/454)*0.926*'Greens Area'!$B$11</f>
        <v>0</v>
      </c>
      <c r="N533" s="9">
        <f>((N164*'Greens Area'!$B$10)/454)*0.926*'Greens Area'!$B$11</f>
        <v>0</v>
      </c>
      <c r="O533" s="9">
        <f>((O164*'Greens Area'!$B$10)/454)*0.926*'Greens Area'!$B$11</f>
        <v>0</v>
      </c>
      <c r="P533" s="9">
        <f>((P164*'Greens Area'!$B$10)/454)*0.926*'Greens Area'!$B$11</f>
        <v>0</v>
      </c>
      <c r="Q533" s="9">
        <f>((Q164*'Greens Area'!$B$10)/454)*0.926*'Greens Area'!$B$11</f>
        <v>0</v>
      </c>
      <c r="R533" s="9">
        <f>((R164*'Greens Area'!$B$10)/454)*0.926*'Greens Area'!$B$11</f>
        <v>0</v>
      </c>
      <c r="S533" s="9">
        <f>((S164*'Greens Area'!$B$10)/454)*0.926*'Greens Area'!$B$11</f>
        <v>0</v>
      </c>
      <c r="T533" s="9">
        <f>((T164*'Greens Area'!$B$10)/454)*0.926*'Greens Area'!$B$11</f>
        <v>0</v>
      </c>
      <c r="U533" s="9">
        <f>((U164*'Greens Area'!$B$10)/454)*0.926*'Greens Area'!$B$11</f>
        <v>0</v>
      </c>
      <c r="V533" s="9">
        <f>((V164*'Greens Area'!$B$10)/454)*0.926*'Greens Area'!$B$11</f>
        <v>0</v>
      </c>
      <c r="W533" s="9">
        <f>((W164*'Greens Area'!$B$10)/454)*0.926*'Greens Area'!$B$11</f>
        <v>0</v>
      </c>
      <c r="X533" s="5">
        <f t="shared" si="18"/>
        <v>0</v>
      </c>
      <c r="Y533" s="5">
        <f t="shared" si="19"/>
        <v>0</v>
      </c>
      <c r="Z533" s="1">
        <f t="shared" si="20"/>
        <v>0</v>
      </c>
    </row>
    <row r="534" spans="2:26" x14ac:dyDescent="0.45">
      <c r="B534" s="4">
        <v>44359</v>
      </c>
      <c r="C534" s="9">
        <f>((C165*'Greens Area'!$B$10)/454)*0.926*'Greens Area'!$B$11</f>
        <v>0</v>
      </c>
      <c r="D534" s="9">
        <f>((D165*'Greens Area'!$B$10)/454)*0.926*'Greens Area'!$B$11</f>
        <v>0</v>
      </c>
      <c r="E534" s="9">
        <f>((E165*'Greens Area'!$B$10)/454)*0.926*'Greens Area'!$B$11</f>
        <v>0</v>
      </c>
      <c r="F534" s="9">
        <f>((F165*'Greens Area'!$B$10)/454)*0.926*'Greens Area'!$B$11</f>
        <v>0</v>
      </c>
      <c r="G534" s="9">
        <f>((G165*'Greens Area'!$B$10)/454)*0.926*'Greens Area'!$B$11</f>
        <v>0</v>
      </c>
      <c r="H534" s="9">
        <f>((H165*'Greens Area'!$B$10)/454)*0.926*'Greens Area'!$B$11</f>
        <v>0</v>
      </c>
      <c r="I534" s="9">
        <f>((I165*'Greens Area'!$B$10)/454)*0.926*'Greens Area'!$B$11</f>
        <v>0</v>
      </c>
      <c r="J534" s="9">
        <f>((J165*'Greens Area'!$B$10)/454)*0.926*'Greens Area'!$B$11</f>
        <v>0</v>
      </c>
      <c r="K534" s="9">
        <f>((K165*'Greens Area'!$B$10)/454)*0.926*'Greens Area'!$B$11</f>
        <v>0</v>
      </c>
      <c r="L534" s="9">
        <f>((L165*'Greens Area'!$B$10)/454)*0.926*'Greens Area'!$B$11</f>
        <v>0</v>
      </c>
      <c r="M534" s="9">
        <f>((M165*'Greens Area'!$B$10)/454)*0.926*'Greens Area'!$B$11</f>
        <v>0</v>
      </c>
      <c r="N534" s="9">
        <f>((N165*'Greens Area'!$B$10)/454)*0.926*'Greens Area'!$B$11</f>
        <v>0</v>
      </c>
      <c r="O534" s="9">
        <f>((O165*'Greens Area'!$B$10)/454)*0.926*'Greens Area'!$B$11</f>
        <v>0</v>
      </c>
      <c r="P534" s="9">
        <f>((P165*'Greens Area'!$B$10)/454)*0.926*'Greens Area'!$B$11</f>
        <v>0</v>
      </c>
      <c r="Q534" s="9">
        <f>((Q165*'Greens Area'!$B$10)/454)*0.926*'Greens Area'!$B$11</f>
        <v>0</v>
      </c>
      <c r="R534" s="9">
        <f>((R165*'Greens Area'!$B$10)/454)*0.926*'Greens Area'!$B$11</f>
        <v>0</v>
      </c>
      <c r="S534" s="9">
        <f>((S165*'Greens Area'!$B$10)/454)*0.926*'Greens Area'!$B$11</f>
        <v>0</v>
      </c>
      <c r="T534" s="9">
        <f>((T165*'Greens Area'!$B$10)/454)*0.926*'Greens Area'!$B$11</f>
        <v>0</v>
      </c>
      <c r="U534" s="9">
        <f>((U165*'Greens Area'!$B$10)/454)*0.926*'Greens Area'!$B$11</f>
        <v>0</v>
      </c>
      <c r="V534" s="9">
        <f>((V165*'Greens Area'!$B$10)/454)*0.926*'Greens Area'!$B$11</f>
        <v>0</v>
      </c>
      <c r="W534" s="9">
        <f>((W165*'Greens Area'!$B$10)/454)*0.926*'Greens Area'!$B$11</f>
        <v>0</v>
      </c>
      <c r="X534" s="5">
        <f t="shared" si="18"/>
        <v>0</v>
      </c>
      <c r="Y534" s="5">
        <f t="shared" si="19"/>
        <v>0</v>
      </c>
      <c r="Z534" s="1">
        <f t="shared" si="20"/>
        <v>0</v>
      </c>
    </row>
    <row r="535" spans="2:26" x14ac:dyDescent="0.45">
      <c r="B535" s="4">
        <v>44360</v>
      </c>
      <c r="C535" s="9">
        <f>((C166*'Greens Area'!$B$10)/454)*0.926*'Greens Area'!$B$11</f>
        <v>0</v>
      </c>
      <c r="D535" s="9">
        <f>((D166*'Greens Area'!$B$10)/454)*0.926*'Greens Area'!$B$11</f>
        <v>0</v>
      </c>
      <c r="E535" s="9">
        <f>((E166*'Greens Area'!$B$10)/454)*0.926*'Greens Area'!$B$11</f>
        <v>0</v>
      </c>
      <c r="F535" s="9">
        <f>((F166*'Greens Area'!$B$10)/454)*0.926*'Greens Area'!$B$11</f>
        <v>0</v>
      </c>
      <c r="G535" s="9">
        <f>((G166*'Greens Area'!$B$10)/454)*0.926*'Greens Area'!$B$11</f>
        <v>0</v>
      </c>
      <c r="H535" s="9">
        <f>((H166*'Greens Area'!$B$10)/454)*0.926*'Greens Area'!$B$11</f>
        <v>0</v>
      </c>
      <c r="I535" s="9">
        <f>((I166*'Greens Area'!$B$10)/454)*0.926*'Greens Area'!$B$11</f>
        <v>0</v>
      </c>
      <c r="J535" s="9">
        <f>((J166*'Greens Area'!$B$10)/454)*0.926*'Greens Area'!$B$11</f>
        <v>0</v>
      </c>
      <c r="K535" s="9">
        <f>((K166*'Greens Area'!$B$10)/454)*0.926*'Greens Area'!$B$11</f>
        <v>0</v>
      </c>
      <c r="L535" s="9">
        <f>((L166*'Greens Area'!$B$10)/454)*0.926*'Greens Area'!$B$11</f>
        <v>0</v>
      </c>
      <c r="M535" s="9">
        <f>((M166*'Greens Area'!$B$10)/454)*0.926*'Greens Area'!$B$11</f>
        <v>0</v>
      </c>
      <c r="N535" s="9">
        <f>((N166*'Greens Area'!$B$10)/454)*0.926*'Greens Area'!$B$11</f>
        <v>0</v>
      </c>
      <c r="O535" s="9">
        <f>((O166*'Greens Area'!$B$10)/454)*0.926*'Greens Area'!$B$11</f>
        <v>0</v>
      </c>
      <c r="P535" s="9">
        <f>((P166*'Greens Area'!$B$10)/454)*0.926*'Greens Area'!$B$11</f>
        <v>0</v>
      </c>
      <c r="Q535" s="9">
        <f>((Q166*'Greens Area'!$B$10)/454)*0.926*'Greens Area'!$B$11</f>
        <v>0</v>
      </c>
      <c r="R535" s="9">
        <f>((R166*'Greens Area'!$B$10)/454)*0.926*'Greens Area'!$B$11</f>
        <v>0</v>
      </c>
      <c r="S535" s="9">
        <f>((S166*'Greens Area'!$B$10)/454)*0.926*'Greens Area'!$B$11</f>
        <v>0</v>
      </c>
      <c r="T535" s="9">
        <f>((T166*'Greens Area'!$B$10)/454)*0.926*'Greens Area'!$B$11</f>
        <v>0</v>
      </c>
      <c r="U535" s="9">
        <f>((U166*'Greens Area'!$B$10)/454)*0.926*'Greens Area'!$B$11</f>
        <v>0</v>
      </c>
      <c r="V535" s="9">
        <f>((V166*'Greens Area'!$B$10)/454)*0.926*'Greens Area'!$B$11</f>
        <v>0</v>
      </c>
      <c r="W535" s="9">
        <f>((W166*'Greens Area'!$B$10)/454)*0.926*'Greens Area'!$B$11</f>
        <v>0</v>
      </c>
      <c r="X535" s="5">
        <f t="shared" si="18"/>
        <v>0</v>
      </c>
      <c r="Y535" s="5">
        <f t="shared" si="19"/>
        <v>0</v>
      </c>
      <c r="Z535" s="1">
        <f t="shared" si="20"/>
        <v>0</v>
      </c>
    </row>
    <row r="536" spans="2:26" x14ac:dyDescent="0.45">
      <c r="B536" s="4">
        <v>44361</v>
      </c>
      <c r="C536" s="9">
        <f>((C167*'Greens Area'!$B$10)/454)*0.926*'Greens Area'!$B$11</f>
        <v>0</v>
      </c>
      <c r="D536" s="9">
        <f>((D167*'Greens Area'!$B$10)/454)*0.926*'Greens Area'!$B$11</f>
        <v>0</v>
      </c>
      <c r="E536" s="9">
        <f>((E167*'Greens Area'!$B$10)/454)*0.926*'Greens Area'!$B$11</f>
        <v>0</v>
      </c>
      <c r="F536" s="9">
        <f>((F167*'Greens Area'!$B$10)/454)*0.926*'Greens Area'!$B$11</f>
        <v>0</v>
      </c>
      <c r="G536" s="9">
        <f>((G167*'Greens Area'!$B$10)/454)*0.926*'Greens Area'!$B$11</f>
        <v>0</v>
      </c>
      <c r="H536" s="9">
        <f>((H167*'Greens Area'!$B$10)/454)*0.926*'Greens Area'!$B$11</f>
        <v>0</v>
      </c>
      <c r="I536" s="9">
        <f>((I167*'Greens Area'!$B$10)/454)*0.926*'Greens Area'!$B$11</f>
        <v>0</v>
      </c>
      <c r="J536" s="9">
        <f>((J167*'Greens Area'!$B$10)/454)*0.926*'Greens Area'!$B$11</f>
        <v>0</v>
      </c>
      <c r="K536" s="9">
        <f>((K167*'Greens Area'!$B$10)/454)*0.926*'Greens Area'!$B$11</f>
        <v>0</v>
      </c>
      <c r="L536" s="9">
        <f>((L167*'Greens Area'!$B$10)/454)*0.926*'Greens Area'!$B$11</f>
        <v>0</v>
      </c>
      <c r="M536" s="9">
        <f>((M167*'Greens Area'!$B$10)/454)*0.926*'Greens Area'!$B$11</f>
        <v>0</v>
      </c>
      <c r="N536" s="9">
        <f>((N167*'Greens Area'!$B$10)/454)*0.926*'Greens Area'!$B$11</f>
        <v>0</v>
      </c>
      <c r="O536" s="9">
        <f>((O167*'Greens Area'!$B$10)/454)*0.926*'Greens Area'!$B$11</f>
        <v>0</v>
      </c>
      <c r="P536" s="9">
        <f>((P167*'Greens Area'!$B$10)/454)*0.926*'Greens Area'!$B$11</f>
        <v>0</v>
      </c>
      <c r="Q536" s="9">
        <f>((Q167*'Greens Area'!$B$10)/454)*0.926*'Greens Area'!$B$11</f>
        <v>0</v>
      </c>
      <c r="R536" s="9">
        <f>((R167*'Greens Area'!$B$10)/454)*0.926*'Greens Area'!$B$11</f>
        <v>0</v>
      </c>
      <c r="S536" s="9">
        <f>((S167*'Greens Area'!$B$10)/454)*0.926*'Greens Area'!$B$11</f>
        <v>0</v>
      </c>
      <c r="T536" s="9">
        <f>((T167*'Greens Area'!$B$10)/454)*0.926*'Greens Area'!$B$11</f>
        <v>0</v>
      </c>
      <c r="U536" s="9">
        <f>((U167*'Greens Area'!$B$10)/454)*0.926*'Greens Area'!$B$11</f>
        <v>0</v>
      </c>
      <c r="V536" s="9">
        <f>((V167*'Greens Area'!$B$10)/454)*0.926*'Greens Area'!$B$11</f>
        <v>0</v>
      </c>
      <c r="W536" s="9">
        <f>((W167*'Greens Area'!$B$10)/454)*0.926*'Greens Area'!$B$11</f>
        <v>0</v>
      </c>
      <c r="X536" s="5">
        <f t="shared" si="18"/>
        <v>0</v>
      </c>
      <c r="Y536" s="5">
        <f t="shared" si="19"/>
        <v>0</v>
      </c>
      <c r="Z536" s="1">
        <f t="shared" si="20"/>
        <v>0</v>
      </c>
    </row>
    <row r="537" spans="2:26" x14ac:dyDescent="0.45">
      <c r="B537" s="4">
        <v>44362</v>
      </c>
      <c r="C537" s="9">
        <f>((C168*'Greens Area'!$B$10)/454)*0.926*'Greens Area'!$B$11</f>
        <v>0</v>
      </c>
      <c r="D537" s="9">
        <f>((D168*'Greens Area'!$B$10)/454)*0.926*'Greens Area'!$B$11</f>
        <v>0</v>
      </c>
      <c r="E537" s="9">
        <f>((E168*'Greens Area'!$B$10)/454)*0.926*'Greens Area'!$B$11</f>
        <v>0</v>
      </c>
      <c r="F537" s="9">
        <f>((F168*'Greens Area'!$B$10)/454)*0.926*'Greens Area'!$B$11</f>
        <v>0</v>
      </c>
      <c r="G537" s="9">
        <f>((G168*'Greens Area'!$B$10)/454)*0.926*'Greens Area'!$B$11</f>
        <v>0</v>
      </c>
      <c r="H537" s="9">
        <f>((H168*'Greens Area'!$B$10)/454)*0.926*'Greens Area'!$B$11</f>
        <v>0</v>
      </c>
      <c r="I537" s="9">
        <f>((I168*'Greens Area'!$B$10)/454)*0.926*'Greens Area'!$B$11</f>
        <v>0</v>
      </c>
      <c r="J537" s="9">
        <f>((J168*'Greens Area'!$B$10)/454)*0.926*'Greens Area'!$B$11</f>
        <v>0</v>
      </c>
      <c r="K537" s="9">
        <f>((K168*'Greens Area'!$B$10)/454)*0.926*'Greens Area'!$B$11</f>
        <v>0</v>
      </c>
      <c r="L537" s="9">
        <f>((L168*'Greens Area'!$B$10)/454)*0.926*'Greens Area'!$B$11</f>
        <v>0</v>
      </c>
      <c r="M537" s="9">
        <f>((M168*'Greens Area'!$B$10)/454)*0.926*'Greens Area'!$B$11</f>
        <v>0</v>
      </c>
      <c r="N537" s="9">
        <f>((N168*'Greens Area'!$B$10)/454)*0.926*'Greens Area'!$B$11</f>
        <v>0</v>
      </c>
      <c r="O537" s="9">
        <f>((O168*'Greens Area'!$B$10)/454)*0.926*'Greens Area'!$B$11</f>
        <v>0</v>
      </c>
      <c r="P537" s="9">
        <f>((P168*'Greens Area'!$B$10)/454)*0.926*'Greens Area'!$B$11</f>
        <v>0</v>
      </c>
      <c r="Q537" s="9">
        <f>((Q168*'Greens Area'!$B$10)/454)*0.926*'Greens Area'!$B$11</f>
        <v>0</v>
      </c>
      <c r="R537" s="9">
        <f>((R168*'Greens Area'!$B$10)/454)*0.926*'Greens Area'!$B$11</f>
        <v>0</v>
      </c>
      <c r="S537" s="9">
        <f>((S168*'Greens Area'!$B$10)/454)*0.926*'Greens Area'!$B$11</f>
        <v>0</v>
      </c>
      <c r="T537" s="9">
        <f>((T168*'Greens Area'!$B$10)/454)*0.926*'Greens Area'!$B$11</f>
        <v>0</v>
      </c>
      <c r="U537" s="9">
        <f>((U168*'Greens Area'!$B$10)/454)*0.926*'Greens Area'!$B$11</f>
        <v>0</v>
      </c>
      <c r="V537" s="9">
        <f>((V168*'Greens Area'!$B$10)/454)*0.926*'Greens Area'!$B$11</f>
        <v>0</v>
      </c>
      <c r="W537" s="9">
        <f>((W168*'Greens Area'!$B$10)/454)*0.926*'Greens Area'!$B$11</f>
        <v>0</v>
      </c>
      <c r="X537" s="5">
        <f t="shared" si="18"/>
        <v>0</v>
      </c>
      <c r="Y537" s="5">
        <f t="shared" si="19"/>
        <v>0</v>
      </c>
      <c r="Z537" s="1">
        <f t="shared" si="20"/>
        <v>0</v>
      </c>
    </row>
    <row r="538" spans="2:26" x14ac:dyDescent="0.45">
      <c r="B538" s="4">
        <v>44363</v>
      </c>
      <c r="C538" s="9">
        <f>((C169*'Greens Area'!$B$10)/454)*0.926*'Greens Area'!$B$11</f>
        <v>0</v>
      </c>
      <c r="D538" s="9">
        <f>((D169*'Greens Area'!$B$10)/454)*0.926*'Greens Area'!$B$11</f>
        <v>0</v>
      </c>
      <c r="E538" s="9">
        <f>((E169*'Greens Area'!$B$10)/454)*0.926*'Greens Area'!$B$11</f>
        <v>0</v>
      </c>
      <c r="F538" s="9">
        <f>((F169*'Greens Area'!$B$10)/454)*0.926*'Greens Area'!$B$11</f>
        <v>0</v>
      </c>
      <c r="G538" s="9">
        <f>((G169*'Greens Area'!$B$10)/454)*0.926*'Greens Area'!$B$11</f>
        <v>0</v>
      </c>
      <c r="H538" s="9">
        <f>((H169*'Greens Area'!$B$10)/454)*0.926*'Greens Area'!$B$11</f>
        <v>0</v>
      </c>
      <c r="I538" s="9">
        <f>((I169*'Greens Area'!$B$10)/454)*0.926*'Greens Area'!$B$11</f>
        <v>0</v>
      </c>
      <c r="J538" s="9">
        <f>((J169*'Greens Area'!$B$10)/454)*0.926*'Greens Area'!$B$11</f>
        <v>0</v>
      </c>
      <c r="K538" s="9">
        <f>((K169*'Greens Area'!$B$10)/454)*0.926*'Greens Area'!$B$11</f>
        <v>0</v>
      </c>
      <c r="L538" s="9">
        <f>((L169*'Greens Area'!$B$10)/454)*0.926*'Greens Area'!$B$11</f>
        <v>0</v>
      </c>
      <c r="M538" s="9">
        <f>((M169*'Greens Area'!$B$10)/454)*0.926*'Greens Area'!$B$11</f>
        <v>0</v>
      </c>
      <c r="N538" s="9">
        <f>((N169*'Greens Area'!$B$10)/454)*0.926*'Greens Area'!$B$11</f>
        <v>0</v>
      </c>
      <c r="O538" s="9">
        <f>((O169*'Greens Area'!$B$10)/454)*0.926*'Greens Area'!$B$11</f>
        <v>0</v>
      </c>
      <c r="P538" s="9">
        <f>((P169*'Greens Area'!$B$10)/454)*0.926*'Greens Area'!$B$11</f>
        <v>0</v>
      </c>
      <c r="Q538" s="9">
        <f>((Q169*'Greens Area'!$B$10)/454)*0.926*'Greens Area'!$B$11</f>
        <v>0</v>
      </c>
      <c r="R538" s="9">
        <f>((R169*'Greens Area'!$B$10)/454)*0.926*'Greens Area'!$B$11</f>
        <v>0</v>
      </c>
      <c r="S538" s="9">
        <f>((S169*'Greens Area'!$B$10)/454)*0.926*'Greens Area'!$B$11</f>
        <v>0</v>
      </c>
      <c r="T538" s="9">
        <f>((T169*'Greens Area'!$B$10)/454)*0.926*'Greens Area'!$B$11</f>
        <v>0</v>
      </c>
      <c r="U538" s="9">
        <f>((U169*'Greens Area'!$B$10)/454)*0.926*'Greens Area'!$B$11</f>
        <v>0</v>
      </c>
      <c r="V538" s="9">
        <f>((V169*'Greens Area'!$B$10)/454)*0.926*'Greens Area'!$B$11</f>
        <v>0</v>
      </c>
      <c r="W538" s="9">
        <f>((W169*'Greens Area'!$B$10)/454)*0.926*'Greens Area'!$B$11</f>
        <v>0</v>
      </c>
      <c r="X538" s="5">
        <f t="shared" si="18"/>
        <v>0</v>
      </c>
      <c r="Y538" s="5">
        <f t="shared" si="19"/>
        <v>0</v>
      </c>
      <c r="Z538" s="1">
        <f t="shared" si="20"/>
        <v>0</v>
      </c>
    </row>
    <row r="539" spans="2:26" x14ac:dyDescent="0.45">
      <c r="B539" s="4">
        <v>44364</v>
      </c>
      <c r="C539" s="9">
        <f>((C170*'Greens Area'!$B$10)/454)*0.926*'Greens Area'!$B$11</f>
        <v>0</v>
      </c>
      <c r="D539" s="9">
        <f>((D170*'Greens Area'!$B$10)/454)*0.926*'Greens Area'!$B$11</f>
        <v>0</v>
      </c>
      <c r="E539" s="9">
        <f>((E170*'Greens Area'!$B$10)/454)*0.926*'Greens Area'!$B$11</f>
        <v>0</v>
      </c>
      <c r="F539" s="9">
        <f>((F170*'Greens Area'!$B$10)/454)*0.926*'Greens Area'!$B$11</f>
        <v>0</v>
      </c>
      <c r="G539" s="9">
        <f>((G170*'Greens Area'!$B$10)/454)*0.926*'Greens Area'!$B$11</f>
        <v>0</v>
      </c>
      <c r="H539" s="9">
        <f>((H170*'Greens Area'!$B$10)/454)*0.926*'Greens Area'!$B$11</f>
        <v>0</v>
      </c>
      <c r="I539" s="9">
        <f>((I170*'Greens Area'!$B$10)/454)*0.926*'Greens Area'!$B$11</f>
        <v>0</v>
      </c>
      <c r="J539" s="9">
        <f>((J170*'Greens Area'!$B$10)/454)*0.926*'Greens Area'!$B$11</f>
        <v>0</v>
      </c>
      <c r="K539" s="9">
        <f>((K170*'Greens Area'!$B$10)/454)*0.926*'Greens Area'!$B$11</f>
        <v>0</v>
      </c>
      <c r="L539" s="9">
        <f>((L170*'Greens Area'!$B$10)/454)*0.926*'Greens Area'!$B$11</f>
        <v>0</v>
      </c>
      <c r="M539" s="9">
        <f>((M170*'Greens Area'!$B$10)/454)*0.926*'Greens Area'!$B$11</f>
        <v>0</v>
      </c>
      <c r="N539" s="9">
        <f>((N170*'Greens Area'!$B$10)/454)*0.926*'Greens Area'!$B$11</f>
        <v>0</v>
      </c>
      <c r="O539" s="9">
        <f>((O170*'Greens Area'!$B$10)/454)*0.926*'Greens Area'!$B$11</f>
        <v>0</v>
      </c>
      <c r="P539" s="9">
        <f>((P170*'Greens Area'!$B$10)/454)*0.926*'Greens Area'!$B$11</f>
        <v>0</v>
      </c>
      <c r="Q539" s="9">
        <f>((Q170*'Greens Area'!$B$10)/454)*0.926*'Greens Area'!$B$11</f>
        <v>0</v>
      </c>
      <c r="R539" s="9">
        <f>((R170*'Greens Area'!$B$10)/454)*0.926*'Greens Area'!$B$11</f>
        <v>0</v>
      </c>
      <c r="S539" s="9">
        <f>((S170*'Greens Area'!$B$10)/454)*0.926*'Greens Area'!$B$11</f>
        <v>0</v>
      </c>
      <c r="T539" s="9">
        <f>((T170*'Greens Area'!$B$10)/454)*0.926*'Greens Area'!$B$11</f>
        <v>0</v>
      </c>
      <c r="U539" s="9">
        <f>((U170*'Greens Area'!$B$10)/454)*0.926*'Greens Area'!$B$11</f>
        <v>0</v>
      </c>
      <c r="V539" s="9">
        <f>((V170*'Greens Area'!$B$10)/454)*0.926*'Greens Area'!$B$11</f>
        <v>0</v>
      </c>
      <c r="W539" s="9">
        <f>((W170*'Greens Area'!$B$10)/454)*0.926*'Greens Area'!$B$11</f>
        <v>0</v>
      </c>
      <c r="X539" s="5">
        <f t="shared" si="18"/>
        <v>0</v>
      </c>
      <c r="Y539" s="5">
        <f t="shared" si="19"/>
        <v>0</v>
      </c>
      <c r="Z539" s="1">
        <f t="shared" si="20"/>
        <v>0</v>
      </c>
    </row>
    <row r="540" spans="2:26" x14ac:dyDescent="0.45">
      <c r="B540" s="4">
        <v>44365</v>
      </c>
      <c r="C540" s="9">
        <f>((C171*'Greens Area'!$B$10)/454)*0.926*'Greens Area'!$B$11</f>
        <v>0</v>
      </c>
      <c r="D540" s="9">
        <f>((D171*'Greens Area'!$B$10)/454)*0.926*'Greens Area'!$B$11</f>
        <v>0</v>
      </c>
      <c r="E540" s="9">
        <f>((E171*'Greens Area'!$B$10)/454)*0.926*'Greens Area'!$B$11</f>
        <v>0</v>
      </c>
      <c r="F540" s="9">
        <f>((F171*'Greens Area'!$B$10)/454)*0.926*'Greens Area'!$B$11</f>
        <v>0</v>
      </c>
      <c r="G540" s="9">
        <f>((G171*'Greens Area'!$B$10)/454)*0.926*'Greens Area'!$B$11</f>
        <v>0</v>
      </c>
      <c r="H540" s="9">
        <f>((H171*'Greens Area'!$B$10)/454)*0.926*'Greens Area'!$B$11</f>
        <v>0</v>
      </c>
      <c r="I540" s="9">
        <f>((I171*'Greens Area'!$B$10)/454)*0.926*'Greens Area'!$B$11</f>
        <v>0</v>
      </c>
      <c r="J540" s="9">
        <f>((J171*'Greens Area'!$B$10)/454)*0.926*'Greens Area'!$B$11</f>
        <v>0</v>
      </c>
      <c r="K540" s="9">
        <f>((K171*'Greens Area'!$B$10)/454)*0.926*'Greens Area'!$B$11</f>
        <v>0</v>
      </c>
      <c r="L540" s="9">
        <f>((L171*'Greens Area'!$B$10)/454)*0.926*'Greens Area'!$B$11</f>
        <v>0</v>
      </c>
      <c r="M540" s="9">
        <f>((M171*'Greens Area'!$B$10)/454)*0.926*'Greens Area'!$B$11</f>
        <v>0</v>
      </c>
      <c r="N540" s="9">
        <f>((N171*'Greens Area'!$B$10)/454)*0.926*'Greens Area'!$B$11</f>
        <v>0</v>
      </c>
      <c r="O540" s="9">
        <f>((O171*'Greens Area'!$B$10)/454)*0.926*'Greens Area'!$B$11</f>
        <v>0</v>
      </c>
      <c r="P540" s="9">
        <f>((P171*'Greens Area'!$B$10)/454)*0.926*'Greens Area'!$B$11</f>
        <v>0</v>
      </c>
      <c r="Q540" s="9">
        <f>((Q171*'Greens Area'!$B$10)/454)*0.926*'Greens Area'!$B$11</f>
        <v>0</v>
      </c>
      <c r="R540" s="9">
        <f>((R171*'Greens Area'!$B$10)/454)*0.926*'Greens Area'!$B$11</f>
        <v>0</v>
      </c>
      <c r="S540" s="9">
        <f>((S171*'Greens Area'!$B$10)/454)*0.926*'Greens Area'!$B$11</f>
        <v>0</v>
      </c>
      <c r="T540" s="9">
        <f>((T171*'Greens Area'!$B$10)/454)*0.926*'Greens Area'!$B$11</f>
        <v>0</v>
      </c>
      <c r="U540" s="9">
        <f>((U171*'Greens Area'!$B$10)/454)*0.926*'Greens Area'!$B$11</f>
        <v>0</v>
      </c>
      <c r="V540" s="9">
        <f>((V171*'Greens Area'!$B$10)/454)*0.926*'Greens Area'!$B$11</f>
        <v>0</v>
      </c>
      <c r="W540" s="9">
        <f>((W171*'Greens Area'!$B$10)/454)*0.926*'Greens Area'!$B$11</f>
        <v>0</v>
      </c>
      <c r="X540" s="5">
        <f t="shared" si="18"/>
        <v>0</v>
      </c>
      <c r="Y540" s="5">
        <f t="shared" si="19"/>
        <v>0</v>
      </c>
      <c r="Z540" s="1">
        <f t="shared" si="20"/>
        <v>0</v>
      </c>
    </row>
    <row r="541" spans="2:26" x14ac:dyDescent="0.45">
      <c r="B541" s="4">
        <v>44366</v>
      </c>
      <c r="C541" s="9">
        <f>((C172*'Greens Area'!$B$10)/454)*0.926*'Greens Area'!$B$11</f>
        <v>0</v>
      </c>
      <c r="D541" s="9">
        <f>((D172*'Greens Area'!$B$10)/454)*0.926*'Greens Area'!$B$11</f>
        <v>0</v>
      </c>
      <c r="E541" s="9">
        <f>((E172*'Greens Area'!$B$10)/454)*0.926*'Greens Area'!$B$11</f>
        <v>0</v>
      </c>
      <c r="F541" s="9">
        <f>((F172*'Greens Area'!$B$10)/454)*0.926*'Greens Area'!$B$11</f>
        <v>0</v>
      </c>
      <c r="G541" s="9">
        <f>((G172*'Greens Area'!$B$10)/454)*0.926*'Greens Area'!$B$11</f>
        <v>0</v>
      </c>
      <c r="H541" s="9">
        <f>((H172*'Greens Area'!$B$10)/454)*0.926*'Greens Area'!$B$11</f>
        <v>0</v>
      </c>
      <c r="I541" s="9">
        <f>((I172*'Greens Area'!$B$10)/454)*0.926*'Greens Area'!$B$11</f>
        <v>0</v>
      </c>
      <c r="J541" s="9">
        <f>((J172*'Greens Area'!$B$10)/454)*0.926*'Greens Area'!$B$11</f>
        <v>0</v>
      </c>
      <c r="K541" s="9">
        <f>((K172*'Greens Area'!$B$10)/454)*0.926*'Greens Area'!$B$11</f>
        <v>0</v>
      </c>
      <c r="L541" s="9">
        <f>((L172*'Greens Area'!$B$10)/454)*0.926*'Greens Area'!$B$11</f>
        <v>0</v>
      </c>
      <c r="M541" s="9">
        <f>((M172*'Greens Area'!$B$10)/454)*0.926*'Greens Area'!$B$11</f>
        <v>0</v>
      </c>
      <c r="N541" s="9">
        <f>((N172*'Greens Area'!$B$10)/454)*0.926*'Greens Area'!$B$11</f>
        <v>0</v>
      </c>
      <c r="O541" s="9">
        <f>((O172*'Greens Area'!$B$10)/454)*0.926*'Greens Area'!$B$11</f>
        <v>0</v>
      </c>
      <c r="P541" s="9">
        <f>((P172*'Greens Area'!$B$10)/454)*0.926*'Greens Area'!$B$11</f>
        <v>0</v>
      </c>
      <c r="Q541" s="9">
        <f>((Q172*'Greens Area'!$B$10)/454)*0.926*'Greens Area'!$B$11</f>
        <v>0</v>
      </c>
      <c r="R541" s="9">
        <f>((R172*'Greens Area'!$B$10)/454)*0.926*'Greens Area'!$B$11</f>
        <v>0</v>
      </c>
      <c r="S541" s="9">
        <f>((S172*'Greens Area'!$B$10)/454)*0.926*'Greens Area'!$B$11</f>
        <v>0</v>
      </c>
      <c r="T541" s="9">
        <f>((T172*'Greens Area'!$B$10)/454)*0.926*'Greens Area'!$B$11</f>
        <v>0</v>
      </c>
      <c r="U541" s="9">
        <f>((U172*'Greens Area'!$B$10)/454)*0.926*'Greens Area'!$B$11</f>
        <v>0</v>
      </c>
      <c r="V541" s="9">
        <f>((V172*'Greens Area'!$B$10)/454)*0.926*'Greens Area'!$B$11</f>
        <v>0</v>
      </c>
      <c r="W541" s="9">
        <f>((W172*'Greens Area'!$B$10)/454)*0.926*'Greens Area'!$B$11</f>
        <v>0</v>
      </c>
      <c r="X541" s="5">
        <f t="shared" si="18"/>
        <v>0</v>
      </c>
      <c r="Y541" s="5">
        <f t="shared" si="19"/>
        <v>0</v>
      </c>
      <c r="Z541" s="1">
        <f t="shared" si="20"/>
        <v>0</v>
      </c>
    </row>
    <row r="542" spans="2:26" x14ac:dyDescent="0.45">
      <c r="B542" s="4">
        <v>44367</v>
      </c>
      <c r="C542" s="9">
        <f>((C173*'Greens Area'!$B$10)/454)*0.926*'Greens Area'!$B$11</f>
        <v>0</v>
      </c>
      <c r="D542" s="9">
        <f>((D173*'Greens Area'!$B$10)/454)*0.926*'Greens Area'!$B$11</f>
        <v>0</v>
      </c>
      <c r="E542" s="9">
        <f>((E173*'Greens Area'!$B$10)/454)*0.926*'Greens Area'!$B$11</f>
        <v>0</v>
      </c>
      <c r="F542" s="9">
        <f>((F173*'Greens Area'!$B$10)/454)*0.926*'Greens Area'!$B$11</f>
        <v>0</v>
      </c>
      <c r="G542" s="9">
        <f>((G173*'Greens Area'!$B$10)/454)*0.926*'Greens Area'!$B$11</f>
        <v>0</v>
      </c>
      <c r="H542" s="9">
        <f>((H173*'Greens Area'!$B$10)/454)*0.926*'Greens Area'!$B$11</f>
        <v>0</v>
      </c>
      <c r="I542" s="9">
        <f>((I173*'Greens Area'!$B$10)/454)*0.926*'Greens Area'!$B$11</f>
        <v>0</v>
      </c>
      <c r="J542" s="9">
        <f>((J173*'Greens Area'!$B$10)/454)*0.926*'Greens Area'!$B$11</f>
        <v>0</v>
      </c>
      <c r="K542" s="9">
        <f>((K173*'Greens Area'!$B$10)/454)*0.926*'Greens Area'!$B$11</f>
        <v>0</v>
      </c>
      <c r="L542" s="9">
        <f>((L173*'Greens Area'!$B$10)/454)*0.926*'Greens Area'!$B$11</f>
        <v>0</v>
      </c>
      <c r="M542" s="9">
        <f>((M173*'Greens Area'!$B$10)/454)*0.926*'Greens Area'!$B$11</f>
        <v>0</v>
      </c>
      <c r="N542" s="9">
        <f>((N173*'Greens Area'!$B$10)/454)*0.926*'Greens Area'!$B$11</f>
        <v>0</v>
      </c>
      <c r="O542" s="9">
        <f>((O173*'Greens Area'!$B$10)/454)*0.926*'Greens Area'!$B$11</f>
        <v>0</v>
      </c>
      <c r="P542" s="9">
        <f>((P173*'Greens Area'!$B$10)/454)*0.926*'Greens Area'!$B$11</f>
        <v>0</v>
      </c>
      <c r="Q542" s="9">
        <f>((Q173*'Greens Area'!$B$10)/454)*0.926*'Greens Area'!$B$11</f>
        <v>0</v>
      </c>
      <c r="R542" s="9">
        <f>((R173*'Greens Area'!$B$10)/454)*0.926*'Greens Area'!$B$11</f>
        <v>0</v>
      </c>
      <c r="S542" s="9">
        <f>((S173*'Greens Area'!$B$10)/454)*0.926*'Greens Area'!$B$11</f>
        <v>0</v>
      </c>
      <c r="T542" s="9">
        <f>((T173*'Greens Area'!$B$10)/454)*0.926*'Greens Area'!$B$11</f>
        <v>0</v>
      </c>
      <c r="U542" s="9">
        <f>((U173*'Greens Area'!$B$10)/454)*0.926*'Greens Area'!$B$11</f>
        <v>0</v>
      </c>
      <c r="V542" s="9">
        <f>((V173*'Greens Area'!$B$10)/454)*0.926*'Greens Area'!$B$11</f>
        <v>0</v>
      </c>
      <c r="W542" s="9">
        <f>((W173*'Greens Area'!$B$10)/454)*0.926*'Greens Area'!$B$11</f>
        <v>0</v>
      </c>
      <c r="X542" s="5">
        <f t="shared" si="18"/>
        <v>0</v>
      </c>
      <c r="Y542" s="5">
        <f t="shared" si="19"/>
        <v>0</v>
      </c>
      <c r="Z542" s="1">
        <f t="shared" si="20"/>
        <v>0</v>
      </c>
    </row>
    <row r="543" spans="2:26" x14ac:dyDescent="0.45">
      <c r="B543" s="4">
        <v>44368</v>
      </c>
      <c r="C543" s="9">
        <f>((C174*'Greens Area'!$B$10)/454)*0.926*'Greens Area'!$B$11</f>
        <v>0</v>
      </c>
      <c r="D543" s="9">
        <f>((D174*'Greens Area'!$B$10)/454)*0.926*'Greens Area'!$B$11</f>
        <v>0</v>
      </c>
      <c r="E543" s="9">
        <f>((E174*'Greens Area'!$B$10)/454)*0.926*'Greens Area'!$B$11</f>
        <v>0</v>
      </c>
      <c r="F543" s="9">
        <f>((F174*'Greens Area'!$B$10)/454)*0.926*'Greens Area'!$B$11</f>
        <v>0</v>
      </c>
      <c r="G543" s="9">
        <f>((G174*'Greens Area'!$B$10)/454)*0.926*'Greens Area'!$B$11</f>
        <v>0</v>
      </c>
      <c r="H543" s="9">
        <f>((H174*'Greens Area'!$B$10)/454)*0.926*'Greens Area'!$B$11</f>
        <v>0</v>
      </c>
      <c r="I543" s="9">
        <f>((I174*'Greens Area'!$B$10)/454)*0.926*'Greens Area'!$B$11</f>
        <v>0</v>
      </c>
      <c r="J543" s="9">
        <f>((J174*'Greens Area'!$B$10)/454)*0.926*'Greens Area'!$B$11</f>
        <v>0</v>
      </c>
      <c r="K543" s="9">
        <f>((K174*'Greens Area'!$B$10)/454)*0.926*'Greens Area'!$B$11</f>
        <v>0</v>
      </c>
      <c r="L543" s="9">
        <f>((L174*'Greens Area'!$B$10)/454)*0.926*'Greens Area'!$B$11</f>
        <v>0</v>
      </c>
      <c r="M543" s="9">
        <f>((M174*'Greens Area'!$B$10)/454)*0.926*'Greens Area'!$B$11</f>
        <v>0</v>
      </c>
      <c r="N543" s="9">
        <f>((N174*'Greens Area'!$B$10)/454)*0.926*'Greens Area'!$B$11</f>
        <v>0</v>
      </c>
      <c r="O543" s="9">
        <f>((O174*'Greens Area'!$B$10)/454)*0.926*'Greens Area'!$B$11</f>
        <v>0</v>
      </c>
      <c r="P543" s="9">
        <f>((P174*'Greens Area'!$B$10)/454)*0.926*'Greens Area'!$B$11</f>
        <v>0</v>
      </c>
      <c r="Q543" s="9">
        <f>((Q174*'Greens Area'!$B$10)/454)*0.926*'Greens Area'!$B$11</f>
        <v>0</v>
      </c>
      <c r="R543" s="9">
        <f>((R174*'Greens Area'!$B$10)/454)*0.926*'Greens Area'!$B$11</f>
        <v>0</v>
      </c>
      <c r="S543" s="9">
        <f>((S174*'Greens Area'!$B$10)/454)*0.926*'Greens Area'!$B$11</f>
        <v>0</v>
      </c>
      <c r="T543" s="9">
        <f>((T174*'Greens Area'!$B$10)/454)*0.926*'Greens Area'!$B$11</f>
        <v>0</v>
      </c>
      <c r="U543" s="9">
        <f>((U174*'Greens Area'!$B$10)/454)*0.926*'Greens Area'!$B$11</f>
        <v>0</v>
      </c>
      <c r="V543" s="9">
        <f>((V174*'Greens Area'!$B$10)/454)*0.926*'Greens Area'!$B$11</f>
        <v>0</v>
      </c>
      <c r="W543" s="9">
        <f>((W174*'Greens Area'!$B$10)/454)*0.926*'Greens Area'!$B$11</f>
        <v>0</v>
      </c>
      <c r="X543" s="5">
        <f t="shared" si="18"/>
        <v>0</v>
      </c>
      <c r="Y543" s="5">
        <f t="shared" si="19"/>
        <v>0</v>
      </c>
      <c r="Z543" s="1">
        <f t="shared" si="20"/>
        <v>0</v>
      </c>
    </row>
    <row r="544" spans="2:26" x14ac:dyDescent="0.45">
      <c r="B544" s="4">
        <v>44369</v>
      </c>
      <c r="C544" s="9">
        <f>((C175*'Greens Area'!$B$10)/454)*0.926*'Greens Area'!$B$11</f>
        <v>0</v>
      </c>
      <c r="D544" s="9">
        <f>((D175*'Greens Area'!$B$10)/454)*0.926*'Greens Area'!$B$11</f>
        <v>0</v>
      </c>
      <c r="E544" s="9">
        <f>((E175*'Greens Area'!$B$10)/454)*0.926*'Greens Area'!$B$11</f>
        <v>0</v>
      </c>
      <c r="F544" s="9">
        <f>((F175*'Greens Area'!$B$10)/454)*0.926*'Greens Area'!$B$11</f>
        <v>0</v>
      </c>
      <c r="G544" s="9">
        <f>((G175*'Greens Area'!$B$10)/454)*0.926*'Greens Area'!$B$11</f>
        <v>0</v>
      </c>
      <c r="H544" s="9">
        <f>((H175*'Greens Area'!$B$10)/454)*0.926*'Greens Area'!$B$11</f>
        <v>0</v>
      </c>
      <c r="I544" s="9">
        <f>((I175*'Greens Area'!$B$10)/454)*0.926*'Greens Area'!$B$11</f>
        <v>0</v>
      </c>
      <c r="J544" s="9">
        <f>((J175*'Greens Area'!$B$10)/454)*0.926*'Greens Area'!$B$11</f>
        <v>0</v>
      </c>
      <c r="K544" s="9">
        <f>((K175*'Greens Area'!$B$10)/454)*0.926*'Greens Area'!$B$11</f>
        <v>0</v>
      </c>
      <c r="L544" s="9">
        <f>((L175*'Greens Area'!$B$10)/454)*0.926*'Greens Area'!$B$11</f>
        <v>0</v>
      </c>
      <c r="M544" s="9">
        <f>((M175*'Greens Area'!$B$10)/454)*0.926*'Greens Area'!$B$11</f>
        <v>0</v>
      </c>
      <c r="N544" s="9">
        <f>((N175*'Greens Area'!$B$10)/454)*0.926*'Greens Area'!$B$11</f>
        <v>0</v>
      </c>
      <c r="O544" s="9">
        <f>((O175*'Greens Area'!$B$10)/454)*0.926*'Greens Area'!$B$11</f>
        <v>0</v>
      </c>
      <c r="P544" s="9">
        <f>((P175*'Greens Area'!$B$10)/454)*0.926*'Greens Area'!$B$11</f>
        <v>0</v>
      </c>
      <c r="Q544" s="9">
        <f>((Q175*'Greens Area'!$B$10)/454)*0.926*'Greens Area'!$B$11</f>
        <v>0</v>
      </c>
      <c r="R544" s="9">
        <f>((R175*'Greens Area'!$B$10)/454)*0.926*'Greens Area'!$B$11</f>
        <v>0</v>
      </c>
      <c r="S544" s="9">
        <f>((S175*'Greens Area'!$B$10)/454)*0.926*'Greens Area'!$B$11</f>
        <v>0</v>
      </c>
      <c r="T544" s="9">
        <f>((T175*'Greens Area'!$B$10)/454)*0.926*'Greens Area'!$B$11</f>
        <v>0</v>
      </c>
      <c r="U544" s="9">
        <f>((U175*'Greens Area'!$B$10)/454)*0.926*'Greens Area'!$B$11</f>
        <v>0</v>
      </c>
      <c r="V544" s="9">
        <f>((V175*'Greens Area'!$B$10)/454)*0.926*'Greens Area'!$B$11</f>
        <v>0</v>
      </c>
      <c r="W544" s="9">
        <f>((W175*'Greens Area'!$B$10)/454)*0.926*'Greens Area'!$B$11</f>
        <v>0</v>
      </c>
      <c r="X544" s="5">
        <f t="shared" si="18"/>
        <v>0</v>
      </c>
      <c r="Y544" s="5">
        <f t="shared" si="19"/>
        <v>0</v>
      </c>
      <c r="Z544" s="1">
        <f t="shared" si="20"/>
        <v>0</v>
      </c>
    </row>
    <row r="545" spans="2:26" x14ac:dyDescent="0.45">
      <c r="B545" s="4">
        <v>44370</v>
      </c>
      <c r="C545" s="9">
        <f>((C176*'Greens Area'!$B$10)/454)*0.926*'Greens Area'!$B$11</f>
        <v>0</v>
      </c>
      <c r="D545" s="9">
        <f>((D176*'Greens Area'!$B$10)/454)*0.926*'Greens Area'!$B$11</f>
        <v>0</v>
      </c>
      <c r="E545" s="9">
        <f>((E176*'Greens Area'!$B$10)/454)*0.926*'Greens Area'!$B$11</f>
        <v>0</v>
      </c>
      <c r="F545" s="9">
        <f>((F176*'Greens Area'!$B$10)/454)*0.926*'Greens Area'!$B$11</f>
        <v>0</v>
      </c>
      <c r="G545" s="9">
        <f>((G176*'Greens Area'!$B$10)/454)*0.926*'Greens Area'!$B$11</f>
        <v>0</v>
      </c>
      <c r="H545" s="9">
        <f>((H176*'Greens Area'!$B$10)/454)*0.926*'Greens Area'!$B$11</f>
        <v>0</v>
      </c>
      <c r="I545" s="9">
        <f>((I176*'Greens Area'!$B$10)/454)*0.926*'Greens Area'!$B$11</f>
        <v>0</v>
      </c>
      <c r="J545" s="9">
        <f>((J176*'Greens Area'!$B$10)/454)*0.926*'Greens Area'!$B$11</f>
        <v>0</v>
      </c>
      <c r="K545" s="9">
        <f>((K176*'Greens Area'!$B$10)/454)*0.926*'Greens Area'!$B$11</f>
        <v>0</v>
      </c>
      <c r="L545" s="9">
        <f>((L176*'Greens Area'!$B$10)/454)*0.926*'Greens Area'!$B$11</f>
        <v>0</v>
      </c>
      <c r="M545" s="9">
        <f>((M176*'Greens Area'!$B$10)/454)*0.926*'Greens Area'!$B$11</f>
        <v>0</v>
      </c>
      <c r="N545" s="9">
        <f>((N176*'Greens Area'!$B$10)/454)*0.926*'Greens Area'!$B$11</f>
        <v>0</v>
      </c>
      <c r="O545" s="9">
        <f>((O176*'Greens Area'!$B$10)/454)*0.926*'Greens Area'!$B$11</f>
        <v>0</v>
      </c>
      <c r="P545" s="9">
        <f>((P176*'Greens Area'!$B$10)/454)*0.926*'Greens Area'!$B$11</f>
        <v>0</v>
      </c>
      <c r="Q545" s="9">
        <f>((Q176*'Greens Area'!$B$10)/454)*0.926*'Greens Area'!$B$11</f>
        <v>0</v>
      </c>
      <c r="R545" s="9">
        <f>((R176*'Greens Area'!$B$10)/454)*0.926*'Greens Area'!$B$11</f>
        <v>0</v>
      </c>
      <c r="S545" s="9">
        <f>((S176*'Greens Area'!$B$10)/454)*0.926*'Greens Area'!$B$11</f>
        <v>0</v>
      </c>
      <c r="T545" s="9">
        <f>((T176*'Greens Area'!$B$10)/454)*0.926*'Greens Area'!$B$11</f>
        <v>0</v>
      </c>
      <c r="U545" s="9">
        <f>((U176*'Greens Area'!$B$10)/454)*0.926*'Greens Area'!$B$11</f>
        <v>0</v>
      </c>
      <c r="V545" s="9">
        <f>((V176*'Greens Area'!$B$10)/454)*0.926*'Greens Area'!$B$11</f>
        <v>0</v>
      </c>
      <c r="W545" s="9">
        <f>((W176*'Greens Area'!$B$10)/454)*0.926*'Greens Area'!$B$11</f>
        <v>0</v>
      </c>
      <c r="X545" s="5">
        <f t="shared" si="18"/>
        <v>0</v>
      </c>
      <c r="Y545" s="5">
        <f t="shared" si="19"/>
        <v>0</v>
      </c>
      <c r="Z545" s="1">
        <f t="shared" si="20"/>
        <v>0</v>
      </c>
    </row>
    <row r="546" spans="2:26" x14ac:dyDescent="0.45">
      <c r="B546" s="4">
        <v>44371</v>
      </c>
      <c r="C546" s="9">
        <f>((C177*'Greens Area'!$B$10)/454)*0.926*'Greens Area'!$B$11</f>
        <v>0</v>
      </c>
      <c r="D546" s="9">
        <f>((D177*'Greens Area'!$B$10)/454)*0.926*'Greens Area'!$B$11</f>
        <v>0</v>
      </c>
      <c r="E546" s="9">
        <f>((E177*'Greens Area'!$B$10)/454)*0.926*'Greens Area'!$B$11</f>
        <v>0</v>
      </c>
      <c r="F546" s="9">
        <f>((F177*'Greens Area'!$B$10)/454)*0.926*'Greens Area'!$B$11</f>
        <v>0</v>
      </c>
      <c r="G546" s="9">
        <f>((G177*'Greens Area'!$B$10)/454)*0.926*'Greens Area'!$B$11</f>
        <v>0</v>
      </c>
      <c r="H546" s="9">
        <f>((H177*'Greens Area'!$B$10)/454)*0.926*'Greens Area'!$B$11</f>
        <v>0</v>
      </c>
      <c r="I546" s="9">
        <f>((I177*'Greens Area'!$B$10)/454)*0.926*'Greens Area'!$B$11</f>
        <v>0</v>
      </c>
      <c r="J546" s="9">
        <f>((J177*'Greens Area'!$B$10)/454)*0.926*'Greens Area'!$B$11</f>
        <v>0</v>
      </c>
      <c r="K546" s="9">
        <f>((K177*'Greens Area'!$B$10)/454)*0.926*'Greens Area'!$B$11</f>
        <v>0</v>
      </c>
      <c r="L546" s="9">
        <f>((L177*'Greens Area'!$B$10)/454)*0.926*'Greens Area'!$B$11</f>
        <v>0</v>
      </c>
      <c r="M546" s="9">
        <f>((M177*'Greens Area'!$B$10)/454)*0.926*'Greens Area'!$B$11</f>
        <v>0</v>
      </c>
      <c r="N546" s="9">
        <f>((N177*'Greens Area'!$B$10)/454)*0.926*'Greens Area'!$B$11</f>
        <v>0</v>
      </c>
      <c r="O546" s="9">
        <f>((O177*'Greens Area'!$B$10)/454)*0.926*'Greens Area'!$B$11</f>
        <v>0</v>
      </c>
      <c r="P546" s="9">
        <f>((P177*'Greens Area'!$B$10)/454)*0.926*'Greens Area'!$B$11</f>
        <v>0</v>
      </c>
      <c r="Q546" s="9">
        <f>((Q177*'Greens Area'!$B$10)/454)*0.926*'Greens Area'!$B$11</f>
        <v>0</v>
      </c>
      <c r="R546" s="9">
        <f>((R177*'Greens Area'!$B$10)/454)*0.926*'Greens Area'!$B$11</f>
        <v>0</v>
      </c>
      <c r="S546" s="9">
        <f>((S177*'Greens Area'!$B$10)/454)*0.926*'Greens Area'!$B$11</f>
        <v>0</v>
      </c>
      <c r="T546" s="9">
        <f>((T177*'Greens Area'!$B$10)/454)*0.926*'Greens Area'!$B$11</f>
        <v>0</v>
      </c>
      <c r="U546" s="9">
        <f>((U177*'Greens Area'!$B$10)/454)*0.926*'Greens Area'!$B$11</f>
        <v>0</v>
      </c>
      <c r="V546" s="9">
        <f>((V177*'Greens Area'!$B$10)/454)*0.926*'Greens Area'!$B$11</f>
        <v>0</v>
      </c>
      <c r="W546" s="9">
        <f>((W177*'Greens Area'!$B$10)/454)*0.926*'Greens Area'!$B$11</f>
        <v>0</v>
      </c>
      <c r="X546" s="5">
        <f t="shared" si="18"/>
        <v>0</v>
      </c>
      <c r="Y546" s="5">
        <f t="shared" si="19"/>
        <v>0</v>
      </c>
      <c r="Z546" s="1">
        <f t="shared" si="20"/>
        <v>0</v>
      </c>
    </row>
    <row r="547" spans="2:26" x14ac:dyDescent="0.45">
      <c r="B547" s="4">
        <v>44372</v>
      </c>
      <c r="C547" s="9">
        <f>((C178*'Greens Area'!$B$10)/454)*0.926*'Greens Area'!$B$11</f>
        <v>0</v>
      </c>
      <c r="D547" s="9">
        <f>((D178*'Greens Area'!$B$10)/454)*0.926*'Greens Area'!$B$11</f>
        <v>0</v>
      </c>
      <c r="E547" s="9">
        <f>((E178*'Greens Area'!$B$10)/454)*0.926*'Greens Area'!$B$11</f>
        <v>0</v>
      </c>
      <c r="F547" s="9">
        <f>((F178*'Greens Area'!$B$10)/454)*0.926*'Greens Area'!$B$11</f>
        <v>0</v>
      </c>
      <c r="G547" s="9">
        <f>((G178*'Greens Area'!$B$10)/454)*0.926*'Greens Area'!$B$11</f>
        <v>0</v>
      </c>
      <c r="H547" s="9">
        <f>((H178*'Greens Area'!$B$10)/454)*0.926*'Greens Area'!$B$11</f>
        <v>0</v>
      </c>
      <c r="I547" s="9">
        <f>((I178*'Greens Area'!$B$10)/454)*0.926*'Greens Area'!$B$11</f>
        <v>0</v>
      </c>
      <c r="J547" s="9">
        <f>((J178*'Greens Area'!$B$10)/454)*0.926*'Greens Area'!$B$11</f>
        <v>0</v>
      </c>
      <c r="K547" s="9">
        <f>((K178*'Greens Area'!$B$10)/454)*0.926*'Greens Area'!$B$11</f>
        <v>0</v>
      </c>
      <c r="L547" s="9">
        <f>((L178*'Greens Area'!$B$10)/454)*0.926*'Greens Area'!$B$11</f>
        <v>0</v>
      </c>
      <c r="M547" s="9">
        <f>((M178*'Greens Area'!$B$10)/454)*0.926*'Greens Area'!$B$11</f>
        <v>0</v>
      </c>
      <c r="N547" s="9">
        <f>((N178*'Greens Area'!$B$10)/454)*0.926*'Greens Area'!$B$11</f>
        <v>0</v>
      </c>
      <c r="O547" s="9">
        <f>((O178*'Greens Area'!$B$10)/454)*0.926*'Greens Area'!$B$11</f>
        <v>0</v>
      </c>
      <c r="P547" s="9">
        <f>((P178*'Greens Area'!$B$10)/454)*0.926*'Greens Area'!$B$11</f>
        <v>0</v>
      </c>
      <c r="Q547" s="9">
        <f>((Q178*'Greens Area'!$B$10)/454)*0.926*'Greens Area'!$B$11</f>
        <v>0</v>
      </c>
      <c r="R547" s="9">
        <f>((R178*'Greens Area'!$B$10)/454)*0.926*'Greens Area'!$B$11</f>
        <v>0</v>
      </c>
      <c r="S547" s="9">
        <f>((S178*'Greens Area'!$B$10)/454)*0.926*'Greens Area'!$B$11</f>
        <v>0</v>
      </c>
      <c r="T547" s="9">
        <f>((T178*'Greens Area'!$B$10)/454)*0.926*'Greens Area'!$B$11</f>
        <v>0</v>
      </c>
      <c r="U547" s="9">
        <f>((U178*'Greens Area'!$B$10)/454)*0.926*'Greens Area'!$B$11</f>
        <v>0</v>
      </c>
      <c r="V547" s="9">
        <f>((V178*'Greens Area'!$B$10)/454)*0.926*'Greens Area'!$B$11</f>
        <v>0</v>
      </c>
      <c r="W547" s="9">
        <f>((W178*'Greens Area'!$B$10)/454)*0.926*'Greens Area'!$B$11</f>
        <v>0</v>
      </c>
      <c r="X547" s="5">
        <f t="shared" si="18"/>
        <v>0</v>
      </c>
      <c r="Y547" s="5">
        <f t="shared" si="19"/>
        <v>0</v>
      </c>
      <c r="Z547" s="1">
        <f t="shared" si="20"/>
        <v>0</v>
      </c>
    </row>
    <row r="548" spans="2:26" x14ac:dyDescent="0.45">
      <c r="B548" s="4">
        <v>44373</v>
      </c>
      <c r="C548" s="9">
        <f>((C179*'Greens Area'!$B$10)/454)*0.926*'Greens Area'!$B$11</f>
        <v>0</v>
      </c>
      <c r="D548" s="9">
        <f>((D179*'Greens Area'!$B$10)/454)*0.926*'Greens Area'!$B$11</f>
        <v>0</v>
      </c>
      <c r="E548" s="9">
        <f>((E179*'Greens Area'!$B$10)/454)*0.926*'Greens Area'!$B$11</f>
        <v>0</v>
      </c>
      <c r="F548" s="9">
        <f>((F179*'Greens Area'!$B$10)/454)*0.926*'Greens Area'!$B$11</f>
        <v>0</v>
      </c>
      <c r="G548" s="9">
        <f>((G179*'Greens Area'!$B$10)/454)*0.926*'Greens Area'!$B$11</f>
        <v>0</v>
      </c>
      <c r="H548" s="9">
        <f>((H179*'Greens Area'!$B$10)/454)*0.926*'Greens Area'!$B$11</f>
        <v>0</v>
      </c>
      <c r="I548" s="9">
        <f>((I179*'Greens Area'!$B$10)/454)*0.926*'Greens Area'!$B$11</f>
        <v>0</v>
      </c>
      <c r="J548" s="9">
        <f>((J179*'Greens Area'!$B$10)/454)*0.926*'Greens Area'!$B$11</f>
        <v>0</v>
      </c>
      <c r="K548" s="9">
        <f>((K179*'Greens Area'!$B$10)/454)*0.926*'Greens Area'!$B$11</f>
        <v>0</v>
      </c>
      <c r="L548" s="9">
        <f>((L179*'Greens Area'!$B$10)/454)*0.926*'Greens Area'!$B$11</f>
        <v>0</v>
      </c>
      <c r="M548" s="9">
        <f>((M179*'Greens Area'!$B$10)/454)*0.926*'Greens Area'!$B$11</f>
        <v>0</v>
      </c>
      <c r="N548" s="9">
        <f>((N179*'Greens Area'!$B$10)/454)*0.926*'Greens Area'!$B$11</f>
        <v>0</v>
      </c>
      <c r="O548" s="9">
        <f>((O179*'Greens Area'!$B$10)/454)*0.926*'Greens Area'!$B$11</f>
        <v>0</v>
      </c>
      <c r="P548" s="9">
        <f>((P179*'Greens Area'!$B$10)/454)*0.926*'Greens Area'!$B$11</f>
        <v>0</v>
      </c>
      <c r="Q548" s="9">
        <f>((Q179*'Greens Area'!$B$10)/454)*0.926*'Greens Area'!$B$11</f>
        <v>0</v>
      </c>
      <c r="R548" s="9">
        <f>((R179*'Greens Area'!$B$10)/454)*0.926*'Greens Area'!$B$11</f>
        <v>0</v>
      </c>
      <c r="S548" s="9">
        <f>((S179*'Greens Area'!$B$10)/454)*0.926*'Greens Area'!$B$11</f>
        <v>0</v>
      </c>
      <c r="T548" s="9">
        <f>((T179*'Greens Area'!$B$10)/454)*0.926*'Greens Area'!$B$11</f>
        <v>0</v>
      </c>
      <c r="U548" s="9">
        <f>((U179*'Greens Area'!$B$10)/454)*0.926*'Greens Area'!$B$11</f>
        <v>0</v>
      </c>
      <c r="V548" s="9">
        <f>((V179*'Greens Area'!$B$10)/454)*0.926*'Greens Area'!$B$11</f>
        <v>0</v>
      </c>
      <c r="W548" s="9">
        <f>((W179*'Greens Area'!$B$10)/454)*0.926*'Greens Area'!$B$11</f>
        <v>0</v>
      </c>
      <c r="X548" s="5">
        <f t="shared" si="18"/>
        <v>0</v>
      </c>
      <c r="Y548" s="5">
        <f t="shared" si="19"/>
        <v>0</v>
      </c>
      <c r="Z548" s="1">
        <f t="shared" si="20"/>
        <v>0</v>
      </c>
    </row>
    <row r="549" spans="2:26" x14ac:dyDescent="0.45">
      <c r="B549" s="4">
        <v>44374</v>
      </c>
      <c r="C549" s="9">
        <f>((C180*'Greens Area'!$B$10)/454)*0.926*'Greens Area'!$B$11</f>
        <v>0</v>
      </c>
      <c r="D549" s="9">
        <f>((D180*'Greens Area'!$B$10)/454)*0.926*'Greens Area'!$B$11</f>
        <v>0</v>
      </c>
      <c r="E549" s="9">
        <f>((E180*'Greens Area'!$B$10)/454)*0.926*'Greens Area'!$B$11</f>
        <v>0</v>
      </c>
      <c r="F549" s="9">
        <f>((F180*'Greens Area'!$B$10)/454)*0.926*'Greens Area'!$B$11</f>
        <v>0</v>
      </c>
      <c r="G549" s="9">
        <f>((G180*'Greens Area'!$B$10)/454)*0.926*'Greens Area'!$B$11</f>
        <v>0</v>
      </c>
      <c r="H549" s="9">
        <f>((H180*'Greens Area'!$B$10)/454)*0.926*'Greens Area'!$B$11</f>
        <v>0</v>
      </c>
      <c r="I549" s="9">
        <f>((I180*'Greens Area'!$B$10)/454)*0.926*'Greens Area'!$B$11</f>
        <v>0</v>
      </c>
      <c r="J549" s="9">
        <f>((J180*'Greens Area'!$B$10)/454)*0.926*'Greens Area'!$B$11</f>
        <v>0</v>
      </c>
      <c r="K549" s="9">
        <f>((K180*'Greens Area'!$B$10)/454)*0.926*'Greens Area'!$B$11</f>
        <v>0</v>
      </c>
      <c r="L549" s="9">
        <f>((L180*'Greens Area'!$B$10)/454)*0.926*'Greens Area'!$B$11</f>
        <v>0</v>
      </c>
      <c r="M549" s="9">
        <f>((M180*'Greens Area'!$B$10)/454)*0.926*'Greens Area'!$B$11</f>
        <v>0</v>
      </c>
      <c r="N549" s="9">
        <f>((N180*'Greens Area'!$B$10)/454)*0.926*'Greens Area'!$B$11</f>
        <v>0</v>
      </c>
      <c r="O549" s="9">
        <f>((O180*'Greens Area'!$B$10)/454)*0.926*'Greens Area'!$B$11</f>
        <v>0</v>
      </c>
      <c r="P549" s="9">
        <f>((P180*'Greens Area'!$B$10)/454)*0.926*'Greens Area'!$B$11</f>
        <v>0</v>
      </c>
      <c r="Q549" s="9">
        <f>((Q180*'Greens Area'!$B$10)/454)*0.926*'Greens Area'!$B$11</f>
        <v>0</v>
      </c>
      <c r="R549" s="9">
        <f>((R180*'Greens Area'!$B$10)/454)*0.926*'Greens Area'!$B$11</f>
        <v>0</v>
      </c>
      <c r="S549" s="9">
        <f>((S180*'Greens Area'!$B$10)/454)*0.926*'Greens Area'!$B$11</f>
        <v>0</v>
      </c>
      <c r="T549" s="9">
        <f>((T180*'Greens Area'!$B$10)/454)*0.926*'Greens Area'!$B$11</f>
        <v>0</v>
      </c>
      <c r="U549" s="9">
        <f>((U180*'Greens Area'!$B$10)/454)*0.926*'Greens Area'!$B$11</f>
        <v>0</v>
      </c>
      <c r="V549" s="9">
        <f>((V180*'Greens Area'!$B$10)/454)*0.926*'Greens Area'!$B$11</f>
        <v>0</v>
      </c>
      <c r="W549" s="9">
        <f>((W180*'Greens Area'!$B$10)/454)*0.926*'Greens Area'!$B$11</f>
        <v>0</v>
      </c>
      <c r="X549" s="5">
        <f t="shared" si="18"/>
        <v>0</v>
      </c>
      <c r="Y549" s="5">
        <f t="shared" si="19"/>
        <v>0</v>
      </c>
      <c r="Z549" s="1">
        <f t="shared" si="20"/>
        <v>0</v>
      </c>
    </row>
    <row r="550" spans="2:26" x14ac:dyDescent="0.45">
      <c r="B550" s="4">
        <v>44375</v>
      </c>
      <c r="C550" s="9">
        <f>((C181*'Greens Area'!$B$10)/454)*0.926*'Greens Area'!$B$11</f>
        <v>0</v>
      </c>
      <c r="D550" s="9">
        <f>((D181*'Greens Area'!$B$10)/454)*0.926*'Greens Area'!$B$11</f>
        <v>0</v>
      </c>
      <c r="E550" s="9">
        <f>((E181*'Greens Area'!$B$10)/454)*0.926*'Greens Area'!$B$11</f>
        <v>0</v>
      </c>
      <c r="F550" s="9">
        <f>((F181*'Greens Area'!$B$10)/454)*0.926*'Greens Area'!$B$11</f>
        <v>0</v>
      </c>
      <c r="G550" s="9">
        <f>((G181*'Greens Area'!$B$10)/454)*0.926*'Greens Area'!$B$11</f>
        <v>0</v>
      </c>
      <c r="H550" s="9">
        <f>((H181*'Greens Area'!$B$10)/454)*0.926*'Greens Area'!$B$11</f>
        <v>0</v>
      </c>
      <c r="I550" s="9">
        <f>((I181*'Greens Area'!$B$10)/454)*0.926*'Greens Area'!$B$11</f>
        <v>0</v>
      </c>
      <c r="J550" s="9">
        <f>((J181*'Greens Area'!$B$10)/454)*0.926*'Greens Area'!$B$11</f>
        <v>0</v>
      </c>
      <c r="K550" s="9">
        <f>((K181*'Greens Area'!$B$10)/454)*0.926*'Greens Area'!$B$11</f>
        <v>0</v>
      </c>
      <c r="L550" s="9">
        <f>((L181*'Greens Area'!$B$10)/454)*0.926*'Greens Area'!$B$11</f>
        <v>0</v>
      </c>
      <c r="M550" s="9">
        <f>((M181*'Greens Area'!$B$10)/454)*0.926*'Greens Area'!$B$11</f>
        <v>0</v>
      </c>
      <c r="N550" s="9">
        <f>((N181*'Greens Area'!$B$10)/454)*0.926*'Greens Area'!$B$11</f>
        <v>0</v>
      </c>
      <c r="O550" s="9">
        <f>((O181*'Greens Area'!$B$10)/454)*0.926*'Greens Area'!$B$11</f>
        <v>0</v>
      </c>
      <c r="P550" s="9">
        <f>((P181*'Greens Area'!$B$10)/454)*0.926*'Greens Area'!$B$11</f>
        <v>0</v>
      </c>
      <c r="Q550" s="9">
        <f>((Q181*'Greens Area'!$B$10)/454)*0.926*'Greens Area'!$B$11</f>
        <v>0</v>
      </c>
      <c r="R550" s="9">
        <f>((R181*'Greens Area'!$B$10)/454)*0.926*'Greens Area'!$B$11</f>
        <v>0</v>
      </c>
      <c r="S550" s="9">
        <f>((S181*'Greens Area'!$B$10)/454)*0.926*'Greens Area'!$B$11</f>
        <v>0</v>
      </c>
      <c r="T550" s="9">
        <f>((T181*'Greens Area'!$B$10)/454)*0.926*'Greens Area'!$B$11</f>
        <v>0</v>
      </c>
      <c r="U550" s="9">
        <f>((U181*'Greens Area'!$B$10)/454)*0.926*'Greens Area'!$B$11</f>
        <v>0</v>
      </c>
      <c r="V550" s="9">
        <f>((V181*'Greens Area'!$B$10)/454)*0.926*'Greens Area'!$B$11</f>
        <v>0</v>
      </c>
      <c r="W550" s="9">
        <f>((W181*'Greens Area'!$B$10)/454)*0.926*'Greens Area'!$B$11</f>
        <v>0</v>
      </c>
      <c r="X550" s="5">
        <f t="shared" si="18"/>
        <v>0</v>
      </c>
      <c r="Y550" s="5">
        <f t="shared" si="19"/>
        <v>0</v>
      </c>
      <c r="Z550" s="1">
        <f t="shared" si="20"/>
        <v>0</v>
      </c>
    </row>
    <row r="551" spans="2:26" x14ac:dyDescent="0.45">
      <c r="B551" s="4">
        <v>44376</v>
      </c>
      <c r="C551" s="9">
        <f>((C182*'Greens Area'!$B$10)/454)*0.926*'Greens Area'!$B$11</f>
        <v>0</v>
      </c>
      <c r="D551" s="9">
        <f>((D182*'Greens Area'!$B$10)/454)*0.926*'Greens Area'!$B$11</f>
        <v>0</v>
      </c>
      <c r="E551" s="9">
        <f>((E182*'Greens Area'!$B$10)/454)*0.926*'Greens Area'!$B$11</f>
        <v>0</v>
      </c>
      <c r="F551" s="9">
        <f>((F182*'Greens Area'!$B$10)/454)*0.926*'Greens Area'!$B$11</f>
        <v>0</v>
      </c>
      <c r="G551" s="9">
        <f>((G182*'Greens Area'!$B$10)/454)*0.926*'Greens Area'!$B$11</f>
        <v>0</v>
      </c>
      <c r="H551" s="9">
        <f>((H182*'Greens Area'!$B$10)/454)*0.926*'Greens Area'!$B$11</f>
        <v>0</v>
      </c>
      <c r="I551" s="9">
        <f>((I182*'Greens Area'!$B$10)/454)*0.926*'Greens Area'!$B$11</f>
        <v>0</v>
      </c>
      <c r="J551" s="9">
        <f>((J182*'Greens Area'!$B$10)/454)*0.926*'Greens Area'!$B$11</f>
        <v>0</v>
      </c>
      <c r="K551" s="9">
        <f>((K182*'Greens Area'!$B$10)/454)*0.926*'Greens Area'!$B$11</f>
        <v>0</v>
      </c>
      <c r="L551" s="9">
        <f>((L182*'Greens Area'!$B$10)/454)*0.926*'Greens Area'!$B$11</f>
        <v>0</v>
      </c>
      <c r="M551" s="9">
        <f>((M182*'Greens Area'!$B$10)/454)*0.926*'Greens Area'!$B$11</f>
        <v>0</v>
      </c>
      <c r="N551" s="9">
        <f>((N182*'Greens Area'!$B$10)/454)*0.926*'Greens Area'!$B$11</f>
        <v>0</v>
      </c>
      <c r="O551" s="9">
        <f>((O182*'Greens Area'!$B$10)/454)*0.926*'Greens Area'!$B$11</f>
        <v>0</v>
      </c>
      <c r="P551" s="9">
        <f>((P182*'Greens Area'!$B$10)/454)*0.926*'Greens Area'!$B$11</f>
        <v>0</v>
      </c>
      <c r="Q551" s="9">
        <f>((Q182*'Greens Area'!$B$10)/454)*0.926*'Greens Area'!$B$11</f>
        <v>0</v>
      </c>
      <c r="R551" s="9">
        <f>((R182*'Greens Area'!$B$10)/454)*0.926*'Greens Area'!$B$11</f>
        <v>0</v>
      </c>
      <c r="S551" s="9">
        <f>((S182*'Greens Area'!$B$10)/454)*0.926*'Greens Area'!$B$11</f>
        <v>0</v>
      </c>
      <c r="T551" s="9">
        <f>((T182*'Greens Area'!$B$10)/454)*0.926*'Greens Area'!$B$11</f>
        <v>0</v>
      </c>
      <c r="U551" s="9">
        <f>((U182*'Greens Area'!$B$10)/454)*0.926*'Greens Area'!$B$11</f>
        <v>0</v>
      </c>
      <c r="V551" s="9">
        <f>((V182*'Greens Area'!$B$10)/454)*0.926*'Greens Area'!$B$11</f>
        <v>0</v>
      </c>
      <c r="W551" s="9">
        <f>((W182*'Greens Area'!$B$10)/454)*0.926*'Greens Area'!$B$11</f>
        <v>0</v>
      </c>
      <c r="X551" s="5">
        <f t="shared" si="18"/>
        <v>0</v>
      </c>
      <c r="Y551" s="5">
        <f t="shared" si="19"/>
        <v>0</v>
      </c>
      <c r="Z551" s="1">
        <f t="shared" si="20"/>
        <v>0</v>
      </c>
    </row>
    <row r="552" spans="2:26" x14ac:dyDescent="0.45">
      <c r="B552" s="4">
        <v>44377</v>
      </c>
      <c r="C552" s="9">
        <f>((C183*'Greens Area'!$B$10)/454)*0.926*'Greens Area'!$B$11</f>
        <v>0</v>
      </c>
      <c r="D552" s="9">
        <f>((D183*'Greens Area'!$B$10)/454)*0.926*'Greens Area'!$B$11</f>
        <v>0</v>
      </c>
      <c r="E552" s="9">
        <f>((E183*'Greens Area'!$B$10)/454)*0.926*'Greens Area'!$B$11</f>
        <v>0</v>
      </c>
      <c r="F552" s="9">
        <f>((F183*'Greens Area'!$B$10)/454)*0.926*'Greens Area'!$B$11</f>
        <v>0</v>
      </c>
      <c r="G552" s="9">
        <f>((G183*'Greens Area'!$B$10)/454)*0.926*'Greens Area'!$B$11</f>
        <v>0</v>
      </c>
      <c r="H552" s="9">
        <f>((H183*'Greens Area'!$B$10)/454)*0.926*'Greens Area'!$B$11</f>
        <v>0</v>
      </c>
      <c r="I552" s="9">
        <f>((I183*'Greens Area'!$B$10)/454)*0.926*'Greens Area'!$B$11</f>
        <v>0</v>
      </c>
      <c r="J552" s="9">
        <f>((J183*'Greens Area'!$B$10)/454)*0.926*'Greens Area'!$B$11</f>
        <v>0</v>
      </c>
      <c r="K552" s="9">
        <f>((K183*'Greens Area'!$B$10)/454)*0.926*'Greens Area'!$B$11</f>
        <v>0</v>
      </c>
      <c r="L552" s="9">
        <f>((L183*'Greens Area'!$B$10)/454)*0.926*'Greens Area'!$B$11</f>
        <v>0</v>
      </c>
      <c r="M552" s="9">
        <f>((M183*'Greens Area'!$B$10)/454)*0.926*'Greens Area'!$B$11</f>
        <v>0</v>
      </c>
      <c r="N552" s="9">
        <f>((N183*'Greens Area'!$B$10)/454)*0.926*'Greens Area'!$B$11</f>
        <v>0</v>
      </c>
      <c r="O552" s="9">
        <f>((O183*'Greens Area'!$B$10)/454)*0.926*'Greens Area'!$B$11</f>
        <v>0</v>
      </c>
      <c r="P552" s="9">
        <f>((P183*'Greens Area'!$B$10)/454)*0.926*'Greens Area'!$B$11</f>
        <v>0</v>
      </c>
      <c r="Q552" s="9">
        <f>((Q183*'Greens Area'!$B$10)/454)*0.926*'Greens Area'!$B$11</f>
        <v>0</v>
      </c>
      <c r="R552" s="9">
        <f>((R183*'Greens Area'!$B$10)/454)*0.926*'Greens Area'!$B$11</f>
        <v>0</v>
      </c>
      <c r="S552" s="9">
        <f>((S183*'Greens Area'!$B$10)/454)*0.926*'Greens Area'!$B$11</f>
        <v>0</v>
      </c>
      <c r="T552" s="9">
        <f>((T183*'Greens Area'!$B$10)/454)*0.926*'Greens Area'!$B$11</f>
        <v>0</v>
      </c>
      <c r="U552" s="9">
        <f>((U183*'Greens Area'!$B$10)/454)*0.926*'Greens Area'!$B$11</f>
        <v>0</v>
      </c>
      <c r="V552" s="9">
        <f>((V183*'Greens Area'!$B$10)/454)*0.926*'Greens Area'!$B$11</f>
        <v>0</v>
      </c>
      <c r="W552" s="9">
        <f>((W183*'Greens Area'!$B$10)/454)*0.926*'Greens Area'!$B$11</f>
        <v>0</v>
      </c>
      <c r="X552" s="5">
        <f t="shared" si="18"/>
        <v>0</v>
      </c>
      <c r="Y552" s="5">
        <f t="shared" si="19"/>
        <v>0</v>
      </c>
      <c r="Z552" s="1">
        <f t="shared" si="20"/>
        <v>0</v>
      </c>
    </row>
    <row r="553" spans="2:26" x14ac:dyDescent="0.45">
      <c r="B553" s="4">
        <v>44378</v>
      </c>
      <c r="C553" s="9">
        <f>((C184*'Greens Area'!$B$10)/454)*0.926*'Greens Area'!$B$11</f>
        <v>0</v>
      </c>
      <c r="D553" s="9">
        <f>((D184*'Greens Area'!$B$10)/454)*0.926*'Greens Area'!$B$11</f>
        <v>0</v>
      </c>
      <c r="E553" s="9">
        <f>((E184*'Greens Area'!$B$10)/454)*0.926*'Greens Area'!$B$11</f>
        <v>0</v>
      </c>
      <c r="F553" s="9">
        <f>((F184*'Greens Area'!$B$10)/454)*0.926*'Greens Area'!$B$11</f>
        <v>0</v>
      </c>
      <c r="G553" s="9">
        <f>((G184*'Greens Area'!$B$10)/454)*0.926*'Greens Area'!$B$11</f>
        <v>0</v>
      </c>
      <c r="H553" s="9">
        <f>((H184*'Greens Area'!$B$10)/454)*0.926*'Greens Area'!$B$11</f>
        <v>0</v>
      </c>
      <c r="I553" s="9">
        <f>((I184*'Greens Area'!$B$10)/454)*0.926*'Greens Area'!$B$11</f>
        <v>0</v>
      </c>
      <c r="J553" s="9">
        <f>((J184*'Greens Area'!$B$10)/454)*0.926*'Greens Area'!$B$11</f>
        <v>0</v>
      </c>
      <c r="K553" s="9">
        <f>((K184*'Greens Area'!$B$10)/454)*0.926*'Greens Area'!$B$11</f>
        <v>0</v>
      </c>
      <c r="L553" s="9">
        <f>((L184*'Greens Area'!$B$10)/454)*0.926*'Greens Area'!$B$11</f>
        <v>0</v>
      </c>
      <c r="M553" s="9">
        <f>((M184*'Greens Area'!$B$10)/454)*0.926*'Greens Area'!$B$11</f>
        <v>0</v>
      </c>
      <c r="N553" s="9">
        <f>((N184*'Greens Area'!$B$10)/454)*0.926*'Greens Area'!$B$11</f>
        <v>0</v>
      </c>
      <c r="O553" s="9">
        <f>((O184*'Greens Area'!$B$10)/454)*0.926*'Greens Area'!$B$11</f>
        <v>0</v>
      </c>
      <c r="P553" s="9">
        <f>((P184*'Greens Area'!$B$10)/454)*0.926*'Greens Area'!$B$11</f>
        <v>0</v>
      </c>
      <c r="Q553" s="9">
        <f>((Q184*'Greens Area'!$B$10)/454)*0.926*'Greens Area'!$B$11</f>
        <v>0</v>
      </c>
      <c r="R553" s="9">
        <f>((R184*'Greens Area'!$B$10)/454)*0.926*'Greens Area'!$B$11</f>
        <v>0</v>
      </c>
      <c r="S553" s="9">
        <f>((S184*'Greens Area'!$B$10)/454)*0.926*'Greens Area'!$B$11</f>
        <v>0</v>
      </c>
      <c r="T553" s="9">
        <f>((T184*'Greens Area'!$B$10)/454)*0.926*'Greens Area'!$B$11</f>
        <v>0</v>
      </c>
      <c r="U553" s="9">
        <f>((U184*'Greens Area'!$B$10)/454)*0.926*'Greens Area'!$B$11</f>
        <v>0</v>
      </c>
      <c r="V553" s="9">
        <f>((V184*'Greens Area'!$B$10)/454)*0.926*'Greens Area'!$B$11</f>
        <v>0</v>
      </c>
      <c r="W553" s="9">
        <f>((W184*'Greens Area'!$B$10)/454)*0.926*'Greens Area'!$B$11</f>
        <v>0</v>
      </c>
      <c r="X553" s="5">
        <f t="shared" si="18"/>
        <v>0</v>
      </c>
      <c r="Y553" s="5">
        <f t="shared" si="19"/>
        <v>0</v>
      </c>
      <c r="Z553" s="1">
        <f t="shared" si="20"/>
        <v>0</v>
      </c>
    </row>
    <row r="554" spans="2:26" x14ac:dyDescent="0.45">
      <c r="B554" s="4">
        <v>44379</v>
      </c>
      <c r="C554" s="9">
        <f>((C185*'Greens Area'!$B$10)/454)*0.926*'Greens Area'!$B$11</f>
        <v>0</v>
      </c>
      <c r="D554" s="9">
        <f>((D185*'Greens Area'!$B$10)/454)*0.926*'Greens Area'!$B$11</f>
        <v>0</v>
      </c>
      <c r="E554" s="9">
        <f>((E185*'Greens Area'!$B$10)/454)*0.926*'Greens Area'!$B$11</f>
        <v>0</v>
      </c>
      <c r="F554" s="9">
        <f>((F185*'Greens Area'!$B$10)/454)*0.926*'Greens Area'!$B$11</f>
        <v>0</v>
      </c>
      <c r="G554" s="9">
        <f>((G185*'Greens Area'!$B$10)/454)*0.926*'Greens Area'!$B$11</f>
        <v>0</v>
      </c>
      <c r="H554" s="9">
        <f>((H185*'Greens Area'!$B$10)/454)*0.926*'Greens Area'!$B$11</f>
        <v>0</v>
      </c>
      <c r="I554" s="9">
        <f>((I185*'Greens Area'!$B$10)/454)*0.926*'Greens Area'!$B$11</f>
        <v>0</v>
      </c>
      <c r="J554" s="9">
        <f>((J185*'Greens Area'!$B$10)/454)*0.926*'Greens Area'!$B$11</f>
        <v>0</v>
      </c>
      <c r="K554" s="9">
        <f>((K185*'Greens Area'!$B$10)/454)*0.926*'Greens Area'!$B$11</f>
        <v>0</v>
      </c>
      <c r="L554" s="9">
        <f>((L185*'Greens Area'!$B$10)/454)*0.926*'Greens Area'!$B$11</f>
        <v>0</v>
      </c>
      <c r="M554" s="9">
        <f>((M185*'Greens Area'!$B$10)/454)*0.926*'Greens Area'!$B$11</f>
        <v>0</v>
      </c>
      <c r="N554" s="9">
        <f>((N185*'Greens Area'!$B$10)/454)*0.926*'Greens Area'!$B$11</f>
        <v>0</v>
      </c>
      <c r="O554" s="9">
        <f>((O185*'Greens Area'!$B$10)/454)*0.926*'Greens Area'!$B$11</f>
        <v>0</v>
      </c>
      <c r="P554" s="9">
        <f>((P185*'Greens Area'!$B$10)/454)*0.926*'Greens Area'!$B$11</f>
        <v>0</v>
      </c>
      <c r="Q554" s="9">
        <f>((Q185*'Greens Area'!$B$10)/454)*0.926*'Greens Area'!$B$11</f>
        <v>0</v>
      </c>
      <c r="R554" s="9">
        <f>((R185*'Greens Area'!$B$10)/454)*0.926*'Greens Area'!$B$11</f>
        <v>0</v>
      </c>
      <c r="S554" s="9">
        <f>((S185*'Greens Area'!$B$10)/454)*0.926*'Greens Area'!$B$11</f>
        <v>0</v>
      </c>
      <c r="T554" s="9">
        <f>((T185*'Greens Area'!$B$10)/454)*0.926*'Greens Area'!$B$11</f>
        <v>0</v>
      </c>
      <c r="U554" s="9">
        <f>((U185*'Greens Area'!$B$10)/454)*0.926*'Greens Area'!$B$11</f>
        <v>0</v>
      </c>
      <c r="V554" s="9">
        <f>((V185*'Greens Area'!$B$10)/454)*0.926*'Greens Area'!$B$11</f>
        <v>0</v>
      </c>
      <c r="W554" s="9">
        <f>((W185*'Greens Area'!$B$10)/454)*0.926*'Greens Area'!$B$11</f>
        <v>0</v>
      </c>
      <c r="X554" s="5">
        <f t="shared" si="18"/>
        <v>0</v>
      </c>
      <c r="Y554" s="5">
        <f t="shared" si="19"/>
        <v>0</v>
      </c>
      <c r="Z554" s="1">
        <f t="shared" si="20"/>
        <v>0</v>
      </c>
    </row>
    <row r="555" spans="2:26" x14ac:dyDescent="0.45">
      <c r="B555" s="4">
        <v>44380</v>
      </c>
      <c r="C555" s="9">
        <f>((C186*'Greens Area'!$B$10)/454)*0.926*'Greens Area'!$B$11</f>
        <v>0</v>
      </c>
      <c r="D555" s="9">
        <f>((D186*'Greens Area'!$B$10)/454)*0.926*'Greens Area'!$B$11</f>
        <v>0</v>
      </c>
      <c r="E555" s="9">
        <f>((E186*'Greens Area'!$B$10)/454)*0.926*'Greens Area'!$B$11</f>
        <v>0</v>
      </c>
      <c r="F555" s="9">
        <f>((F186*'Greens Area'!$B$10)/454)*0.926*'Greens Area'!$B$11</f>
        <v>0</v>
      </c>
      <c r="G555" s="9">
        <f>((G186*'Greens Area'!$B$10)/454)*0.926*'Greens Area'!$B$11</f>
        <v>0</v>
      </c>
      <c r="H555" s="9">
        <f>((H186*'Greens Area'!$B$10)/454)*0.926*'Greens Area'!$B$11</f>
        <v>0</v>
      </c>
      <c r="I555" s="9">
        <f>((I186*'Greens Area'!$B$10)/454)*0.926*'Greens Area'!$B$11</f>
        <v>0</v>
      </c>
      <c r="J555" s="9">
        <f>((J186*'Greens Area'!$B$10)/454)*0.926*'Greens Area'!$B$11</f>
        <v>0</v>
      </c>
      <c r="K555" s="9">
        <f>((K186*'Greens Area'!$B$10)/454)*0.926*'Greens Area'!$B$11</f>
        <v>0</v>
      </c>
      <c r="L555" s="9">
        <f>((L186*'Greens Area'!$B$10)/454)*0.926*'Greens Area'!$B$11</f>
        <v>0</v>
      </c>
      <c r="M555" s="9">
        <f>((M186*'Greens Area'!$B$10)/454)*0.926*'Greens Area'!$B$11</f>
        <v>0</v>
      </c>
      <c r="N555" s="9">
        <f>((N186*'Greens Area'!$B$10)/454)*0.926*'Greens Area'!$B$11</f>
        <v>0</v>
      </c>
      <c r="O555" s="9">
        <f>((O186*'Greens Area'!$B$10)/454)*0.926*'Greens Area'!$B$11</f>
        <v>0</v>
      </c>
      <c r="P555" s="9">
        <f>((P186*'Greens Area'!$B$10)/454)*0.926*'Greens Area'!$B$11</f>
        <v>0</v>
      </c>
      <c r="Q555" s="9">
        <f>((Q186*'Greens Area'!$B$10)/454)*0.926*'Greens Area'!$B$11</f>
        <v>0</v>
      </c>
      <c r="R555" s="9">
        <f>((R186*'Greens Area'!$B$10)/454)*0.926*'Greens Area'!$B$11</f>
        <v>0</v>
      </c>
      <c r="S555" s="9">
        <f>((S186*'Greens Area'!$B$10)/454)*0.926*'Greens Area'!$B$11</f>
        <v>0</v>
      </c>
      <c r="T555" s="9">
        <f>((T186*'Greens Area'!$B$10)/454)*0.926*'Greens Area'!$B$11</f>
        <v>0</v>
      </c>
      <c r="U555" s="9">
        <f>((U186*'Greens Area'!$B$10)/454)*0.926*'Greens Area'!$B$11</f>
        <v>0</v>
      </c>
      <c r="V555" s="9">
        <f>((V186*'Greens Area'!$B$10)/454)*0.926*'Greens Area'!$B$11</f>
        <v>0</v>
      </c>
      <c r="W555" s="9">
        <f>((W186*'Greens Area'!$B$10)/454)*0.926*'Greens Area'!$B$11</f>
        <v>0</v>
      </c>
      <c r="X555" s="5">
        <f t="shared" si="18"/>
        <v>0</v>
      </c>
      <c r="Y555" s="5">
        <f t="shared" si="19"/>
        <v>0</v>
      </c>
      <c r="Z555" s="1">
        <f t="shared" si="20"/>
        <v>0</v>
      </c>
    </row>
    <row r="556" spans="2:26" x14ac:dyDescent="0.45">
      <c r="B556" s="4">
        <v>44381</v>
      </c>
      <c r="C556" s="9">
        <f>((C187*'Greens Area'!$B$10)/454)*0.926*'Greens Area'!$B$11</f>
        <v>0</v>
      </c>
      <c r="D556" s="9">
        <f>((D187*'Greens Area'!$B$10)/454)*0.926*'Greens Area'!$B$11</f>
        <v>0</v>
      </c>
      <c r="E556" s="9">
        <f>((E187*'Greens Area'!$B$10)/454)*0.926*'Greens Area'!$B$11</f>
        <v>0</v>
      </c>
      <c r="F556" s="9">
        <f>((F187*'Greens Area'!$B$10)/454)*0.926*'Greens Area'!$B$11</f>
        <v>0</v>
      </c>
      <c r="G556" s="9">
        <f>((G187*'Greens Area'!$B$10)/454)*0.926*'Greens Area'!$B$11</f>
        <v>0</v>
      </c>
      <c r="H556" s="9">
        <f>((H187*'Greens Area'!$B$10)/454)*0.926*'Greens Area'!$B$11</f>
        <v>0</v>
      </c>
      <c r="I556" s="9">
        <f>((I187*'Greens Area'!$B$10)/454)*0.926*'Greens Area'!$B$11</f>
        <v>0</v>
      </c>
      <c r="J556" s="9">
        <f>((J187*'Greens Area'!$B$10)/454)*0.926*'Greens Area'!$B$11</f>
        <v>0</v>
      </c>
      <c r="K556" s="9">
        <f>((K187*'Greens Area'!$B$10)/454)*0.926*'Greens Area'!$B$11</f>
        <v>0</v>
      </c>
      <c r="L556" s="9">
        <f>((L187*'Greens Area'!$B$10)/454)*0.926*'Greens Area'!$B$11</f>
        <v>0</v>
      </c>
      <c r="M556" s="9">
        <f>((M187*'Greens Area'!$B$10)/454)*0.926*'Greens Area'!$B$11</f>
        <v>0</v>
      </c>
      <c r="N556" s="9">
        <f>((N187*'Greens Area'!$B$10)/454)*0.926*'Greens Area'!$B$11</f>
        <v>0</v>
      </c>
      <c r="O556" s="9">
        <f>((O187*'Greens Area'!$B$10)/454)*0.926*'Greens Area'!$B$11</f>
        <v>0</v>
      </c>
      <c r="P556" s="9">
        <f>((P187*'Greens Area'!$B$10)/454)*0.926*'Greens Area'!$B$11</f>
        <v>0</v>
      </c>
      <c r="Q556" s="9">
        <f>((Q187*'Greens Area'!$B$10)/454)*0.926*'Greens Area'!$B$11</f>
        <v>0</v>
      </c>
      <c r="R556" s="9">
        <f>((R187*'Greens Area'!$B$10)/454)*0.926*'Greens Area'!$B$11</f>
        <v>0</v>
      </c>
      <c r="S556" s="9">
        <f>((S187*'Greens Area'!$B$10)/454)*0.926*'Greens Area'!$B$11</f>
        <v>0</v>
      </c>
      <c r="T556" s="9">
        <f>((T187*'Greens Area'!$B$10)/454)*0.926*'Greens Area'!$B$11</f>
        <v>0</v>
      </c>
      <c r="U556" s="9">
        <f>((U187*'Greens Area'!$B$10)/454)*0.926*'Greens Area'!$B$11</f>
        <v>0</v>
      </c>
      <c r="V556" s="9">
        <f>((V187*'Greens Area'!$B$10)/454)*0.926*'Greens Area'!$B$11</f>
        <v>0</v>
      </c>
      <c r="W556" s="9">
        <f>((W187*'Greens Area'!$B$10)/454)*0.926*'Greens Area'!$B$11</f>
        <v>0</v>
      </c>
      <c r="X556" s="5">
        <f t="shared" si="18"/>
        <v>0</v>
      </c>
      <c r="Y556" s="5">
        <f t="shared" si="19"/>
        <v>0</v>
      </c>
      <c r="Z556" s="1">
        <f t="shared" si="20"/>
        <v>0</v>
      </c>
    </row>
    <row r="557" spans="2:26" x14ac:dyDescent="0.45">
      <c r="B557" s="4">
        <v>44382</v>
      </c>
      <c r="C557" s="9">
        <f>((C188*'Greens Area'!$B$10)/454)*0.926*'Greens Area'!$B$11</f>
        <v>0</v>
      </c>
      <c r="D557" s="9">
        <f>((D188*'Greens Area'!$B$10)/454)*0.926*'Greens Area'!$B$11</f>
        <v>0</v>
      </c>
      <c r="E557" s="9">
        <f>((E188*'Greens Area'!$B$10)/454)*0.926*'Greens Area'!$B$11</f>
        <v>0</v>
      </c>
      <c r="F557" s="9">
        <f>((F188*'Greens Area'!$B$10)/454)*0.926*'Greens Area'!$B$11</f>
        <v>0</v>
      </c>
      <c r="G557" s="9">
        <f>((G188*'Greens Area'!$B$10)/454)*0.926*'Greens Area'!$B$11</f>
        <v>0</v>
      </c>
      <c r="H557" s="9">
        <f>((H188*'Greens Area'!$B$10)/454)*0.926*'Greens Area'!$B$11</f>
        <v>0</v>
      </c>
      <c r="I557" s="9">
        <f>((I188*'Greens Area'!$B$10)/454)*0.926*'Greens Area'!$B$11</f>
        <v>0</v>
      </c>
      <c r="J557" s="9">
        <f>((J188*'Greens Area'!$B$10)/454)*0.926*'Greens Area'!$B$11</f>
        <v>0</v>
      </c>
      <c r="K557" s="9">
        <f>((K188*'Greens Area'!$B$10)/454)*0.926*'Greens Area'!$B$11</f>
        <v>0</v>
      </c>
      <c r="L557" s="9">
        <f>((L188*'Greens Area'!$B$10)/454)*0.926*'Greens Area'!$B$11</f>
        <v>0</v>
      </c>
      <c r="M557" s="9">
        <f>((M188*'Greens Area'!$B$10)/454)*0.926*'Greens Area'!$B$11</f>
        <v>0</v>
      </c>
      <c r="N557" s="9">
        <f>((N188*'Greens Area'!$B$10)/454)*0.926*'Greens Area'!$B$11</f>
        <v>0</v>
      </c>
      <c r="O557" s="9">
        <f>((O188*'Greens Area'!$B$10)/454)*0.926*'Greens Area'!$B$11</f>
        <v>0</v>
      </c>
      <c r="P557" s="9">
        <f>((P188*'Greens Area'!$B$10)/454)*0.926*'Greens Area'!$B$11</f>
        <v>0</v>
      </c>
      <c r="Q557" s="9">
        <f>((Q188*'Greens Area'!$B$10)/454)*0.926*'Greens Area'!$B$11</f>
        <v>0</v>
      </c>
      <c r="R557" s="9">
        <f>((R188*'Greens Area'!$B$10)/454)*0.926*'Greens Area'!$B$11</f>
        <v>0</v>
      </c>
      <c r="S557" s="9">
        <f>((S188*'Greens Area'!$B$10)/454)*0.926*'Greens Area'!$B$11</f>
        <v>0</v>
      </c>
      <c r="T557" s="9">
        <f>((T188*'Greens Area'!$B$10)/454)*0.926*'Greens Area'!$B$11</f>
        <v>0</v>
      </c>
      <c r="U557" s="9">
        <f>((U188*'Greens Area'!$B$10)/454)*0.926*'Greens Area'!$B$11</f>
        <v>0</v>
      </c>
      <c r="V557" s="9">
        <f>((V188*'Greens Area'!$B$10)/454)*0.926*'Greens Area'!$B$11</f>
        <v>0</v>
      </c>
      <c r="W557" s="9">
        <f>((W188*'Greens Area'!$B$10)/454)*0.926*'Greens Area'!$B$11</f>
        <v>0</v>
      </c>
      <c r="X557" s="5">
        <f t="shared" si="18"/>
        <v>0</v>
      </c>
      <c r="Y557" s="5">
        <f t="shared" si="19"/>
        <v>0</v>
      </c>
      <c r="Z557" s="1">
        <f t="shared" si="20"/>
        <v>0</v>
      </c>
    </row>
    <row r="558" spans="2:26" x14ac:dyDescent="0.45">
      <c r="B558" s="4">
        <v>44383</v>
      </c>
      <c r="C558" s="9">
        <f>((C189*'Greens Area'!$B$10)/454)*0.926*'Greens Area'!$B$11</f>
        <v>0</v>
      </c>
      <c r="D558" s="9">
        <f>((D189*'Greens Area'!$B$10)/454)*0.926*'Greens Area'!$B$11</f>
        <v>0</v>
      </c>
      <c r="E558" s="9">
        <f>((E189*'Greens Area'!$B$10)/454)*0.926*'Greens Area'!$B$11</f>
        <v>0</v>
      </c>
      <c r="F558" s="9">
        <f>((F189*'Greens Area'!$B$10)/454)*0.926*'Greens Area'!$B$11</f>
        <v>0</v>
      </c>
      <c r="G558" s="9">
        <f>((G189*'Greens Area'!$B$10)/454)*0.926*'Greens Area'!$B$11</f>
        <v>0</v>
      </c>
      <c r="H558" s="9">
        <f>((H189*'Greens Area'!$B$10)/454)*0.926*'Greens Area'!$B$11</f>
        <v>0</v>
      </c>
      <c r="I558" s="9">
        <f>((I189*'Greens Area'!$B$10)/454)*0.926*'Greens Area'!$B$11</f>
        <v>0</v>
      </c>
      <c r="J558" s="9">
        <f>((J189*'Greens Area'!$B$10)/454)*0.926*'Greens Area'!$B$11</f>
        <v>0</v>
      </c>
      <c r="K558" s="9">
        <f>((K189*'Greens Area'!$B$10)/454)*0.926*'Greens Area'!$B$11</f>
        <v>0</v>
      </c>
      <c r="L558" s="9">
        <f>((L189*'Greens Area'!$B$10)/454)*0.926*'Greens Area'!$B$11</f>
        <v>0</v>
      </c>
      <c r="M558" s="9">
        <f>((M189*'Greens Area'!$B$10)/454)*0.926*'Greens Area'!$B$11</f>
        <v>0</v>
      </c>
      <c r="N558" s="9">
        <f>((N189*'Greens Area'!$B$10)/454)*0.926*'Greens Area'!$B$11</f>
        <v>0</v>
      </c>
      <c r="O558" s="9">
        <f>((O189*'Greens Area'!$B$10)/454)*0.926*'Greens Area'!$B$11</f>
        <v>0</v>
      </c>
      <c r="P558" s="9">
        <f>((P189*'Greens Area'!$B$10)/454)*0.926*'Greens Area'!$B$11</f>
        <v>0</v>
      </c>
      <c r="Q558" s="9">
        <f>((Q189*'Greens Area'!$B$10)/454)*0.926*'Greens Area'!$B$11</f>
        <v>0</v>
      </c>
      <c r="R558" s="9">
        <f>((R189*'Greens Area'!$B$10)/454)*0.926*'Greens Area'!$B$11</f>
        <v>0</v>
      </c>
      <c r="S558" s="9">
        <f>((S189*'Greens Area'!$B$10)/454)*0.926*'Greens Area'!$B$11</f>
        <v>0</v>
      </c>
      <c r="T558" s="9">
        <f>((T189*'Greens Area'!$B$10)/454)*0.926*'Greens Area'!$B$11</f>
        <v>0</v>
      </c>
      <c r="U558" s="9">
        <f>((U189*'Greens Area'!$B$10)/454)*0.926*'Greens Area'!$B$11</f>
        <v>0</v>
      </c>
      <c r="V558" s="9">
        <f>((V189*'Greens Area'!$B$10)/454)*0.926*'Greens Area'!$B$11</f>
        <v>0</v>
      </c>
      <c r="W558" s="9">
        <f>((W189*'Greens Area'!$B$10)/454)*0.926*'Greens Area'!$B$11</f>
        <v>0</v>
      </c>
      <c r="X558" s="5">
        <f t="shared" si="18"/>
        <v>0</v>
      </c>
      <c r="Y558" s="5">
        <f t="shared" si="19"/>
        <v>0</v>
      </c>
      <c r="Z558" s="1">
        <f t="shared" si="20"/>
        <v>0</v>
      </c>
    </row>
    <row r="559" spans="2:26" x14ac:dyDescent="0.45">
      <c r="B559" s="4">
        <v>44384</v>
      </c>
      <c r="C559" s="9">
        <f>((C190*'Greens Area'!$B$10)/454)*0.926*'Greens Area'!$B$11</f>
        <v>0</v>
      </c>
      <c r="D559" s="9">
        <f>((D190*'Greens Area'!$B$10)/454)*0.926*'Greens Area'!$B$11</f>
        <v>0</v>
      </c>
      <c r="E559" s="9">
        <f>((E190*'Greens Area'!$B$10)/454)*0.926*'Greens Area'!$B$11</f>
        <v>0</v>
      </c>
      <c r="F559" s="9">
        <f>((F190*'Greens Area'!$B$10)/454)*0.926*'Greens Area'!$B$11</f>
        <v>0</v>
      </c>
      <c r="G559" s="9">
        <f>((G190*'Greens Area'!$B$10)/454)*0.926*'Greens Area'!$B$11</f>
        <v>0</v>
      </c>
      <c r="H559" s="9">
        <f>((H190*'Greens Area'!$B$10)/454)*0.926*'Greens Area'!$B$11</f>
        <v>0</v>
      </c>
      <c r="I559" s="9">
        <f>((I190*'Greens Area'!$B$10)/454)*0.926*'Greens Area'!$B$11</f>
        <v>0</v>
      </c>
      <c r="J559" s="9">
        <f>((J190*'Greens Area'!$B$10)/454)*0.926*'Greens Area'!$B$11</f>
        <v>0</v>
      </c>
      <c r="K559" s="9">
        <f>((K190*'Greens Area'!$B$10)/454)*0.926*'Greens Area'!$B$11</f>
        <v>0</v>
      </c>
      <c r="L559" s="9">
        <f>((L190*'Greens Area'!$B$10)/454)*0.926*'Greens Area'!$B$11</f>
        <v>0</v>
      </c>
      <c r="M559" s="9">
        <f>((M190*'Greens Area'!$B$10)/454)*0.926*'Greens Area'!$B$11</f>
        <v>0</v>
      </c>
      <c r="N559" s="9">
        <f>((N190*'Greens Area'!$B$10)/454)*0.926*'Greens Area'!$B$11</f>
        <v>0</v>
      </c>
      <c r="O559" s="9">
        <f>((O190*'Greens Area'!$B$10)/454)*0.926*'Greens Area'!$B$11</f>
        <v>0</v>
      </c>
      <c r="P559" s="9">
        <f>((P190*'Greens Area'!$B$10)/454)*0.926*'Greens Area'!$B$11</f>
        <v>0</v>
      </c>
      <c r="Q559" s="9">
        <f>((Q190*'Greens Area'!$B$10)/454)*0.926*'Greens Area'!$B$11</f>
        <v>0</v>
      </c>
      <c r="R559" s="9">
        <f>((R190*'Greens Area'!$B$10)/454)*0.926*'Greens Area'!$B$11</f>
        <v>0</v>
      </c>
      <c r="S559" s="9">
        <f>((S190*'Greens Area'!$B$10)/454)*0.926*'Greens Area'!$B$11</f>
        <v>0</v>
      </c>
      <c r="T559" s="9">
        <f>((T190*'Greens Area'!$B$10)/454)*0.926*'Greens Area'!$B$11</f>
        <v>0</v>
      </c>
      <c r="U559" s="9">
        <f>((U190*'Greens Area'!$B$10)/454)*0.926*'Greens Area'!$B$11</f>
        <v>0</v>
      </c>
      <c r="V559" s="9">
        <f>((V190*'Greens Area'!$B$10)/454)*0.926*'Greens Area'!$B$11</f>
        <v>0</v>
      </c>
      <c r="W559" s="9">
        <f>((W190*'Greens Area'!$B$10)/454)*0.926*'Greens Area'!$B$11</f>
        <v>0</v>
      </c>
      <c r="X559" s="5">
        <f t="shared" si="18"/>
        <v>0</v>
      </c>
      <c r="Y559" s="5">
        <f t="shared" si="19"/>
        <v>0</v>
      </c>
      <c r="Z559" s="1">
        <f t="shared" si="20"/>
        <v>0</v>
      </c>
    </row>
    <row r="560" spans="2:26" x14ac:dyDescent="0.45">
      <c r="B560" s="4">
        <v>44385</v>
      </c>
      <c r="C560" s="9">
        <f>((C191*'Greens Area'!$B$10)/454)*0.926*'Greens Area'!$B$11</f>
        <v>0</v>
      </c>
      <c r="D560" s="9">
        <f>((D191*'Greens Area'!$B$10)/454)*0.926*'Greens Area'!$B$11</f>
        <v>0</v>
      </c>
      <c r="E560" s="9">
        <f>((E191*'Greens Area'!$B$10)/454)*0.926*'Greens Area'!$B$11</f>
        <v>0</v>
      </c>
      <c r="F560" s="9">
        <f>((F191*'Greens Area'!$B$10)/454)*0.926*'Greens Area'!$B$11</f>
        <v>0</v>
      </c>
      <c r="G560" s="9">
        <f>((G191*'Greens Area'!$B$10)/454)*0.926*'Greens Area'!$B$11</f>
        <v>0</v>
      </c>
      <c r="H560" s="9">
        <f>((H191*'Greens Area'!$B$10)/454)*0.926*'Greens Area'!$B$11</f>
        <v>0</v>
      </c>
      <c r="I560" s="9">
        <f>((I191*'Greens Area'!$B$10)/454)*0.926*'Greens Area'!$B$11</f>
        <v>0</v>
      </c>
      <c r="J560" s="9">
        <f>((J191*'Greens Area'!$B$10)/454)*0.926*'Greens Area'!$B$11</f>
        <v>0</v>
      </c>
      <c r="K560" s="9">
        <f>((K191*'Greens Area'!$B$10)/454)*0.926*'Greens Area'!$B$11</f>
        <v>0</v>
      </c>
      <c r="L560" s="9">
        <f>((L191*'Greens Area'!$B$10)/454)*0.926*'Greens Area'!$B$11</f>
        <v>0</v>
      </c>
      <c r="M560" s="9">
        <f>((M191*'Greens Area'!$B$10)/454)*0.926*'Greens Area'!$B$11</f>
        <v>0</v>
      </c>
      <c r="N560" s="9">
        <f>((N191*'Greens Area'!$B$10)/454)*0.926*'Greens Area'!$B$11</f>
        <v>0</v>
      </c>
      <c r="O560" s="9">
        <f>((O191*'Greens Area'!$B$10)/454)*0.926*'Greens Area'!$B$11</f>
        <v>0</v>
      </c>
      <c r="P560" s="9">
        <f>((P191*'Greens Area'!$B$10)/454)*0.926*'Greens Area'!$B$11</f>
        <v>0</v>
      </c>
      <c r="Q560" s="9">
        <f>((Q191*'Greens Area'!$B$10)/454)*0.926*'Greens Area'!$B$11</f>
        <v>0</v>
      </c>
      <c r="R560" s="9">
        <f>((R191*'Greens Area'!$B$10)/454)*0.926*'Greens Area'!$B$11</f>
        <v>0</v>
      </c>
      <c r="S560" s="9">
        <f>((S191*'Greens Area'!$B$10)/454)*0.926*'Greens Area'!$B$11</f>
        <v>0</v>
      </c>
      <c r="T560" s="9">
        <f>((T191*'Greens Area'!$B$10)/454)*0.926*'Greens Area'!$B$11</f>
        <v>0</v>
      </c>
      <c r="U560" s="9">
        <f>((U191*'Greens Area'!$B$10)/454)*0.926*'Greens Area'!$B$11</f>
        <v>0</v>
      </c>
      <c r="V560" s="9">
        <f>((V191*'Greens Area'!$B$10)/454)*0.926*'Greens Area'!$B$11</f>
        <v>0</v>
      </c>
      <c r="W560" s="9">
        <f>((W191*'Greens Area'!$B$10)/454)*0.926*'Greens Area'!$B$11</f>
        <v>0</v>
      </c>
      <c r="X560" s="5">
        <f t="shared" si="18"/>
        <v>0</v>
      </c>
      <c r="Y560" s="5">
        <f t="shared" si="19"/>
        <v>0</v>
      </c>
      <c r="Z560" s="1">
        <f t="shared" si="20"/>
        <v>0</v>
      </c>
    </row>
    <row r="561" spans="2:26" x14ac:dyDescent="0.45">
      <c r="B561" s="4">
        <v>44386</v>
      </c>
      <c r="C561" s="9">
        <f>((C192*'Greens Area'!$B$10)/454)*0.926*'Greens Area'!$B$11</f>
        <v>0</v>
      </c>
      <c r="D561" s="9">
        <f>((D192*'Greens Area'!$B$10)/454)*0.926*'Greens Area'!$B$11</f>
        <v>0</v>
      </c>
      <c r="E561" s="9">
        <f>((E192*'Greens Area'!$B$10)/454)*0.926*'Greens Area'!$B$11</f>
        <v>0</v>
      </c>
      <c r="F561" s="9">
        <f>((F192*'Greens Area'!$B$10)/454)*0.926*'Greens Area'!$B$11</f>
        <v>0</v>
      </c>
      <c r="G561" s="9">
        <f>((G192*'Greens Area'!$B$10)/454)*0.926*'Greens Area'!$B$11</f>
        <v>0</v>
      </c>
      <c r="H561" s="9">
        <f>((H192*'Greens Area'!$B$10)/454)*0.926*'Greens Area'!$B$11</f>
        <v>0</v>
      </c>
      <c r="I561" s="9">
        <f>((I192*'Greens Area'!$B$10)/454)*0.926*'Greens Area'!$B$11</f>
        <v>0</v>
      </c>
      <c r="J561" s="9">
        <f>((J192*'Greens Area'!$B$10)/454)*0.926*'Greens Area'!$B$11</f>
        <v>0</v>
      </c>
      <c r="K561" s="9">
        <f>((K192*'Greens Area'!$B$10)/454)*0.926*'Greens Area'!$B$11</f>
        <v>0</v>
      </c>
      <c r="L561" s="9">
        <f>((L192*'Greens Area'!$B$10)/454)*0.926*'Greens Area'!$B$11</f>
        <v>0</v>
      </c>
      <c r="M561" s="9">
        <f>((M192*'Greens Area'!$B$10)/454)*0.926*'Greens Area'!$B$11</f>
        <v>0</v>
      </c>
      <c r="N561" s="9">
        <f>((N192*'Greens Area'!$B$10)/454)*0.926*'Greens Area'!$B$11</f>
        <v>0</v>
      </c>
      <c r="O561" s="9">
        <f>((O192*'Greens Area'!$B$10)/454)*0.926*'Greens Area'!$B$11</f>
        <v>0</v>
      </c>
      <c r="P561" s="9">
        <f>((P192*'Greens Area'!$B$10)/454)*0.926*'Greens Area'!$B$11</f>
        <v>0</v>
      </c>
      <c r="Q561" s="9">
        <f>((Q192*'Greens Area'!$B$10)/454)*0.926*'Greens Area'!$B$11</f>
        <v>0</v>
      </c>
      <c r="R561" s="9">
        <f>((R192*'Greens Area'!$B$10)/454)*0.926*'Greens Area'!$B$11</f>
        <v>0</v>
      </c>
      <c r="S561" s="9">
        <f>((S192*'Greens Area'!$B$10)/454)*0.926*'Greens Area'!$B$11</f>
        <v>0</v>
      </c>
      <c r="T561" s="9">
        <f>((T192*'Greens Area'!$B$10)/454)*0.926*'Greens Area'!$B$11</f>
        <v>0</v>
      </c>
      <c r="U561" s="9">
        <f>((U192*'Greens Area'!$B$10)/454)*0.926*'Greens Area'!$B$11</f>
        <v>0</v>
      </c>
      <c r="V561" s="9">
        <f>((V192*'Greens Area'!$B$10)/454)*0.926*'Greens Area'!$B$11</f>
        <v>0</v>
      </c>
      <c r="W561" s="9">
        <f>((W192*'Greens Area'!$B$10)/454)*0.926*'Greens Area'!$B$11</f>
        <v>0</v>
      </c>
      <c r="X561" s="5">
        <f t="shared" si="18"/>
        <v>0</v>
      </c>
      <c r="Y561" s="5">
        <f t="shared" si="19"/>
        <v>0</v>
      </c>
      <c r="Z561" s="1">
        <f t="shared" si="20"/>
        <v>0</v>
      </c>
    </row>
    <row r="562" spans="2:26" x14ac:dyDescent="0.45">
      <c r="B562" s="4">
        <v>44387</v>
      </c>
      <c r="C562" s="9">
        <f>((C193*'Greens Area'!$B$10)/454)*0.926*'Greens Area'!$B$11</f>
        <v>0</v>
      </c>
      <c r="D562" s="9">
        <f>((D193*'Greens Area'!$B$10)/454)*0.926*'Greens Area'!$B$11</f>
        <v>0</v>
      </c>
      <c r="E562" s="9">
        <f>((E193*'Greens Area'!$B$10)/454)*0.926*'Greens Area'!$B$11</f>
        <v>0</v>
      </c>
      <c r="F562" s="9">
        <f>((F193*'Greens Area'!$B$10)/454)*0.926*'Greens Area'!$B$11</f>
        <v>0</v>
      </c>
      <c r="G562" s="9">
        <f>((G193*'Greens Area'!$B$10)/454)*0.926*'Greens Area'!$B$11</f>
        <v>0</v>
      </c>
      <c r="H562" s="9">
        <f>((H193*'Greens Area'!$B$10)/454)*0.926*'Greens Area'!$B$11</f>
        <v>0</v>
      </c>
      <c r="I562" s="9">
        <f>((I193*'Greens Area'!$B$10)/454)*0.926*'Greens Area'!$B$11</f>
        <v>0</v>
      </c>
      <c r="J562" s="9">
        <f>((J193*'Greens Area'!$B$10)/454)*0.926*'Greens Area'!$B$11</f>
        <v>0</v>
      </c>
      <c r="K562" s="9">
        <f>((K193*'Greens Area'!$B$10)/454)*0.926*'Greens Area'!$B$11</f>
        <v>0</v>
      </c>
      <c r="L562" s="9">
        <f>((L193*'Greens Area'!$B$10)/454)*0.926*'Greens Area'!$B$11</f>
        <v>0</v>
      </c>
      <c r="M562" s="9">
        <f>((M193*'Greens Area'!$B$10)/454)*0.926*'Greens Area'!$B$11</f>
        <v>0</v>
      </c>
      <c r="N562" s="9">
        <f>((N193*'Greens Area'!$B$10)/454)*0.926*'Greens Area'!$B$11</f>
        <v>0</v>
      </c>
      <c r="O562" s="9">
        <f>((O193*'Greens Area'!$B$10)/454)*0.926*'Greens Area'!$B$11</f>
        <v>0</v>
      </c>
      <c r="P562" s="9">
        <f>((P193*'Greens Area'!$B$10)/454)*0.926*'Greens Area'!$B$11</f>
        <v>0</v>
      </c>
      <c r="Q562" s="9">
        <f>((Q193*'Greens Area'!$B$10)/454)*0.926*'Greens Area'!$B$11</f>
        <v>0</v>
      </c>
      <c r="R562" s="9">
        <f>((R193*'Greens Area'!$B$10)/454)*0.926*'Greens Area'!$B$11</f>
        <v>0</v>
      </c>
      <c r="S562" s="9">
        <f>((S193*'Greens Area'!$B$10)/454)*0.926*'Greens Area'!$B$11</f>
        <v>0</v>
      </c>
      <c r="T562" s="9">
        <f>((T193*'Greens Area'!$B$10)/454)*0.926*'Greens Area'!$B$11</f>
        <v>0</v>
      </c>
      <c r="U562" s="9">
        <f>((U193*'Greens Area'!$B$10)/454)*0.926*'Greens Area'!$B$11</f>
        <v>0</v>
      </c>
      <c r="V562" s="9">
        <f>((V193*'Greens Area'!$B$10)/454)*0.926*'Greens Area'!$B$11</f>
        <v>0</v>
      </c>
      <c r="W562" s="9">
        <f>((W193*'Greens Area'!$B$10)/454)*0.926*'Greens Area'!$B$11</f>
        <v>0</v>
      </c>
      <c r="X562" s="5">
        <f t="shared" si="18"/>
        <v>0</v>
      </c>
      <c r="Y562" s="5">
        <f t="shared" si="19"/>
        <v>0</v>
      </c>
      <c r="Z562" s="1">
        <f t="shared" si="20"/>
        <v>0</v>
      </c>
    </row>
    <row r="563" spans="2:26" x14ac:dyDescent="0.45">
      <c r="B563" s="4">
        <v>44388</v>
      </c>
      <c r="C563" s="9">
        <f>((C194*'Greens Area'!$B$10)/454)*0.926*'Greens Area'!$B$11</f>
        <v>0</v>
      </c>
      <c r="D563" s="9">
        <f>((D194*'Greens Area'!$B$10)/454)*0.926*'Greens Area'!$B$11</f>
        <v>0</v>
      </c>
      <c r="E563" s="9">
        <f>((E194*'Greens Area'!$B$10)/454)*0.926*'Greens Area'!$B$11</f>
        <v>0</v>
      </c>
      <c r="F563" s="9">
        <f>((F194*'Greens Area'!$B$10)/454)*0.926*'Greens Area'!$B$11</f>
        <v>0</v>
      </c>
      <c r="G563" s="9">
        <f>((G194*'Greens Area'!$B$10)/454)*0.926*'Greens Area'!$B$11</f>
        <v>0</v>
      </c>
      <c r="H563" s="9">
        <f>((H194*'Greens Area'!$B$10)/454)*0.926*'Greens Area'!$B$11</f>
        <v>0</v>
      </c>
      <c r="I563" s="9">
        <f>((I194*'Greens Area'!$B$10)/454)*0.926*'Greens Area'!$B$11</f>
        <v>0</v>
      </c>
      <c r="J563" s="9">
        <f>((J194*'Greens Area'!$B$10)/454)*0.926*'Greens Area'!$B$11</f>
        <v>0</v>
      </c>
      <c r="K563" s="9">
        <f>((K194*'Greens Area'!$B$10)/454)*0.926*'Greens Area'!$B$11</f>
        <v>0</v>
      </c>
      <c r="L563" s="9">
        <f>((L194*'Greens Area'!$B$10)/454)*0.926*'Greens Area'!$B$11</f>
        <v>0</v>
      </c>
      <c r="M563" s="9">
        <f>((M194*'Greens Area'!$B$10)/454)*0.926*'Greens Area'!$B$11</f>
        <v>0</v>
      </c>
      <c r="N563" s="9">
        <f>((N194*'Greens Area'!$B$10)/454)*0.926*'Greens Area'!$B$11</f>
        <v>0</v>
      </c>
      <c r="O563" s="9">
        <f>((O194*'Greens Area'!$B$10)/454)*0.926*'Greens Area'!$B$11</f>
        <v>0</v>
      </c>
      <c r="P563" s="9">
        <f>((P194*'Greens Area'!$B$10)/454)*0.926*'Greens Area'!$B$11</f>
        <v>0</v>
      </c>
      <c r="Q563" s="9">
        <f>((Q194*'Greens Area'!$B$10)/454)*0.926*'Greens Area'!$B$11</f>
        <v>0</v>
      </c>
      <c r="R563" s="9">
        <f>((R194*'Greens Area'!$B$10)/454)*0.926*'Greens Area'!$B$11</f>
        <v>0</v>
      </c>
      <c r="S563" s="9">
        <f>((S194*'Greens Area'!$B$10)/454)*0.926*'Greens Area'!$B$11</f>
        <v>0</v>
      </c>
      <c r="T563" s="9">
        <f>((T194*'Greens Area'!$B$10)/454)*0.926*'Greens Area'!$B$11</f>
        <v>0</v>
      </c>
      <c r="U563" s="9">
        <f>((U194*'Greens Area'!$B$10)/454)*0.926*'Greens Area'!$B$11</f>
        <v>0</v>
      </c>
      <c r="V563" s="9">
        <f>((V194*'Greens Area'!$B$10)/454)*0.926*'Greens Area'!$B$11</f>
        <v>0</v>
      </c>
      <c r="W563" s="9">
        <f>((W194*'Greens Area'!$B$10)/454)*0.926*'Greens Area'!$B$11</f>
        <v>0</v>
      </c>
      <c r="X563" s="5">
        <f t="shared" si="18"/>
        <v>0</v>
      </c>
      <c r="Y563" s="5">
        <f t="shared" si="19"/>
        <v>0</v>
      </c>
      <c r="Z563" s="1">
        <f t="shared" si="20"/>
        <v>0</v>
      </c>
    </row>
    <row r="564" spans="2:26" x14ac:dyDescent="0.45">
      <c r="B564" s="4">
        <v>44389</v>
      </c>
      <c r="C564" s="9">
        <f>((C195*'Greens Area'!$B$10)/454)*0.926*'Greens Area'!$B$11</f>
        <v>0</v>
      </c>
      <c r="D564" s="9">
        <f>((D195*'Greens Area'!$B$10)/454)*0.926*'Greens Area'!$B$11</f>
        <v>0</v>
      </c>
      <c r="E564" s="9">
        <f>((E195*'Greens Area'!$B$10)/454)*0.926*'Greens Area'!$B$11</f>
        <v>0</v>
      </c>
      <c r="F564" s="9">
        <f>((F195*'Greens Area'!$B$10)/454)*0.926*'Greens Area'!$B$11</f>
        <v>0</v>
      </c>
      <c r="G564" s="9">
        <f>((G195*'Greens Area'!$B$10)/454)*0.926*'Greens Area'!$B$11</f>
        <v>0</v>
      </c>
      <c r="H564" s="9">
        <f>((H195*'Greens Area'!$B$10)/454)*0.926*'Greens Area'!$B$11</f>
        <v>0</v>
      </c>
      <c r="I564" s="9">
        <f>((I195*'Greens Area'!$B$10)/454)*0.926*'Greens Area'!$B$11</f>
        <v>0</v>
      </c>
      <c r="J564" s="9">
        <f>((J195*'Greens Area'!$B$10)/454)*0.926*'Greens Area'!$B$11</f>
        <v>0</v>
      </c>
      <c r="K564" s="9">
        <f>((K195*'Greens Area'!$B$10)/454)*0.926*'Greens Area'!$B$11</f>
        <v>0</v>
      </c>
      <c r="L564" s="9">
        <f>((L195*'Greens Area'!$B$10)/454)*0.926*'Greens Area'!$B$11</f>
        <v>0</v>
      </c>
      <c r="M564" s="9">
        <f>((M195*'Greens Area'!$B$10)/454)*0.926*'Greens Area'!$B$11</f>
        <v>0</v>
      </c>
      <c r="N564" s="9">
        <f>((N195*'Greens Area'!$B$10)/454)*0.926*'Greens Area'!$B$11</f>
        <v>0</v>
      </c>
      <c r="O564" s="9">
        <f>((O195*'Greens Area'!$B$10)/454)*0.926*'Greens Area'!$B$11</f>
        <v>0</v>
      </c>
      <c r="P564" s="9">
        <f>((P195*'Greens Area'!$B$10)/454)*0.926*'Greens Area'!$B$11</f>
        <v>0</v>
      </c>
      <c r="Q564" s="9">
        <f>((Q195*'Greens Area'!$B$10)/454)*0.926*'Greens Area'!$B$11</f>
        <v>0</v>
      </c>
      <c r="R564" s="9">
        <f>((R195*'Greens Area'!$B$10)/454)*0.926*'Greens Area'!$B$11</f>
        <v>0</v>
      </c>
      <c r="S564" s="9">
        <f>((S195*'Greens Area'!$B$10)/454)*0.926*'Greens Area'!$B$11</f>
        <v>0</v>
      </c>
      <c r="T564" s="9">
        <f>((T195*'Greens Area'!$B$10)/454)*0.926*'Greens Area'!$B$11</f>
        <v>0</v>
      </c>
      <c r="U564" s="9">
        <f>((U195*'Greens Area'!$B$10)/454)*0.926*'Greens Area'!$B$11</f>
        <v>0</v>
      </c>
      <c r="V564" s="9">
        <f>((V195*'Greens Area'!$B$10)/454)*0.926*'Greens Area'!$B$11</f>
        <v>0</v>
      </c>
      <c r="W564" s="9">
        <f>((W195*'Greens Area'!$B$10)/454)*0.926*'Greens Area'!$B$11</f>
        <v>0</v>
      </c>
      <c r="X564" s="5">
        <f t="shared" si="18"/>
        <v>0</v>
      </c>
      <c r="Y564" s="5">
        <f t="shared" si="19"/>
        <v>0</v>
      </c>
      <c r="Z564" s="1">
        <f t="shared" si="20"/>
        <v>0</v>
      </c>
    </row>
    <row r="565" spans="2:26" x14ac:dyDescent="0.45">
      <c r="B565" s="4">
        <v>44390</v>
      </c>
      <c r="C565" s="9">
        <f>((C196*'Greens Area'!$B$10)/454)*0.926*'Greens Area'!$B$11</f>
        <v>0</v>
      </c>
      <c r="D565" s="9">
        <f>((D196*'Greens Area'!$B$10)/454)*0.926*'Greens Area'!$B$11</f>
        <v>0</v>
      </c>
      <c r="E565" s="9">
        <f>((E196*'Greens Area'!$B$10)/454)*0.926*'Greens Area'!$B$11</f>
        <v>0</v>
      </c>
      <c r="F565" s="9">
        <f>((F196*'Greens Area'!$B$10)/454)*0.926*'Greens Area'!$B$11</f>
        <v>0</v>
      </c>
      <c r="G565" s="9">
        <f>((G196*'Greens Area'!$B$10)/454)*0.926*'Greens Area'!$B$11</f>
        <v>0</v>
      </c>
      <c r="H565" s="9">
        <f>((H196*'Greens Area'!$B$10)/454)*0.926*'Greens Area'!$B$11</f>
        <v>0</v>
      </c>
      <c r="I565" s="9">
        <f>((I196*'Greens Area'!$B$10)/454)*0.926*'Greens Area'!$B$11</f>
        <v>0</v>
      </c>
      <c r="J565" s="9">
        <f>((J196*'Greens Area'!$B$10)/454)*0.926*'Greens Area'!$B$11</f>
        <v>0</v>
      </c>
      <c r="K565" s="9">
        <f>((K196*'Greens Area'!$B$10)/454)*0.926*'Greens Area'!$B$11</f>
        <v>0</v>
      </c>
      <c r="L565" s="9">
        <f>((L196*'Greens Area'!$B$10)/454)*0.926*'Greens Area'!$B$11</f>
        <v>0</v>
      </c>
      <c r="M565" s="9">
        <f>((M196*'Greens Area'!$B$10)/454)*0.926*'Greens Area'!$B$11</f>
        <v>0</v>
      </c>
      <c r="N565" s="9">
        <f>((N196*'Greens Area'!$B$10)/454)*0.926*'Greens Area'!$B$11</f>
        <v>0</v>
      </c>
      <c r="O565" s="9">
        <f>((O196*'Greens Area'!$B$10)/454)*0.926*'Greens Area'!$B$11</f>
        <v>0</v>
      </c>
      <c r="P565" s="9">
        <f>((P196*'Greens Area'!$B$10)/454)*0.926*'Greens Area'!$B$11</f>
        <v>0</v>
      </c>
      <c r="Q565" s="9">
        <f>((Q196*'Greens Area'!$B$10)/454)*0.926*'Greens Area'!$B$11</f>
        <v>0</v>
      </c>
      <c r="R565" s="9">
        <f>((R196*'Greens Area'!$B$10)/454)*0.926*'Greens Area'!$B$11</f>
        <v>0</v>
      </c>
      <c r="S565" s="9">
        <f>((S196*'Greens Area'!$B$10)/454)*0.926*'Greens Area'!$B$11</f>
        <v>0</v>
      </c>
      <c r="T565" s="9">
        <f>((T196*'Greens Area'!$B$10)/454)*0.926*'Greens Area'!$B$11</f>
        <v>0</v>
      </c>
      <c r="U565" s="9">
        <f>((U196*'Greens Area'!$B$10)/454)*0.926*'Greens Area'!$B$11</f>
        <v>0</v>
      </c>
      <c r="V565" s="9">
        <f>((V196*'Greens Area'!$B$10)/454)*0.926*'Greens Area'!$B$11</f>
        <v>0</v>
      </c>
      <c r="W565" s="9">
        <f>((W196*'Greens Area'!$B$10)/454)*0.926*'Greens Area'!$B$11</f>
        <v>0</v>
      </c>
      <c r="X565" s="5">
        <f t="shared" ref="X565:X628" si="21">AVERAGE(C565:W565)</f>
        <v>0</v>
      </c>
      <c r="Y565" s="5">
        <f t="shared" ref="Y565:Y628" si="22">STDEV(C565:W565)</f>
        <v>0</v>
      </c>
      <c r="Z565" s="1">
        <f t="shared" si="20"/>
        <v>0</v>
      </c>
    </row>
    <row r="566" spans="2:26" x14ac:dyDescent="0.45">
      <c r="B566" s="4">
        <v>44391</v>
      </c>
      <c r="C566" s="9">
        <f>((C197*'Greens Area'!$B$10)/454)*0.926*'Greens Area'!$B$11</f>
        <v>0</v>
      </c>
      <c r="D566" s="9">
        <f>((D197*'Greens Area'!$B$10)/454)*0.926*'Greens Area'!$B$11</f>
        <v>0</v>
      </c>
      <c r="E566" s="9">
        <f>((E197*'Greens Area'!$B$10)/454)*0.926*'Greens Area'!$B$11</f>
        <v>0</v>
      </c>
      <c r="F566" s="9">
        <f>((F197*'Greens Area'!$B$10)/454)*0.926*'Greens Area'!$B$11</f>
        <v>0</v>
      </c>
      <c r="G566" s="9">
        <f>((G197*'Greens Area'!$B$10)/454)*0.926*'Greens Area'!$B$11</f>
        <v>0</v>
      </c>
      <c r="H566" s="9">
        <f>((H197*'Greens Area'!$B$10)/454)*0.926*'Greens Area'!$B$11</f>
        <v>0</v>
      </c>
      <c r="I566" s="9">
        <f>((I197*'Greens Area'!$B$10)/454)*0.926*'Greens Area'!$B$11</f>
        <v>0</v>
      </c>
      <c r="J566" s="9">
        <f>((J197*'Greens Area'!$B$10)/454)*0.926*'Greens Area'!$B$11</f>
        <v>0</v>
      </c>
      <c r="K566" s="9">
        <f>((K197*'Greens Area'!$B$10)/454)*0.926*'Greens Area'!$B$11</f>
        <v>0</v>
      </c>
      <c r="L566" s="9">
        <f>((L197*'Greens Area'!$B$10)/454)*0.926*'Greens Area'!$B$11</f>
        <v>0</v>
      </c>
      <c r="M566" s="9">
        <f>((M197*'Greens Area'!$B$10)/454)*0.926*'Greens Area'!$B$11</f>
        <v>0</v>
      </c>
      <c r="N566" s="9">
        <f>((N197*'Greens Area'!$B$10)/454)*0.926*'Greens Area'!$B$11</f>
        <v>0</v>
      </c>
      <c r="O566" s="9">
        <f>((O197*'Greens Area'!$B$10)/454)*0.926*'Greens Area'!$B$11</f>
        <v>0</v>
      </c>
      <c r="P566" s="9">
        <f>((P197*'Greens Area'!$B$10)/454)*0.926*'Greens Area'!$B$11</f>
        <v>0</v>
      </c>
      <c r="Q566" s="9">
        <f>((Q197*'Greens Area'!$B$10)/454)*0.926*'Greens Area'!$B$11</f>
        <v>0</v>
      </c>
      <c r="R566" s="9">
        <f>((R197*'Greens Area'!$B$10)/454)*0.926*'Greens Area'!$B$11</f>
        <v>0</v>
      </c>
      <c r="S566" s="9">
        <f>((S197*'Greens Area'!$B$10)/454)*0.926*'Greens Area'!$B$11</f>
        <v>0</v>
      </c>
      <c r="T566" s="9">
        <f>((T197*'Greens Area'!$B$10)/454)*0.926*'Greens Area'!$B$11</f>
        <v>0</v>
      </c>
      <c r="U566" s="9">
        <f>((U197*'Greens Area'!$B$10)/454)*0.926*'Greens Area'!$B$11</f>
        <v>0</v>
      </c>
      <c r="V566" s="9">
        <f>((V197*'Greens Area'!$B$10)/454)*0.926*'Greens Area'!$B$11</f>
        <v>0</v>
      </c>
      <c r="W566" s="9">
        <f>((W197*'Greens Area'!$B$10)/454)*0.926*'Greens Area'!$B$11</f>
        <v>0</v>
      </c>
      <c r="X566" s="5">
        <f t="shared" si="21"/>
        <v>0</v>
      </c>
      <c r="Y566" s="5">
        <f t="shared" si="22"/>
        <v>0</v>
      </c>
      <c r="Z566" s="1">
        <f t="shared" ref="Z566:Z629" si="23">X566+Z565</f>
        <v>0</v>
      </c>
    </row>
    <row r="567" spans="2:26" x14ac:dyDescent="0.45">
      <c r="B567" s="4">
        <v>44392</v>
      </c>
      <c r="C567" s="9">
        <f>((C198*'Greens Area'!$B$10)/454)*0.926*'Greens Area'!$B$11</f>
        <v>0</v>
      </c>
      <c r="D567" s="9">
        <f>((D198*'Greens Area'!$B$10)/454)*0.926*'Greens Area'!$B$11</f>
        <v>0</v>
      </c>
      <c r="E567" s="9">
        <f>((E198*'Greens Area'!$B$10)/454)*0.926*'Greens Area'!$B$11</f>
        <v>0</v>
      </c>
      <c r="F567" s="9">
        <f>((F198*'Greens Area'!$B$10)/454)*0.926*'Greens Area'!$B$11</f>
        <v>0</v>
      </c>
      <c r="G567" s="9">
        <f>((G198*'Greens Area'!$B$10)/454)*0.926*'Greens Area'!$B$11</f>
        <v>0</v>
      </c>
      <c r="H567" s="9">
        <f>((H198*'Greens Area'!$B$10)/454)*0.926*'Greens Area'!$B$11</f>
        <v>0</v>
      </c>
      <c r="I567" s="9">
        <f>((I198*'Greens Area'!$B$10)/454)*0.926*'Greens Area'!$B$11</f>
        <v>0</v>
      </c>
      <c r="J567" s="9">
        <f>((J198*'Greens Area'!$B$10)/454)*0.926*'Greens Area'!$B$11</f>
        <v>0</v>
      </c>
      <c r="K567" s="9">
        <f>((K198*'Greens Area'!$B$10)/454)*0.926*'Greens Area'!$B$11</f>
        <v>0</v>
      </c>
      <c r="L567" s="9">
        <f>((L198*'Greens Area'!$B$10)/454)*0.926*'Greens Area'!$B$11</f>
        <v>0</v>
      </c>
      <c r="M567" s="9">
        <f>((M198*'Greens Area'!$B$10)/454)*0.926*'Greens Area'!$B$11</f>
        <v>0</v>
      </c>
      <c r="N567" s="9">
        <f>((N198*'Greens Area'!$B$10)/454)*0.926*'Greens Area'!$B$11</f>
        <v>0</v>
      </c>
      <c r="O567" s="9">
        <f>((O198*'Greens Area'!$B$10)/454)*0.926*'Greens Area'!$B$11</f>
        <v>0</v>
      </c>
      <c r="P567" s="9">
        <f>((P198*'Greens Area'!$B$10)/454)*0.926*'Greens Area'!$B$11</f>
        <v>0</v>
      </c>
      <c r="Q567" s="9">
        <f>((Q198*'Greens Area'!$B$10)/454)*0.926*'Greens Area'!$B$11</f>
        <v>0</v>
      </c>
      <c r="R567" s="9">
        <f>((R198*'Greens Area'!$B$10)/454)*0.926*'Greens Area'!$B$11</f>
        <v>0</v>
      </c>
      <c r="S567" s="9">
        <f>((S198*'Greens Area'!$B$10)/454)*0.926*'Greens Area'!$B$11</f>
        <v>0</v>
      </c>
      <c r="T567" s="9">
        <f>((T198*'Greens Area'!$B$10)/454)*0.926*'Greens Area'!$B$11</f>
        <v>0</v>
      </c>
      <c r="U567" s="9">
        <f>((U198*'Greens Area'!$B$10)/454)*0.926*'Greens Area'!$B$11</f>
        <v>0</v>
      </c>
      <c r="V567" s="9">
        <f>((V198*'Greens Area'!$B$10)/454)*0.926*'Greens Area'!$B$11</f>
        <v>0</v>
      </c>
      <c r="W567" s="9">
        <f>((W198*'Greens Area'!$B$10)/454)*0.926*'Greens Area'!$B$11</f>
        <v>0</v>
      </c>
      <c r="X567" s="5">
        <f t="shared" si="21"/>
        <v>0</v>
      </c>
      <c r="Y567" s="5">
        <f t="shared" si="22"/>
        <v>0</v>
      </c>
      <c r="Z567" s="1">
        <f t="shared" si="23"/>
        <v>0</v>
      </c>
    </row>
    <row r="568" spans="2:26" x14ac:dyDescent="0.45">
      <c r="B568" s="4">
        <v>44393</v>
      </c>
      <c r="C568" s="9">
        <f>((C199*'Greens Area'!$B$10)/454)*0.926*'Greens Area'!$B$11</f>
        <v>0</v>
      </c>
      <c r="D568" s="9">
        <f>((D199*'Greens Area'!$B$10)/454)*0.926*'Greens Area'!$B$11</f>
        <v>0</v>
      </c>
      <c r="E568" s="9">
        <f>((E199*'Greens Area'!$B$10)/454)*0.926*'Greens Area'!$B$11</f>
        <v>0</v>
      </c>
      <c r="F568" s="9">
        <f>((F199*'Greens Area'!$B$10)/454)*0.926*'Greens Area'!$B$11</f>
        <v>0</v>
      </c>
      <c r="G568" s="9">
        <f>((G199*'Greens Area'!$B$10)/454)*0.926*'Greens Area'!$B$11</f>
        <v>0</v>
      </c>
      <c r="H568" s="9">
        <f>((H199*'Greens Area'!$B$10)/454)*0.926*'Greens Area'!$B$11</f>
        <v>0</v>
      </c>
      <c r="I568" s="9">
        <f>((I199*'Greens Area'!$B$10)/454)*0.926*'Greens Area'!$B$11</f>
        <v>0</v>
      </c>
      <c r="J568" s="9">
        <f>((J199*'Greens Area'!$B$10)/454)*0.926*'Greens Area'!$B$11</f>
        <v>0</v>
      </c>
      <c r="K568" s="9">
        <f>((K199*'Greens Area'!$B$10)/454)*0.926*'Greens Area'!$B$11</f>
        <v>0</v>
      </c>
      <c r="L568" s="9">
        <f>((L199*'Greens Area'!$B$10)/454)*0.926*'Greens Area'!$B$11</f>
        <v>0</v>
      </c>
      <c r="M568" s="9">
        <f>((M199*'Greens Area'!$B$10)/454)*0.926*'Greens Area'!$B$11</f>
        <v>0</v>
      </c>
      <c r="N568" s="9">
        <f>((N199*'Greens Area'!$B$10)/454)*0.926*'Greens Area'!$B$11</f>
        <v>0</v>
      </c>
      <c r="O568" s="9">
        <f>((O199*'Greens Area'!$B$10)/454)*0.926*'Greens Area'!$B$11</f>
        <v>0</v>
      </c>
      <c r="P568" s="9">
        <f>((P199*'Greens Area'!$B$10)/454)*0.926*'Greens Area'!$B$11</f>
        <v>0</v>
      </c>
      <c r="Q568" s="9">
        <f>((Q199*'Greens Area'!$B$10)/454)*0.926*'Greens Area'!$B$11</f>
        <v>0</v>
      </c>
      <c r="R568" s="9">
        <f>((R199*'Greens Area'!$B$10)/454)*0.926*'Greens Area'!$B$11</f>
        <v>0</v>
      </c>
      <c r="S568" s="9">
        <f>((S199*'Greens Area'!$B$10)/454)*0.926*'Greens Area'!$B$11</f>
        <v>0</v>
      </c>
      <c r="T568" s="9">
        <f>((T199*'Greens Area'!$B$10)/454)*0.926*'Greens Area'!$B$11</f>
        <v>0</v>
      </c>
      <c r="U568" s="9">
        <f>((U199*'Greens Area'!$B$10)/454)*0.926*'Greens Area'!$B$11</f>
        <v>0</v>
      </c>
      <c r="V568" s="9">
        <f>((V199*'Greens Area'!$B$10)/454)*0.926*'Greens Area'!$B$11</f>
        <v>0</v>
      </c>
      <c r="W568" s="9">
        <f>((W199*'Greens Area'!$B$10)/454)*0.926*'Greens Area'!$B$11</f>
        <v>0</v>
      </c>
      <c r="X568" s="5">
        <f t="shared" si="21"/>
        <v>0</v>
      </c>
      <c r="Y568" s="5">
        <f t="shared" si="22"/>
        <v>0</v>
      </c>
      <c r="Z568" s="1">
        <f t="shared" si="23"/>
        <v>0</v>
      </c>
    </row>
    <row r="569" spans="2:26" x14ac:dyDescent="0.45">
      <c r="B569" s="4">
        <v>44394</v>
      </c>
      <c r="C569" s="9">
        <f>((C200*'Greens Area'!$B$10)/454)*0.926*'Greens Area'!$B$11</f>
        <v>0</v>
      </c>
      <c r="D569" s="9">
        <f>((D200*'Greens Area'!$B$10)/454)*0.926*'Greens Area'!$B$11</f>
        <v>0</v>
      </c>
      <c r="E569" s="9">
        <f>((E200*'Greens Area'!$B$10)/454)*0.926*'Greens Area'!$B$11</f>
        <v>0</v>
      </c>
      <c r="F569" s="9">
        <f>((F200*'Greens Area'!$B$10)/454)*0.926*'Greens Area'!$B$11</f>
        <v>0</v>
      </c>
      <c r="G569" s="9">
        <f>((G200*'Greens Area'!$B$10)/454)*0.926*'Greens Area'!$B$11</f>
        <v>0</v>
      </c>
      <c r="H569" s="9">
        <f>((H200*'Greens Area'!$B$10)/454)*0.926*'Greens Area'!$B$11</f>
        <v>0</v>
      </c>
      <c r="I569" s="9">
        <f>((I200*'Greens Area'!$B$10)/454)*0.926*'Greens Area'!$B$11</f>
        <v>0</v>
      </c>
      <c r="J569" s="9">
        <f>((J200*'Greens Area'!$B$10)/454)*0.926*'Greens Area'!$B$11</f>
        <v>0</v>
      </c>
      <c r="K569" s="9">
        <f>((K200*'Greens Area'!$B$10)/454)*0.926*'Greens Area'!$B$11</f>
        <v>0</v>
      </c>
      <c r="L569" s="9">
        <f>((L200*'Greens Area'!$B$10)/454)*0.926*'Greens Area'!$B$11</f>
        <v>0</v>
      </c>
      <c r="M569" s="9">
        <f>((M200*'Greens Area'!$B$10)/454)*0.926*'Greens Area'!$B$11</f>
        <v>0</v>
      </c>
      <c r="N569" s="9">
        <f>((N200*'Greens Area'!$B$10)/454)*0.926*'Greens Area'!$B$11</f>
        <v>0</v>
      </c>
      <c r="O569" s="9">
        <f>((O200*'Greens Area'!$B$10)/454)*0.926*'Greens Area'!$B$11</f>
        <v>0</v>
      </c>
      <c r="P569" s="9">
        <f>((P200*'Greens Area'!$B$10)/454)*0.926*'Greens Area'!$B$11</f>
        <v>0</v>
      </c>
      <c r="Q569" s="9">
        <f>((Q200*'Greens Area'!$B$10)/454)*0.926*'Greens Area'!$B$11</f>
        <v>0</v>
      </c>
      <c r="R569" s="9">
        <f>((R200*'Greens Area'!$B$10)/454)*0.926*'Greens Area'!$B$11</f>
        <v>0</v>
      </c>
      <c r="S569" s="9">
        <f>((S200*'Greens Area'!$B$10)/454)*0.926*'Greens Area'!$B$11</f>
        <v>0</v>
      </c>
      <c r="T569" s="9">
        <f>((T200*'Greens Area'!$B$10)/454)*0.926*'Greens Area'!$B$11</f>
        <v>0</v>
      </c>
      <c r="U569" s="9">
        <f>((U200*'Greens Area'!$B$10)/454)*0.926*'Greens Area'!$B$11</f>
        <v>0</v>
      </c>
      <c r="V569" s="9">
        <f>((V200*'Greens Area'!$B$10)/454)*0.926*'Greens Area'!$B$11</f>
        <v>0</v>
      </c>
      <c r="W569" s="9">
        <f>((W200*'Greens Area'!$B$10)/454)*0.926*'Greens Area'!$B$11</f>
        <v>0</v>
      </c>
      <c r="X569" s="5">
        <f t="shared" si="21"/>
        <v>0</v>
      </c>
      <c r="Y569" s="5">
        <f t="shared" si="22"/>
        <v>0</v>
      </c>
      <c r="Z569" s="1">
        <f t="shared" si="23"/>
        <v>0</v>
      </c>
    </row>
    <row r="570" spans="2:26" x14ac:dyDescent="0.45">
      <c r="B570" s="4">
        <v>44395</v>
      </c>
      <c r="C570" s="9">
        <f>((C201*'Greens Area'!$B$10)/454)*0.926*'Greens Area'!$B$11</f>
        <v>0</v>
      </c>
      <c r="D570" s="9">
        <f>((D201*'Greens Area'!$B$10)/454)*0.926*'Greens Area'!$B$11</f>
        <v>0</v>
      </c>
      <c r="E570" s="9">
        <f>((E201*'Greens Area'!$B$10)/454)*0.926*'Greens Area'!$B$11</f>
        <v>0</v>
      </c>
      <c r="F570" s="9">
        <f>((F201*'Greens Area'!$B$10)/454)*0.926*'Greens Area'!$B$11</f>
        <v>0</v>
      </c>
      <c r="G570" s="9">
        <f>((G201*'Greens Area'!$B$10)/454)*0.926*'Greens Area'!$B$11</f>
        <v>0</v>
      </c>
      <c r="H570" s="9">
        <f>((H201*'Greens Area'!$B$10)/454)*0.926*'Greens Area'!$B$11</f>
        <v>0</v>
      </c>
      <c r="I570" s="9">
        <f>((I201*'Greens Area'!$B$10)/454)*0.926*'Greens Area'!$B$11</f>
        <v>0</v>
      </c>
      <c r="J570" s="9">
        <f>((J201*'Greens Area'!$B$10)/454)*0.926*'Greens Area'!$B$11</f>
        <v>0</v>
      </c>
      <c r="K570" s="9">
        <f>((K201*'Greens Area'!$B$10)/454)*0.926*'Greens Area'!$B$11</f>
        <v>0</v>
      </c>
      <c r="L570" s="9">
        <f>((L201*'Greens Area'!$B$10)/454)*0.926*'Greens Area'!$B$11</f>
        <v>0</v>
      </c>
      <c r="M570" s="9">
        <f>((M201*'Greens Area'!$B$10)/454)*0.926*'Greens Area'!$B$11</f>
        <v>0</v>
      </c>
      <c r="N570" s="9">
        <f>((N201*'Greens Area'!$B$10)/454)*0.926*'Greens Area'!$B$11</f>
        <v>0</v>
      </c>
      <c r="O570" s="9">
        <f>((O201*'Greens Area'!$B$10)/454)*0.926*'Greens Area'!$B$11</f>
        <v>0</v>
      </c>
      <c r="P570" s="9">
        <f>((P201*'Greens Area'!$B$10)/454)*0.926*'Greens Area'!$B$11</f>
        <v>0</v>
      </c>
      <c r="Q570" s="9">
        <f>((Q201*'Greens Area'!$B$10)/454)*0.926*'Greens Area'!$B$11</f>
        <v>0</v>
      </c>
      <c r="R570" s="9">
        <f>((R201*'Greens Area'!$B$10)/454)*0.926*'Greens Area'!$B$11</f>
        <v>0</v>
      </c>
      <c r="S570" s="9">
        <f>((S201*'Greens Area'!$B$10)/454)*0.926*'Greens Area'!$B$11</f>
        <v>0</v>
      </c>
      <c r="T570" s="9">
        <f>((T201*'Greens Area'!$B$10)/454)*0.926*'Greens Area'!$B$11</f>
        <v>0</v>
      </c>
      <c r="U570" s="9">
        <f>((U201*'Greens Area'!$B$10)/454)*0.926*'Greens Area'!$B$11</f>
        <v>0</v>
      </c>
      <c r="V570" s="9">
        <f>((V201*'Greens Area'!$B$10)/454)*0.926*'Greens Area'!$B$11</f>
        <v>0</v>
      </c>
      <c r="W570" s="9">
        <f>((W201*'Greens Area'!$B$10)/454)*0.926*'Greens Area'!$B$11</f>
        <v>0</v>
      </c>
      <c r="X570" s="5">
        <f t="shared" si="21"/>
        <v>0</v>
      </c>
      <c r="Y570" s="5">
        <f t="shared" si="22"/>
        <v>0</v>
      </c>
      <c r="Z570" s="1">
        <f t="shared" si="23"/>
        <v>0</v>
      </c>
    </row>
    <row r="571" spans="2:26" x14ac:dyDescent="0.45">
      <c r="B571" s="4">
        <v>44396</v>
      </c>
      <c r="C571" s="9">
        <f>((C202*'Greens Area'!$B$10)/454)*0.926*'Greens Area'!$B$11</f>
        <v>0</v>
      </c>
      <c r="D571" s="9">
        <f>((D202*'Greens Area'!$B$10)/454)*0.926*'Greens Area'!$B$11</f>
        <v>0</v>
      </c>
      <c r="E571" s="9">
        <f>((E202*'Greens Area'!$B$10)/454)*0.926*'Greens Area'!$B$11</f>
        <v>0</v>
      </c>
      <c r="F571" s="9">
        <f>((F202*'Greens Area'!$B$10)/454)*0.926*'Greens Area'!$B$11</f>
        <v>0</v>
      </c>
      <c r="G571" s="9">
        <f>((G202*'Greens Area'!$B$10)/454)*0.926*'Greens Area'!$B$11</f>
        <v>0</v>
      </c>
      <c r="H571" s="9">
        <f>((H202*'Greens Area'!$B$10)/454)*0.926*'Greens Area'!$B$11</f>
        <v>0</v>
      </c>
      <c r="I571" s="9">
        <f>((I202*'Greens Area'!$B$10)/454)*0.926*'Greens Area'!$B$11</f>
        <v>0</v>
      </c>
      <c r="J571" s="9">
        <f>((J202*'Greens Area'!$B$10)/454)*0.926*'Greens Area'!$B$11</f>
        <v>0</v>
      </c>
      <c r="K571" s="9">
        <f>((K202*'Greens Area'!$B$10)/454)*0.926*'Greens Area'!$B$11</f>
        <v>0</v>
      </c>
      <c r="L571" s="9">
        <f>((L202*'Greens Area'!$B$10)/454)*0.926*'Greens Area'!$B$11</f>
        <v>0</v>
      </c>
      <c r="M571" s="9">
        <f>((M202*'Greens Area'!$B$10)/454)*0.926*'Greens Area'!$B$11</f>
        <v>0</v>
      </c>
      <c r="N571" s="9">
        <f>((N202*'Greens Area'!$B$10)/454)*0.926*'Greens Area'!$B$11</f>
        <v>0</v>
      </c>
      <c r="O571" s="9">
        <f>((O202*'Greens Area'!$B$10)/454)*0.926*'Greens Area'!$B$11</f>
        <v>0</v>
      </c>
      <c r="P571" s="9">
        <f>((P202*'Greens Area'!$B$10)/454)*0.926*'Greens Area'!$B$11</f>
        <v>0</v>
      </c>
      <c r="Q571" s="9">
        <f>((Q202*'Greens Area'!$B$10)/454)*0.926*'Greens Area'!$B$11</f>
        <v>0</v>
      </c>
      <c r="R571" s="9">
        <f>((R202*'Greens Area'!$B$10)/454)*0.926*'Greens Area'!$B$11</f>
        <v>0</v>
      </c>
      <c r="S571" s="9">
        <f>((S202*'Greens Area'!$B$10)/454)*0.926*'Greens Area'!$B$11</f>
        <v>0</v>
      </c>
      <c r="T571" s="9">
        <f>((T202*'Greens Area'!$B$10)/454)*0.926*'Greens Area'!$B$11</f>
        <v>0</v>
      </c>
      <c r="U571" s="9">
        <f>((U202*'Greens Area'!$B$10)/454)*0.926*'Greens Area'!$B$11</f>
        <v>0</v>
      </c>
      <c r="V571" s="9">
        <f>((V202*'Greens Area'!$B$10)/454)*0.926*'Greens Area'!$B$11</f>
        <v>0</v>
      </c>
      <c r="W571" s="9">
        <f>((W202*'Greens Area'!$B$10)/454)*0.926*'Greens Area'!$B$11</f>
        <v>0</v>
      </c>
      <c r="X571" s="5">
        <f t="shared" si="21"/>
        <v>0</v>
      </c>
      <c r="Y571" s="5">
        <f t="shared" si="22"/>
        <v>0</v>
      </c>
      <c r="Z571" s="1">
        <f t="shared" si="23"/>
        <v>0</v>
      </c>
    </row>
    <row r="572" spans="2:26" x14ac:dyDescent="0.45">
      <c r="B572" s="4">
        <v>44397</v>
      </c>
      <c r="C572" s="9">
        <f>((C203*'Greens Area'!$B$10)/454)*0.926*'Greens Area'!$B$11</f>
        <v>0</v>
      </c>
      <c r="D572" s="9">
        <f>((D203*'Greens Area'!$B$10)/454)*0.926*'Greens Area'!$B$11</f>
        <v>0</v>
      </c>
      <c r="E572" s="9">
        <f>((E203*'Greens Area'!$B$10)/454)*0.926*'Greens Area'!$B$11</f>
        <v>0</v>
      </c>
      <c r="F572" s="9">
        <f>((F203*'Greens Area'!$B$10)/454)*0.926*'Greens Area'!$B$11</f>
        <v>0</v>
      </c>
      <c r="G572" s="9">
        <f>((G203*'Greens Area'!$B$10)/454)*0.926*'Greens Area'!$B$11</f>
        <v>0</v>
      </c>
      <c r="H572" s="9">
        <f>((H203*'Greens Area'!$B$10)/454)*0.926*'Greens Area'!$B$11</f>
        <v>0</v>
      </c>
      <c r="I572" s="9">
        <f>((I203*'Greens Area'!$B$10)/454)*0.926*'Greens Area'!$B$11</f>
        <v>0</v>
      </c>
      <c r="J572" s="9">
        <f>((J203*'Greens Area'!$B$10)/454)*0.926*'Greens Area'!$B$11</f>
        <v>0</v>
      </c>
      <c r="K572" s="9">
        <f>((K203*'Greens Area'!$B$10)/454)*0.926*'Greens Area'!$B$11</f>
        <v>0</v>
      </c>
      <c r="L572" s="9">
        <f>((L203*'Greens Area'!$B$10)/454)*0.926*'Greens Area'!$B$11</f>
        <v>0</v>
      </c>
      <c r="M572" s="9">
        <f>((M203*'Greens Area'!$B$10)/454)*0.926*'Greens Area'!$B$11</f>
        <v>0</v>
      </c>
      <c r="N572" s="9">
        <f>((N203*'Greens Area'!$B$10)/454)*0.926*'Greens Area'!$B$11</f>
        <v>0</v>
      </c>
      <c r="O572" s="9">
        <f>((O203*'Greens Area'!$B$10)/454)*0.926*'Greens Area'!$B$11</f>
        <v>0</v>
      </c>
      <c r="P572" s="9">
        <f>((P203*'Greens Area'!$B$10)/454)*0.926*'Greens Area'!$B$11</f>
        <v>0</v>
      </c>
      <c r="Q572" s="9">
        <f>((Q203*'Greens Area'!$B$10)/454)*0.926*'Greens Area'!$B$11</f>
        <v>0</v>
      </c>
      <c r="R572" s="9">
        <f>((R203*'Greens Area'!$B$10)/454)*0.926*'Greens Area'!$B$11</f>
        <v>0</v>
      </c>
      <c r="S572" s="9">
        <f>((S203*'Greens Area'!$B$10)/454)*0.926*'Greens Area'!$B$11</f>
        <v>0</v>
      </c>
      <c r="T572" s="9">
        <f>((T203*'Greens Area'!$B$10)/454)*0.926*'Greens Area'!$B$11</f>
        <v>0</v>
      </c>
      <c r="U572" s="9">
        <f>((U203*'Greens Area'!$B$10)/454)*0.926*'Greens Area'!$B$11</f>
        <v>0</v>
      </c>
      <c r="V572" s="9">
        <f>((V203*'Greens Area'!$B$10)/454)*0.926*'Greens Area'!$B$11</f>
        <v>0</v>
      </c>
      <c r="W572" s="9">
        <f>((W203*'Greens Area'!$B$10)/454)*0.926*'Greens Area'!$B$11</f>
        <v>0</v>
      </c>
      <c r="X572" s="5">
        <f t="shared" si="21"/>
        <v>0</v>
      </c>
      <c r="Y572" s="5">
        <f t="shared" si="22"/>
        <v>0</v>
      </c>
      <c r="Z572" s="1">
        <f t="shared" si="23"/>
        <v>0</v>
      </c>
    </row>
    <row r="573" spans="2:26" x14ac:dyDescent="0.45">
      <c r="B573" s="4">
        <v>44398</v>
      </c>
      <c r="C573" s="9">
        <f>((C204*'Greens Area'!$B$10)/454)*0.926*'Greens Area'!$B$11</f>
        <v>0</v>
      </c>
      <c r="D573" s="9">
        <f>((D204*'Greens Area'!$B$10)/454)*0.926*'Greens Area'!$B$11</f>
        <v>0</v>
      </c>
      <c r="E573" s="9">
        <f>((E204*'Greens Area'!$B$10)/454)*0.926*'Greens Area'!$B$11</f>
        <v>0</v>
      </c>
      <c r="F573" s="9">
        <f>((F204*'Greens Area'!$B$10)/454)*0.926*'Greens Area'!$B$11</f>
        <v>0</v>
      </c>
      <c r="G573" s="9">
        <f>((G204*'Greens Area'!$B$10)/454)*0.926*'Greens Area'!$B$11</f>
        <v>0</v>
      </c>
      <c r="H573" s="9">
        <f>((H204*'Greens Area'!$B$10)/454)*0.926*'Greens Area'!$B$11</f>
        <v>0</v>
      </c>
      <c r="I573" s="9">
        <f>((I204*'Greens Area'!$B$10)/454)*0.926*'Greens Area'!$B$11</f>
        <v>0</v>
      </c>
      <c r="J573" s="9">
        <f>((J204*'Greens Area'!$B$10)/454)*0.926*'Greens Area'!$B$11</f>
        <v>0</v>
      </c>
      <c r="K573" s="9">
        <f>((K204*'Greens Area'!$B$10)/454)*0.926*'Greens Area'!$B$11</f>
        <v>0</v>
      </c>
      <c r="L573" s="9">
        <f>((L204*'Greens Area'!$B$10)/454)*0.926*'Greens Area'!$B$11</f>
        <v>0</v>
      </c>
      <c r="M573" s="9">
        <f>((M204*'Greens Area'!$B$10)/454)*0.926*'Greens Area'!$B$11</f>
        <v>0</v>
      </c>
      <c r="N573" s="9">
        <f>((N204*'Greens Area'!$B$10)/454)*0.926*'Greens Area'!$B$11</f>
        <v>0</v>
      </c>
      <c r="O573" s="9">
        <f>((O204*'Greens Area'!$B$10)/454)*0.926*'Greens Area'!$B$11</f>
        <v>0</v>
      </c>
      <c r="P573" s="9">
        <f>((P204*'Greens Area'!$B$10)/454)*0.926*'Greens Area'!$B$11</f>
        <v>0</v>
      </c>
      <c r="Q573" s="9">
        <f>((Q204*'Greens Area'!$B$10)/454)*0.926*'Greens Area'!$B$11</f>
        <v>0</v>
      </c>
      <c r="R573" s="9">
        <f>((R204*'Greens Area'!$B$10)/454)*0.926*'Greens Area'!$B$11</f>
        <v>0</v>
      </c>
      <c r="S573" s="9">
        <f>((S204*'Greens Area'!$B$10)/454)*0.926*'Greens Area'!$B$11</f>
        <v>0</v>
      </c>
      <c r="T573" s="9">
        <f>((T204*'Greens Area'!$B$10)/454)*0.926*'Greens Area'!$B$11</f>
        <v>0</v>
      </c>
      <c r="U573" s="9">
        <f>((U204*'Greens Area'!$B$10)/454)*0.926*'Greens Area'!$B$11</f>
        <v>0</v>
      </c>
      <c r="V573" s="9">
        <f>((V204*'Greens Area'!$B$10)/454)*0.926*'Greens Area'!$B$11</f>
        <v>0</v>
      </c>
      <c r="W573" s="9">
        <f>((W204*'Greens Area'!$B$10)/454)*0.926*'Greens Area'!$B$11</f>
        <v>0</v>
      </c>
      <c r="X573" s="5">
        <f t="shared" si="21"/>
        <v>0</v>
      </c>
      <c r="Y573" s="5">
        <f t="shared" si="22"/>
        <v>0</v>
      </c>
      <c r="Z573" s="1">
        <f t="shared" si="23"/>
        <v>0</v>
      </c>
    </row>
    <row r="574" spans="2:26" x14ac:dyDescent="0.45">
      <c r="B574" s="4">
        <v>44399</v>
      </c>
      <c r="C574" s="9">
        <f>((C205*'Greens Area'!$B$10)/454)*0.926*'Greens Area'!$B$11</f>
        <v>0</v>
      </c>
      <c r="D574" s="9">
        <f>((D205*'Greens Area'!$B$10)/454)*0.926*'Greens Area'!$B$11</f>
        <v>0</v>
      </c>
      <c r="E574" s="9">
        <f>((E205*'Greens Area'!$B$10)/454)*0.926*'Greens Area'!$B$11</f>
        <v>0</v>
      </c>
      <c r="F574" s="9">
        <f>((F205*'Greens Area'!$B$10)/454)*0.926*'Greens Area'!$B$11</f>
        <v>0</v>
      </c>
      <c r="G574" s="9">
        <f>((G205*'Greens Area'!$B$10)/454)*0.926*'Greens Area'!$B$11</f>
        <v>0</v>
      </c>
      <c r="H574" s="9">
        <f>((H205*'Greens Area'!$B$10)/454)*0.926*'Greens Area'!$B$11</f>
        <v>0</v>
      </c>
      <c r="I574" s="9">
        <f>((I205*'Greens Area'!$B$10)/454)*0.926*'Greens Area'!$B$11</f>
        <v>0</v>
      </c>
      <c r="J574" s="9">
        <f>((J205*'Greens Area'!$B$10)/454)*0.926*'Greens Area'!$B$11</f>
        <v>0</v>
      </c>
      <c r="K574" s="9">
        <f>((K205*'Greens Area'!$B$10)/454)*0.926*'Greens Area'!$B$11</f>
        <v>0</v>
      </c>
      <c r="L574" s="9">
        <f>((L205*'Greens Area'!$B$10)/454)*0.926*'Greens Area'!$B$11</f>
        <v>0</v>
      </c>
      <c r="M574" s="9">
        <f>((M205*'Greens Area'!$B$10)/454)*0.926*'Greens Area'!$B$11</f>
        <v>0</v>
      </c>
      <c r="N574" s="9">
        <f>((N205*'Greens Area'!$B$10)/454)*0.926*'Greens Area'!$B$11</f>
        <v>0</v>
      </c>
      <c r="O574" s="9">
        <f>((O205*'Greens Area'!$B$10)/454)*0.926*'Greens Area'!$B$11</f>
        <v>0</v>
      </c>
      <c r="P574" s="9">
        <f>((P205*'Greens Area'!$B$10)/454)*0.926*'Greens Area'!$B$11</f>
        <v>0</v>
      </c>
      <c r="Q574" s="9">
        <f>((Q205*'Greens Area'!$B$10)/454)*0.926*'Greens Area'!$B$11</f>
        <v>0</v>
      </c>
      <c r="R574" s="9">
        <f>((R205*'Greens Area'!$B$10)/454)*0.926*'Greens Area'!$B$11</f>
        <v>0</v>
      </c>
      <c r="S574" s="9">
        <f>((S205*'Greens Area'!$B$10)/454)*0.926*'Greens Area'!$B$11</f>
        <v>0</v>
      </c>
      <c r="T574" s="9">
        <f>((T205*'Greens Area'!$B$10)/454)*0.926*'Greens Area'!$B$11</f>
        <v>0</v>
      </c>
      <c r="U574" s="9">
        <f>((U205*'Greens Area'!$B$10)/454)*0.926*'Greens Area'!$B$11</f>
        <v>0</v>
      </c>
      <c r="V574" s="9">
        <f>((V205*'Greens Area'!$B$10)/454)*0.926*'Greens Area'!$B$11</f>
        <v>0</v>
      </c>
      <c r="W574" s="9">
        <f>((W205*'Greens Area'!$B$10)/454)*0.926*'Greens Area'!$B$11</f>
        <v>0</v>
      </c>
      <c r="X574" s="5">
        <f t="shared" si="21"/>
        <v>0</v>
      </c>
      <c r="Y574" s="5">
        <f t="shared" si="22"/>
        <v>0</v>
      </c>
      <c r="Z574" s="1">
        <f t="shared" si="23"/>
        <v>0</v>
      </c>
    </row>
    <row r="575" spans="2:26" x14ac:dyDescent="0.45">
      <c r="B575" s="4">
        <v>44400</v>
      </c>
      <c r="C575" s="9">
        <f>((C206*'Greens Area'!$B$10)/454)*0.926*'Greens Area'!$B$11</f>
        <v>0</v>
      </c>
      <c r="D575" s="9">
        <f>((D206*'Greens Area'!$B$10)/454)*0.926*'Greens Area'!$B$11</f>
        <v>0</v>
      </c>
      <c r="E575" s="9">
        <f>((E206*'Greens Area'!$B$10)/454)*0.926*'Greens Area'!$B$11</f>
        <v>0</v>
      </c>
      <c r="F575" s="9">
        <f>((F206*'Greens Area'!$B$10)/454)*0.926*'Greens Area'!$B$11</f>
        <v>0</v>
      </c>
      <c r="G575" s="9">
        <f>((G206*'Greens Area'!$B$10)/454)*0.926*'Greens Area'!$B$11</f>
        <v>0</v>
      </c>
      <c r="H575" s="9">
        <f>((H206*'Greens Area'!$B$10)/454)*0.926*'Greens Area'!$B$11</f>
        <v>0</v>
      </c>
      <c r="I575" s="9">
        <f>((I206*'Greens Area'!$B$10)/454)*0.926*'Greens Area'!$B$11</f>
        <v>0</v>
      </c>
      <c r="J575" s="9">
        <f>((J206*'Greens Area'!$B$10)/454)*0.926*'Greens Area'!$B$11</f>
        <v>0</v>
      </c>
      <c r="K575" s="9">
        <f>((K206*'Greens Area'!$B$10)/454)*0.926*'Greens Area'!$B$11</f>
        <v>0</v>
      </c>
      <c r="L575" s="9">
        <f>((L206*'Greens Area'!$B$10)/454)*0.926*'Greens Area'!$B$11</f>
        <v>0</v>
      </c>
      <c r="M575" s="9">
        <f>((M206*'Greens Area'!$B$10)/454)*0.926*'Greens Area'!$B$11</f>
        <v>0</v>
      </c>
      <c r="N575" s="9">
        <f>((N206*'Greens Area'!$B$10)/454)*0.926*'Greens Area'!$B$11</f>
        <v>0</v>
      </c>
      <c r="O575" s="9">
        <f>((O206*'Greens Area'!$B$10)/454)*0.926*'Greens Area'!$B$11</f>
        <v>0</v>
      </c>
      <c r="P575" s="9">
        <f>((P206*'Greens Area'!$B$10)/454)*0.926*'Greens Area'!$B$11</f>
        <v>0</v>
      </c>
      <c r="Q575" s="9">
        <f>((Q206*'Greens Area'!$B$10)/454)*0.926*'Greens Area'!$B$11</f>
        <v>0</v>
      </c>
      <c r="R575" s="9">
        <f>((R206*'Greens Area'!$B$10)/454)*0.926*'Greens Area'!$B$11</f>
        <v>0</v>
      </c>
      <c r="S575" s="9">
        <f>((S206*'Greens Area'!$B$10)/454)*0.926*'Greens Area'!$B$11</f>
        <v>0</v>
      </c>
      <c r="T575" s="9">
        <f>((T206*'Greens Area'!$B$10)/454)*0.926*'Greens Area'!$B$11</f>
        <v>0</v>
      </c>
      <c r="U575" s="9">
        <f>((U206*'Greens Area'!$B$10)/454)*0.926*'Greens Area'!$B$11</f>
        <v>0</v>
      </c>
      <c r="V575" s="9">
        <f>((V206*'Greens Area'!$B$10)/454)*0.926*'Greens Area'!$B$11</f>
        <v>0</v>
      </c>
      <c r="W575" s="9">
        <f>((W206*'Greens Area'!$B$10)/454)*0.926*'Greens Area'!$B$11</f>
        <v>0</v>
      </c>
      <c r="X575" s="5">
        <f t="shared" si="21"/>
        <v>0</v>
      </c>
      <c r="Y575" s="5">
        <f t="shared" si="22"/>
        <v>0</v>
      </c>
      <c r="Z575" s="1">
        <f t="shared" si="23"/>
        <v>0</v>
      </c>
    </row>
    <row r="576" spans="2:26" x14ac:dyDescent="0.45">
      <c r="B576" s="4">
        <v>44401</v>
      </c>
      <c r="C576" s="9">
        <f>((C207*'Greens Area'!$B$10)/454)*0.926*'Greens Area'!$B$11</f>
        <v>0</v>
      </c>
      <c r="D576" s="9">
        <f>((D207*'Greens Area'!$B$10)/454)*0.926*'Greens Area'!$B$11</f>
        <v>0</v>
      </c>
      <c r="E576" s="9">
        <f>((E207*'Greens Area'!$B$10)/454)*0.926*'Greens Area'!$B$11</f>
        <v>0</v>
      </c>
      <c r="F576" s="9">
        <f>((F207*'Greens Area'!$B$10)/454)*0.926*'Greens Area'!$B$11</f>
        <v>0</v>
      </c>
      <c r="G576" s="9">
        <f>((G207*'Greens Area'!$B$10)/454)*0.926*'Greens Area'!$B$11</f>
        <v>0</v>
      </c>
      <c r="H576" s="9">
        <f>((H207*'Greens Area'!$B$10)/454)*0.926*'Greens Area'!$B$11</f>
        <v>0</v>
      </c>
      <c r="I576" s="9">
        <f>((I207*'Greens Area'!$B$10)/454)*0.926*'Greens Area'!$B$11</f>
        <v>0</v>
      </c>
      <c r="J576" s="9">
        <f>((J207*'Greens Area'!$B$10)/454)*0.926*'Greens Area'!$B$11</f>
        <v>0</v>
      </c>
      <c r="K576" s="9">
        <f>((K207*'Greens Area'!$B$10)/454)*0.926*'Greens Area'!$B$11</f>
        <v>0</v>
      </c>
      <c r="L576" s="9">
        <f>((L207*'Greens Area'!$B$10)/454)*0.926*'Greens Area'!$B$11</f>
        <v>0</v>
      </c>
      <c r="M576" s="9">
        <f>((M207*'Greens Area'!$B$10)/454)*0.926*'Greens Area'!$B$11</f>
        <v>0</v>
      </c>
      <c r="N576" s="9">
        <f>((N207*'Greens Area'!$B$10)/454)*0.926*'Greens Area'!$B$11</f>
        <v>0</v>
      </c>
      <c r="O576" s="9">
        <f>((O207*'Greens Area'!$B$10)/454)*0.926*'Greens Area'!$B$11</f>
        <v>0</v>
      </c>
      <c r="P576" s="9">
        <f>((P207*'Greens Area'!$B$10)/454)*0.926*'Greens Area'!$B$11</f>
        <v>0</v>
      </c>
      <c r="Q576" s="9">
        <f>((Q207*'Greens Area'!$B$10)/454)*0.926*'Greens Area'!$B$11</f>
        <v>0</v>
      </c>
      <c r="R576" s="9">
        <f>((R207*'Greens Area'!$B$10)/454)*0.926*'Greens Area'!$B$11</f>
        <v>0</v>
      </c>
      <c r="S576" s="9">
        <f>((S207*'Greens Area'!$B$10)/454)*0.926*'Greens Area'!$B$11</f>
        <v>0</v>
      </c>
      <c r="T576" s="9">
        <f>((T207*'Greens Area'!$B$10)/454)*0.926*'Greens Area'!$B$11</f>
        <v>0</v>
      </c>
      <c r="U576" s="9">
        <f>((U207*'Greens Area'!$B$10)/454)*0.926*'Greens Area'!$B$11</f>
        <v>0</v>
      </c>
      <c r="V576" s="9">
        <f>((V207*'Greens Area'!$B$10)/454)*0.926*'Greens Area'!$B$11</f>
        <v>0</v>
      </c>
      <c r="W576" s="9">
        <f>((W207*'Greens Area'!$B$10)/454)*0.926*'Greens Area'!$B$11</f>
        <v>0</v>
      </c>
      <c r="X576" s="5">
        <f t="shared" si="21"/>
        <v>0</v>
      </c>
      <c r="Y576" s="5">
        <f t="shared" si="22"/>
        <v>0</v>
      </c>
      <c r="Z576" s="1">
        <f t="shared" si="23"/>
        <v>0</v>
      </c>
    </row>
    <row r="577" spans="2:26" x14ac:dyDescent="0.45">
      <c r="B577" s="4">
        <v>44402</v>
      </c>
      <c r="C577" s="9">
        <f>((C208*'Greens Area'!$B$10)/454)*0.926*'Greens Area'!$B$11</f>
        <v>0</v>
      </c>
      <c r="D577" s="9">
        <f>((D208*'Greens Area'!$B$10)/454)*0.926*'Greens Area'!$B$11</f>
        <v>0</v>
      </c>
      <c r="E577" s="9">
        <f>((E208*'Greens Area'!$B$10)/454)*0.926*'Greens Area'!$B$11</f>
        <v>0</v>
      </c>
      <c r="F577" s="9">
        <f>((F208*'Greens Area'!$B$10)/454)*0.926*'Greens Area'!$B$11</f>
        <v>0</v>
      </c>
      <c r="G577" s="9">
        <f>((G208*'Greens Area'!$B$10)/454)*0.926*'Greens Area'!$B$11</f>
        <v>0</v>
      </c>
      <c r="H577" s="9">
        <f>((H208*'Greens Area'!$B$10)/454)*0.926*'Greens Area'!$B$11</f>
        <v>0</v>
      </c>
      <c r="I577" s="9">
        <f>((I208*'Greens Area'!$B$10)/454)*0.926*'Greens Area'!$B$11</f>
        <v>0</v>
      </c>
      <c r="J577" s="9">
        <f>((J208*'Greens Area'!$B$10)/454)*0.926*'Greens Area'!$B$11</f>
        <v>0</v>
      </c>
      <c r="K577" s="9">
        <f>((K208*'Greens Area'!$B$10)/454)*0.926*'Greens Area'!$B$11</f>
        <v>0</v>
      </c>
      <c r="L577" s="9">
        <f>((L208*'Greens Area'!$B$10)/454)*0.926*'Greens Area'!$B$11</f>
        <v>0</v>
      </c>
      <c r="M577" s="9">
        <f>((M208*'Greens Area'!$B$10)/454)*0.926*'Greens Area'!$B$11</f>
        <v>0</v>
      </c>
      <c r="N577" s="9">
        <f>((N208*'Greens Area'!$B$10)/454)*0.926*'Greens Area'!$B$11</f>
        <v>0</v>
      </c>
      <c r="O577" s="9">
        <f>((O208*'Greens Area'!$B$10)/454)*0.926*'Greens Area'!$B$11</f>
        <v>0</v>
      </c>
      <c r="P577" s="9">
        <f>((P208*'Greens Area'!$B$10)/454)*0.926*'Greens Area'!$B$11</f>
        <v>0</v>
      </c>
      <c r="Q577" s="9">
        <f>((Q208*'Greens Area'!$B$10)/454)*0.926*'Greens Area'!$B$11</f>
        <v>0</v>
      </c>
      <c r="R577" s="9">
        <f>((R208*'Greens Area'!$B$10)/454)*0.926*'Greens Area'!$B$11</f>
        <v>0</v>
      </c>
      <c r="S577" s="9">
        <f>((S208*'Greens Area'!$B$10)/454)*0.926*'Greens Area'!$B$11</f>
        <v>0</v>
      </c>
      <c r="T577" s="9">
        <f>((T208*'Greens Area'!$B$10)/454)*0.926*'Greens Area'!$B$11</f>
        <v>0</v>
      </c>
      <c r="U577" s="9">
        <f>((U208*'Greens Area'!$B$10)/454)*0.926*'Greens Area'!$B$11</f>
        <v>0</v>
      </c>
      <c r="V577" s="9">
        <f>((V208*'Greens Area'!$B$10)/454)*0.926*'Greens Area'!$B$11</f>
        <v>0</v>
      </c>
      <c r="W577" s="9">
        <f>((W208*'Greens Area'!$B$10)/454)*0.926*'Greens Area'!$B$11</f>
        <v>0</v>
      </c>
      <c r="X577" s="5">
        <f t="shared" si="21"/>
        <v>0</v>
      </c>
      <c r="Y577" s="5">
        <f t="shared" si="22"/>
        <v>0</v>
      </c>
      <c r="Z577" s="1">
        <f t="shared" si="23"/>
        <v>0</v>
      </c>
    </row>
    <row r="578" spans="2:26" x14ac:dyDescent="0.45">
      <c r="B578" s="4">
        <v>44403</v>
      </c>
      <c r="C578" s="9">
        <f>((C209*'Greens Area'!$B$10)/454)*0.926*'Greens Area'!$B$11</f>
        <v>0</v>
      </c>
      <c r="D578" s="9">
        <f>((D209*'Greens Area'!$B$10)/454)*0.926*'Greens Area'!$B$11</f>
        <v>0</v>
      </c>
      <c r="E578" s="9">
        <f>((E209*'Greens Area'!$B$10)/454)*0.926*'Greens Area'!$B$11</f>
        <v>0</v>
      </c>
      <c r="F578" s="9">
        <f>((F209*'Greens Area'!$B$10)/454)*0.926*'Greens Area'!$B$11</f>
        <v>0</v>
      </c>
      <c r="G578" s="9">
        <f>((G209*'Greens Area'!$B$10)/454)*0.926*'Greens Area'!$B$11</f>
        <v>0</v>
      </c>
      <c r="H578" s="9">
        <f>((H209*'Greens Area'!$B$10)/454)*0.926*'Greens Area'!$B$11</f>
        <v>0</v>
      </c>
      <c r="I578" s="9">
        <f>((I209*'Greens Area'!$B$10)/454)*0.926*'Greens Area'!$B$11</f>
        <v>0</v>
      </c>
      <c r="J578" s="9">
        <f>((J209*'Greens Area'!$B$10)/454)*0.926*'Greens Area'!$B$11</f>
        <v>0</v>
      </c>
      <c r="K578" s="9">
        <f>((K209*'Greens Area'!$B$10)/454)*0.926*'Greens Area'!$B$11</f>
        <v>0</v>
      </c>
      <c r="L578" s="9">
        <f>((L209*'Greens Area'!$B$10)/454)*0.926*'Greens Area'!$B$11</f>
        <v>0</v>
      </c>
      <c r="M578" s="9">
        <f>((M209*'Greens Area'!$B$10)/454)*0.926*'Greens Area'!$B$11</f>
        <v>0</v>
      </c>
      <c r="N578" s="9">
        <f>((N209*'Greens Area'!$B$10)/454)*0.926*'Greens Area'!$B$11</f>
        <v>0</v>
      </c>
      <c r="O578" s="9">
        <f>((O209*'Greens Area'!$B$10)/454)*0.926*'Greens Area'!$B$11</f>
        <v>0</v>
      </c>
      <c r="P578" s="9">
        <f>((P209*'Greens Area'!$B$10)/454)*0.926*'Greens Area'!$B$11</f>
        <v>0</v>
      </c>
      <c r="Q578" s="9">
        <f>((Q209*'Greens Area'!$B$10)/454)*0.926*'Greens Area'!$B$11</f>
        <v>0</v>
      </c>
      <c r="R578" s="9">
        <f>((R209*'Greens Area'!$B$10)/454)*0.926*'Greens Area'!$B$11</f>
        <v>0</v>
      </c>
      <c r="S578" s="9">
        <f>((S209*'Greens Area'!$B$10)/454)*0.926*'Greens Area'!$B$11</f>
        <v>0</v>
      </c>
      <c r="T578" s="9">
        <f>((T209*'Greens Area'!$B$10)/454)*0.926*'Greens Area'!$B$11</f>
        <v>0</v>
      </c>
      <c r="U578" s="9">
        <f>((U209*'Greens Area'!$B$10)/454)*0.926*'Greens Area'!$B$11</f>
        <v>0</v>
      </c>
      <c r="V578" s="9">
        <f>((V209*'Greens Area'!$B$10)/454)*0.926*'Greens Area'!$B$11</f>
        <v>0</v>
      </c>
      <c r="W578" s="9">
        <f>((W209*'Greens Area'!$B$10)/454)*0.926*'Greens Area'!$B$11</f>
        <v>0</v>
      </c>
      <c r="X578" s="5">
        <f t="shared" si="21"/>
        <v>0</v>
      </c>
      <c r="Y578" s="5">
        <f t="shared" si="22"/>
        <v>0</v>
      </c>
      <c r="Z578" s="1">
        <f t="shared" si="23"/>
        <v>0</v>
      </c>
    </row>
    <row r="579" spans="2:26" x14ac:dyDescent="0.45">
      <c r="B579" s="4">
        <v>44404</v>
      </c>
      <c r="C579" s="9">
        <f>((C210*'Greens Area'!$B$10)/454)*0.926*'Greens Area'!$B$11</f>
        <v>0</v>
      </c>
      <c r="D579" s="9">
        <f>((D210*'Greens Area'!$B$10)/454)*0.926*'Greens Area'!$B$11</f>
        <v>0</v>
      </c>
      <c r="E579" s="9">
        <f>((E210*'Greens Area'!$B$10)/454)*0.926*'Greens Area'!$B$11</f>
        <v>0</v>
      </c>
      <c r="F579" s="9">
        <f>((F210*'Greens Area'!$B$10)/454)*0.926*'Greens Area'!$B$11</f>
        <v>0</v>
      </c>
      <c r="G579" s="9">
        <f>((G210*'Greens Area'!$B$10)/454)*0.926*'Greens Area'!$B$11</f>
        <v>0</v>
      </c>
      <c r="H579" s="9">
        <f>((H210*'Greens Area'!$B$10)/454)*0.926*'Greens Area'!$B$11</f>
        <v>0</v>
      </c>
      <c r="I579" s="9">
        <f>((I210*'Greens Area'!$B$10)/454)*0.926*'Greens Area'!$B$11</f>
        <v>0</v>
      </c>
      <c r="J579" s="9">
        <f>((J210*'Greens Area'!$B$10)/454)*0.926*'Greens Area'!$B$11</f>
        <v>0</v>
      </c>
      <c r="K579" s="9">
        <f>((K210*'Greens Area'!$B$10)/454)*0.926*'Greens Area'!$B$11</f>
        <v>0</v>
      </c>
      <c r="L579" s="9">
        <f>((L210*'Greens Area'!$B$10)/454)*0.926*'Greens Area'!$B$11</f>
        <v>0</v>
      </c>
      <c r="M579" s="9">
        <f>((M210*'Greens Area'!$B$10)/454)*0.926*'Greens Area'!$B$11</f>
        <v>0</v>
      </c>
      <c r="N579" s="9">
        <f>((N210*'Greens Area'!$B$10)/454)*0.926*'Greens Area'!$B$11</f>
        <v>0</v>
      </c>
      <c r="O579" s="9">
        <f>((O210*'Greens Area'!$B$10)/454)*0.926*'Greens Area'!$B$11</f>
        <v>0</v>
      </c>
      <c r="P579" s="9">
        <f>((P210*'Greens Area'!$B$10)/454)*0.926*'Greens Area'!$B$11</f>
        <v>0</v>
      </c>
      <c r="Q579" s="9">
        <f>((Q210*'Greens Area'!$B$10)/454)*0.926*'Greens Area'!$B$11</f>
        <v>0</v>
      </c>
      <c r="R579" s="9">
        <f>((R210*'Greens Area'!$B$10)/454)*0.926*'Greens Area'!$B$11</f>
        <v>0</v>
      </c>
      <c r="S579" s="9">
        <f>((S210*'Greens Area'!$B$10)/454)*0.926*'Greens Area'!$B$11</f>
        <v>0</v>
      </c>
      <c r="T579" s="9">
        <f>((T210*'Greens Area'!$B$10)/454)*0.926*'Greens Area'!$B$11</f>
        <v>0</v>
      </c>
      <c r="U579" s="9">
        <f>((U210*'Greens Area'!$B$10)/454)*0.926*'Greens Area'!$B$11</f>
        <v>0</v>
      </c>
      <c r="V579" s="9">
        <f>((V210*'Greens Area'!$B$10)/454)*0.926*'Greens Area'!$B$11</f>
        <v>0</v>
      </c>
      <c r="W579" s="9">
        <f>((W210*'Greens Area'!$B$10)/454)*0.926*'Greens Area'!$B$11</f>
        <v>0</v>
      </c>
      <c r="X579" s="5">
        <f t="shared" si="21"/>
        <v>0</v>
      </c>
      <c r="Y579" s="5">
        <f t="shared" si="22"/>
        <v>0</v>
      </c>
      <c r="Z579" s="1">
        <f t="shared" si="23"/>
        <v>0</v>
      </c>
    </row>
    <row r="580" spans="2:26" x14ac:dyDescent="0.45">
      <c r="B580" s="4">
        <v>44405</v>
      </c>
      <c r="C580" s="9">
        <f>((C211*'Greens Area'!$B$10)/454)*0.926*'Greens Area'!$B$11</f>
        <v>0</v>
      </c>
      <c r="D580" s="9">
        <f>((D211*'Greens Area'!$B$10)/454)*0.926*'Greens Area'!$B$11</f>
        <v>0</v>
      </c>
      <c r="E580" s="9">
        <f>((E211*'Greens Area'!$B$10)/454)*0.926*'Greens Area'!$B$11</f>
        <v>0</v>
      </c>
      <c r="F580" s="9">
        <f>((F211*'Greens Area'!$B$10)/454)*0.926*'Greens Area'!$B$11</f>
        <v>0</v>
      </c>
      <c r="G580" s="9">
        <f>((G211*'Greens Area'!$B$10)/454)*0.926*'Greens Area'!$B$11</f>
        <v>0</v>
      </c>
      <c r="H580" s="9">
        <f>((H211*'Greens Area'!$B$10)/454)*0.926*'Greens Area'!$B$11</f>
        <v>0</v>
      </c>
      <c r="I580" s="9">
        <f>((I211*'Greens Area'!$B$10)/454)*0.926*'Greens Area'!$B$11</f>
        <v>0</v>
      </c>
      <c r="J580" s="9">
        <f>((J211*'Greens Area'!$B$10)/454)*0.926*'Greens Area'!$B$11</f>
        <v>0</v>
      </c>
      <c r="K580" s="9">
        <f>((K211*'Greens Area'!$B$10)/454)*0.926*'Greens Area'!$B$11</f>
        <v>0</v>
      </c>
      <c r="L580" s="9">
        <f>((L211*'Greens Area'!$B$10)/454)*0.926*'Greens Area'!$B$11</f>
        <v>0</v>
      </c>
      <c r="M580" s="9">
        <f>((M211*'Greens Area'!$B$10)/454)*0.926*'Greens Area'!$B$11</f>
        <v>0</v>
      </c>
      <c r="N580" s="9">
        <f>((N211*'Greens Area'!$B$10)/454)*0.926*'Greens Area'!$B$11</f>
        <v>0</v>
      </c>
      <c r="O580" s="9">
        <f>((O211*'Greens Area'!$B$10)/454)*0.926*'Greens Area'!$B$11</f>
        <v>0</v>
      </c>
      <c r="P580" s="9">
        <f>((P211*'Greens Area'!$B$10)/454)*0.926*'Greens Area'!$B$11</f>
        <v>0</v>
      </c>
      <c r="Q580" s="9">
        <f>((Q211*'Greens Area'!$B$10)/454)*0.926*'Greens Area'!$B$11</f>
        <v>0</v>
      </c>
      <c r="R580" s="9">
        <f>((R211*'Greens Area'!$B$10)/454)*0.926*'Greens Area'!$B$11</f>
        <v>0</v>
      </c>
      <c r="S580" s="9">
        <f>((S211*'Greens Area'!$B$10)/454)*0.926*'Greens Area'!$B$11</f>
        <v>0</v>
      </c>
      <c r="T580" s="9">
        <f>((T211*'Greens Area'!$B$10)/454)*0.926*'Greens Area'!$B$11</f>
        <v>0</v>
      </c>
      <c r="U580" s="9">
        <f>((U211*'Greens Area'!$B$10)/454)*0.926*'Greens Area'!$B$11</f>
        <v>0</v>
      </c>
      <c r="V580" s="9">
        <f>((V211*'Greens Area'!$B$10)/454)*0.926*'Greens Area'!$B$11</f>
        <v>0</v>
      </c>
      <c r="W580" s="9">
        <f>((W211*'Greens Area'!$B$10)/454)*0.926*'Greens Area'!$B$11</f>
        <v>0</v>
      </c>
      <c r="X580" s="5">
        <f t="shared" si="21"/>
        <v>0</v>
      </c>
      <c r="Y580" s="5">
        <f t="shared" si="22"/>
        <v>0</v>
      </c>
      <c r="Z580" s="1">
        <f t="shared" si="23"/>
        <v>0</v>
      </c>
    </row>
    <row r="581" spans="2:26" x14ac:dyDescent="0.45">
      <c r="B581" s="4">
        <v>44406</v>
      </c>
      <c r="C581" s="9">
        <f>((C212*'Greens Area'!$B$10)/454)*0.926*'Greens Area'!$B$11</f>
        <v>0</v>
      </c>
      <c r="D581" s="9">
        <f>((D212*'Greens Area'!$B$10)/454)*0.926*'Greens Area'!$B$11</f>
        <v>0</v>
      </c>
      <c r="E581" s="9">
        <f>((E212*'Greens Area'!$B$10)/454)*0.926*'Greens Area'!$B$11</f>
        <v>0</v>
      </c>
      <c r="F581" s="9">
        <f>((F212*'Greens Area'!$B$10)/454)*0.926*'Greens Area'!$B$11</f>
        <v>0</v>
      </c>
      <c r="G581" s="9">
        <f>((G212*'Greens Area'!$B$10)/454)*0.926*'Greens Area'!$B$11</f>
        <v>0</v>
      </c>
      <c r="H581" s="9">
        <f>((H212*'Greens Area'!$B$10)/454)*0.926*'Greens Area'!$B$11</f>
        <v>0</v>
      </c>
      <c r="I581" s="9">
        <f>((I212*'Greens Area'!$B$10)/454)*0.926*'Greens Area'!$B$11</f>
        <v>0</v>
      </c>
      <c r="J581" s="9">
        <f>((J212*'Greens Area'!$B$10)/454)*0.926*'Greens Area'!$B$11</f>
        <v>0</v>
      </c>
      <c r="K581" s="9">
        <f>((K212*'Greens Area'!$B$10)/454)*0.926*'Greens Area'!$B$11</f>
        <v>0</v>
      </c>
      <c r="L581" s="9">
        <f>((L212*'Greens Area'!$B$10)/454)*0.926*'Greens Area'!$B$11</f>
        <v>0</v>
      </c>
      <c r="M581" s="9">
        <f>((M212*'Greens Area'!$B$10)/454)*0.926*'Greens Area'!$B$11</f>
        <v>0</v>
      </c>
      <c r="N581" s="9">
        <f>((N212*'Greens Area'!$B$10)/454)*0.926*'Greens Area'!$B$11</f>
        <v>0</v>
      </c>
      <c r="O581" s="9">
        <f>((O212*'Greens Area'!$B$10)/454)*0.926*'Greens Area'!$B$11</f>
        <v>0</v>
      </c>
      <c r="P581" s="9">
        <f>((P212*'Greens Area'!$B$10)/454)*0.926*'Greens Area'!$B$11</f>
        <v>0</v>
      </c>
      <c r="Q581" s="9">
        <f>((Q212*'Greens Area'!$B$10)/454)*0.926*'Greens Area'!$B$11</f>
        <v>0</v>
      </c>
      <c r="R581" s="9">
        <f>((R212*'Greens Area'!$B$10)/454)*0.926*'Greens Area'!$B$11</f>
        <v>0</v>
      </c>
      <c r="S581" s="9">
        <f>((S212*'Greens Area'!$B$10)/454)*0.926*'Greens Area'!$B$11</f>
        <v>0</v>
      </c>
      <c r="T581" s="9">
        <f>((T212*'Greens Area'!$B$10)/454)*0.926*'Greens Area'!$B$11</f>
        <v>0</v>
      </c>
      <c r="U581" s="9">
        <f>((U212*'Greens Area'!$B$10)/454)*0.926*'Greens Area'!$B$11</f>
        <v>0</v>
      </c>
      <c r="V581" s="9">
        <f>((V212*'Greens Area'!$B$10)/454)*0.926*'Greens Area'!$B$11</f>
        <v>0</v>
      </c>
      <c r="W581" s="9">
        <f>((W212*'Greens Area'!$B$10)/454)*0.926*'Greens Area'!$B$11</f>
        <v>0</v>
      </c>
      <c r="X581" s="5">
        <f t="shared" si="21"/>
        <v>0</v>
      </c>
      <c r="Y581" s="5">
        <f t="shared" si="22"/>
        <v>0</v>
      </c>
      <c r="Z581" s="1">
        <f t="shared" si="23"/>
        <v>0</v>
      </c>
    </row>
    <row r="582" spans="2:26" x14ac:dyDescent="0.45">
      <c r="B582" s="4">
        <v>44407</v>
      </c>
      <c r="C582" s="9">
        <f>((C213*'Greens Area'!$B$10)/454)*0.926*'Greens Area'!$B$11</f>
        <v>0</v>
      </c>
      <c r="D582" s="9">
        <f>((D213*'Greens Area'!$B$10)/454)*0.926*'Greens Area'!$B$11</f>
        <v>0</v>
      </c>
      <c r="E582" s="9">
        <f>((E213*'Greens Area'!$B$10)/454)*0.926*'Greens Area'!$B$11</f>
        <v>0</v>
      </c>
      <c r="F582" s="9">
        <f>((F213*'Greens Area'!$B$10)/454)*0.926*'Greens Area'!$B$11</f>
        <v>0</v>
      </c>
      <c r="G582" s="9">
        <f>((G213*'Greens Area'!$B$10)/454)*0.926*'Greens Area'!$B$11</f>
        <v>0</v>
      </c>
      <c r="H582" s="9">
        <f>((H213*'Greens Area'!$B$10)/454)*0.926*'Greens Area'!$B$11</f>
        <v>0</v>
      </c>
      <c r="I582" s="9">
        <f>((I213*'Greens Area'!$B$10)/454)*0.926*'Greens Area'!$B$11</f>
        <v>0</v>
      </c>
      <c r="J582" s="9">
        <f>((J213*'Greens Area'!$B$10)/454)*0.926*'Greens Area'!$B$11</f>
        <v>0</v>
      </c>
      <c r="K582" s="9">
        <f>((K213*'Greens Area'!$B$10)/454)*0.926*'Greens Area'!$B$11</f>
        <v>0</v>
      </c>
      <c r="L582" s="9">
        <f>((L213*'Greens Area'!$B$10)/454)*0.926*'Greens Area'!$B$11</f>
        <v>0</v>
      </c>
      <c r="M582" s="9">
        <f>((M213*'Greens Area'!$B$10)/454)*0.926*'Greens Area'!$B$11</f>
        <v>0</v>
      </c>
      <c r="N582" s="9">
        <f>((N213*'Greens Area'!$B$10)/454)*0.926*'Greens Area'!$B$11</f>
        <v>0</v>
      </c>
      <c r="O582" s="9">
        <f>((O213*'Greens Area'!$B$10)/454)*0.926*'Greens Area'!$B$11</f>
        <v>0</v>
      </c>
      <c r="P582" s="9">
        <f>((P213*'Greens Area'!$B$10)/454)*0.926*'Greens Area'!$B$11</f>
        <v>0</v>
      </c>
      <c r="Q582" s="9">
        <f>((Q213*'Greens Area'!$B$10)/454)*0.926*'Greens Area'!$B$11</f>
        <v>0</v>
      </c>
      <c r="R582" s="9">
        <f>((R213*'Greens Area'!$B$10)/454)*0.926*'Greens Area'!$B$11</f>
        <v>0</v>
      </c>
      <c r="S582" s="9">
        <f>((S213*'Greens Area'!$B$10)/454)*0.926*'Greens Area'!$B$11</f>
        <v>0</v>
      </c>
      <c r="T582" s="9">
        <f>((T213*'Greens Area'!$B$10)/454)*0.926*'Greens Area'!$B$11</f>
        <v>0</v>
      </c>
      <c r="U582" s="9">
        <f>((U213*'Greens Area'!$B$10)/454)*0.926*'Greens Area'!$B$11</f>
        <v>0</v>
      </c>
      <c r="V582" s="9">
        <f>((V213*'Greens Area'!$B$10)/454)*0.926*'Greens Area'!$B$11</f>
        <v>0</v>
      </c>
      <c r="W582" s="9">
        <f>((W213*'Greens Area'!$B$10)/454)*0.926*'Greens Area'!$B$11</f>
        <v>0</v>
      </c>
      <c r="X582" s="5">
        <f t="shared" si="21"/>
        <v>0</v>
      </c>
      <c r="Y582" s="5">
        <f t="shared" si="22"/>
        <v>0</v>
      </c>
      <c r="Z582" s="1">
        <f t="shared" si="23"/>
        <v>0</v>
      </c>
    </row>
    <row r="583" spans="2:26" x14ac:dyDescent="0.45">
      <c r="B583" s="4">
        <v>44408</v>
      </c>
      <c r="C583" s="9">
        <f>((C214*'Greens Area'!$B$10)/454)*0.926*'Greens Area'!$B$11</f>
        <v>0</v>
      </c>
      <c r="D583" s="9">
        <f>((D214*'Greens Area'!$B$10)/454)*0.926*'Greens Area'!$B$11</f>
        <v>0</v>
      </c>
      <c r="E583" s="9">
        <f>((E214*'Greens Area'!$B$10)/454)*0.926*'Greens Area'!$B$11</f>
        <v>0</v>
      </c>
      <c r="F583" s="9">
        <f>((F214*'Greens Area'!$B$10)/454)*0.926*'Greens Area'!$B$11</f>
        <v>0</v>
      </c>
      <c r="G583" s="9">
        <f>((G214*'Greens Area'!$B$10)/454)*0.926*'Greens Area'!$B$11</f>
        <v>0</v>
      </c>
      <c r="H583" s="9">
        <f>((H214*'Greens Area'!$B$10)/454)*0.926*'Greens Area'!$B$11</f>
        <v>0</v>
      </c>
      <c r="I583" s="9">
        <f>((I214*'Greens Area'!$B$10)/454)*0.926*'Greens Area'!$B$11</f>
        <v>0</v>
      </c>
      <c r="J583" s="9">
        <f>((J214*'Greens Area'!$B$10)/454)*0.926*'Greens Area'!$B$11</f>
        <v>0</v>
      </c>
      <c r="K583" s="9">
        <f>((K214*'Greens Area'!$B$10)/454)*0.926*'Greens Area'!$B$11</f>
        <v>0</v>
      </c>
      <c r="L583" s="9">
        <f>((L214*'Greens Area'!$B$10)/454)*0.926*'Greens Area'!$B$11</f>
        <v>0</v>
      </c>
      <c r="M583" s="9">
        <f>((M214*'Greens Area'!$B$10)/454)*0.926*'Greens Area'!$B$11</f>
        <v>0</v>
      </c>
      <c r="N583" s="9">
        <f>((N214*'Greens Area'!$B$10)/454)*0.926*'Greens Area'!$B$11</f>
        <v>0</v>
      </c>
      <c r="O583" s="9">
        <f>((O214*'Greens Area'!$B$10)/454)*0.926*'Greens Area'!$B$11</f>
        <v>0</v>
      </c>
      <c r="P583" s="9">
        <f>((P214*'Greens Area'!$B$10)/454)*0.926*'Greens Area'!$B$11</f>
        <v>0</v>
      </c>
      <c r="Q583" s="9">
        <f>((Q214*'Greens Area'!$B$10)/454)*0.926*'Greens Area'!$B$11</f>
        <v>0</v>
      </c>
      <c r="R583" s="9">
        <f>((R214*'Greens Area'!$B$10)/454)*0.926*'Greens Area'!$B$11</f>
        <v>0</v>
      </c>
      <c r="S583" s="9">
        <f>((S214*'Greens Area'!$B$10)/454)*0.926*'Greens Area'!$B$11</f>
        <v>0</v>
      </c>
      <c r="T583" s="9">
        <f>((T214*'Greens Area'!$B$10)/454)*0.926*'Greens Area'!$B$11</f>
        <v>0</v>
      </c>
      <c r="U583" s="9">
        <f>((U214*'Greens Area'!$B$10)/454)*0.926*'Greens Area'!$B$11</f>
        <v>0</v>
      </c>
      <c r="V583" s="9">
        <f>((V214*'Greens Area'!$B$10)/454)*0.926*'Greens Area'!$B$11</f>
        <v>0</v>
      </c>
      <c r="W583" s="9">
        <f>((W214*'Greens Area'!$B$10)/454)*0.926*'Greens Area'!$B$11</f>
        <v>0</v>
      </c>
      <c r="X583" s="5">
        <f t="shared" si="21"/>
        <v>0</v>
      </c>
      <c r="Y583" s="5">
        <f t="shared" si="22"/>
        <v>0</v>
      </c>
      <c r="Z583" s="1">
        <f t="shared" si="23"/>
        <v>0</v>
      </c>
    </row>
    <row r="584" spans="2:26" x14ac:dyDescent="0.45">
      <c r="B584" s="4">
        <v>44409</v>
      </c>
      <c r="C584" s="9">
        <f>((C215*'Greens Area'!$B$10)/454)*0.926*'Greens Area'!$B$11</f>
        <v>0</v>
      </c>
      <c r="D584" s="9">
        <f>((D215*'Greens Area'!$B$10)/454)*0.926*'Greens Area'!$B$11</f>
        <v>0</v>
      </c>
      <c r="E584" s="9">
        <f>((E215*'Greens Area'!$B$10)/454)*0.926*'Greens Area'!$B$11</f>
        <v>0</v>
      </c>
      <c r="F584" s="9">
        <f>((F215*'Greens Area'!$B$10)/454)*0.926*'Greens Area'!$B$11</f>
        <v>0</v>
      </c>
      <c r="G584" s="9">
        <f>((G215*'Greens Area'!$B$10)/454)*0.926*'Greens Area'!$B$11</f>
        <v>0</v>
      </c>
      <c r="H584" s="9">
        <f>((H215*'Greens Area'!$B$10)/454)*0.926*'Greens Area'!$B$11</f>
        <v>0</v>
      </c>
      <c r="I584" s="9">
        <f>((I215*'Greens Area'!$B$10)/454)*0.926*'Greens Area'!$B$11</f>
        <v>0</v>
      </c>
      <c r="J584" s="9">
        <f>((J215*'Greens Area'!$B$10)/454)*0.926*'Greens Area'!$B$11</f>
        <v>0</v>
      </c>
      <c r="K584" s="9">
        <f>((K215*'Greens Area'!$B$10)/454)*0.926*'Greens Area'!$B$11</f>
        <v>0</v>
      </c>
      <c r="L584" s="9">
        <f>((L215*'Greens Area'!$B$10)/454)*0.926*'Greens Area'!$B$11</f>
        <v>0</v>
      </c>
      <c r="M584" s="9">
        <f>((M215*'Greens Area'!$B$10)/454)*0.926*'Greens Area'!$B$11</f>
        <v>0</v>
      </c>
      <c r="N584" s="9">
        <f>((N215*'Greens Area'!$B$10)/454)*0.926*'Greens Area'!$B$11</f>
        <v>0</v>
      </c>
      <c r="O584" s="9">
        <f>((O215*'Greens Area'!$B$10)/454)*0.926*'Greens Area'!$B$11</f>
        <v>0</v>
      </c>
      <c r="P584" s="9">
        <f>((P215*'Greens Area'!$B$10)/454)*0.926*'Greens Area'!$B$11</f>
        <v>0</v>
      </c>
      <c r="Q584" s="9">
        <f>((Q215*'Greens Area'!$B$10)/454)*0.926*'Greens Area'!$B$11</f>
        <v>0</v>
      </c>
      <c r="R584" s="9">
        <f>((R215*'Greens Area'!$B$10)/454)*0.926*'Greens Area'!$B$11</f>
        <v>0</v>
      </c>
      <c r="S584" s="9">
        <f>((S215*'Greens Area'!$B$10)/454)*0.926*'Greens Area'!$B$11</f>
        <v>0</v>
      </c>
      <c r="T584" s="9">
        <f>((T215*'Greens Area'!$B$10)/454)*0.926*'Greens Area'!$B$11</f>
        <v>0</v>
      </c>
      <c r="U584" s="9">
        <f>((U215*'Greens Area'!$B$10)/454)*0.926*'Greens Area'!$B$11</f>
        <v>0</v>
      </c>
      <c r="V584" s="9">
        <f>((V215*'Greens Area'!$B$10)/454)*0.926*'Greens Area'!$B$11</f>
        <v>0</v>
      </c>
      <c r="W584" s="9">
        <f>((W215*'Greens Area'!$B$10)/454)*0.926*'Greens Area'!$B$11</f>
        <v>0</v>
      </c>
      <c r="X584" s="5">
        <f t="shared" si="21"/>
        <v>0</v>
      </c>
      <c r="Y584" s="5">
        <f t="shared" si="22"/>
        <v>0</v>
      </c>
      <c r="Z584" s="1">
        <f t="shared" si="23"/>
        <v>0</v>
      </c>
    </row>
    <row r="585" spans="2:26" x14ac:dyDescent="0.45">
      <c r="B585" s="4">
        <v>44410</v>
      </c>
      <c r="C585" s="9">
        <f>((C216*'Greens Area'!$B$10)/454)*0.926*'Greens Area'!$B$11</f>
        <v>0</v>
      </c>
      <c r="D585" s="9">
        <f>((D216*'Greens Area'!$B$10)/454)*0.926*'Greens Area'!$B$11</f>
        <v>0</v>
      </c>
      <c r="E585" s="9">
        <f>((E216*'Greens Area'!$B$10)/454)*0.926*'Greens Area'!$B$11</f>
        <v>0</v>
      </c>
      <c r="F585" s="9">
        <f>((F216*'Greens Area'!$B$10)/454)*0.926*'Greens Area'!$B$11</f>
        <v>0</v>
      </c>
      <c r="G585" s="9">
        <f>((G216*'Greens Area'!$B$10)/454)*0.926*'Greens Area'!$B$11</f>
        <v>0</v>
      </c>
      <c r="H585" s="9">
        <f>((H216*'Greens Area'!$B$10)/454)*0.926*'Greens Area'!$B$11</f>
        <v>0</v>
      </c>
      <c r="I585" s="9">
        <f>((I216*'Greens Area'!$B$10)/454)*0.926*'Greens Area'!$B$11</f>
        <v>0</v>
      </c>
      <c r="J585" s="9">
        <f>((J216*'Greens Area'!$B$10)/454)*0.926*'Greens Area'!$B$11</f>
        <v>0</v>
      </c>
      <c r="K585" s="9">
        <f>((K216*'Greens Area'!$B$10)/454)*0.926*'Greens Area'!$B$11</f>
        <v>0</v>
      </c>
      <c r="L585" s="9">
        <f>((L216*'Greens Area'!$B$10)/454)*0.926*'Greens Area'!$B$11</f>
        <v>0</v>
      </c>
      <c r="M585" s="9">
        <f>((M216*'Greens Area'!$B$10)/454)*0.926*'Greens Area'!$B$11</f>
        <v>0</v>
      </c>
      <c r="N585" s="9">
        <f>((N216*'Greens Area'!$B$10)/454)*0.926*'Greens Area'!$B$11</f>
        <v>0</v>
      </c>
      <c r="O585" s="9">
        <f>((O216*'Greens Area'!$B$10)/454)*0.926*'Greens Area'!$B$11</f>
        <v>0</v>
      </c>
      <c r="P585" s="9">
        <f>((P216*'Greens Area'!$B$10)/454)*0.926*'Greens Area'!$B$11</f>
        <v>0</v>
      </c>
      <c r="Q585" s="9">
        <f>((Q216*'Greens Area'!$B$10)/454)*0.926*'Greens Area'!$B$11</f>
        <v>0</v>
      </c>
      <c r="R585" s="9">
        <f>((R216*'Greens Area'!$B$10)/454)*0.926*'Greens Area'!$B$11</f>
        <v>0</v>
      </c>
      <c r="S585" s="9">
        <f>((S216*'Greens Area'!$B$10)/454)*0.926*'Greens Area'!$B$11</f>
        <v>0</v>
      </c>
      <c r="T585" s="9">
        <f>((T216*'Greens Area'!$B$10)/454)*0.926*'Greens Area'!$B$11</f>
        <v>0</v>
      </c>
      <c r="U585" s="9">
        <f>((U216*'Greens Area'!$B$10)/454)*0.926*'Greens Area'!$B$11</f>
        <v>0</v>
      </c>
      <c r="V585" s="9">
        <f>((V216*'Greens Area'!$B$10)/454)*0.926*'Greens Area'!$B$11</f>
        <v>0</v>
      </c>
      <c r="W585" s="9">
        <f>((W216*'Greens Area'!$B$10)/454)*0.926*'Greens Area'!$B$11</f>
        <v>0</v>
      </c>
      <c r="X585" s="5">
        <f t="shared" si="21"/>
        <v>0</v>
      </c>
      <c r="Y585" s="5">
        <f t="shared" si="22"/>
        <v>0</v>
      </c>
      <c r="Z585" s="1">
        <f t="shared" si="23"/>
        <v>0</v>
      </c>
    </row>
    <row r="586" spans="2:26" x14ac:dyDescent="0.45">
      <c r="B586" s="4">
        <v>44411</v>
      </c>
      <c r="C586" s="9">
        <f>((C217*'Greens Area'!$B$10)/454)*0.926*'Greens Area'!$B$11</f>
        <v>0</v>
      </c>
      <c r="D586" s="9">
        <f>((D217*'Greens Area'!$B$10)/454)*0.926*'Greens Area'!$B$11</f>
        <v>0</v>
      </c>
      <c r="E586" s="9">
        <f>((E217*'Greens Area'!$B$10)/454)*0.926*'Greens Area'!$B$11</f>
        <v>0</v>
      </c>
      <c r="F586" s="9">
        <f>((F217*'Greens Area'!$B$10)/454)*0.926*'Greens Area'!$B$11</f>
        <v>0</v>
      </c>
      <c r="G586" s="9">
        <f>((G217*'Greens Area'!$B$10)/454)*0.926*'Greens Area'!$B$11</f>
        <v>0</v>
      </c>
      <c r="H586" s="9">
        <f>((H217*'Greens Area'!$B$10)/454)*0.926*'Greens Area'!$B$11</f>
        <v>0</v>
      </c>
      <c r="I586" s="9">
        <f>((I217*'Greens Area'!$B$10)/454)*0.926*'Greens Area'!$B$11</f>
        <v>0</v>
      </c>
      <c r="J586" s="9">
        <f>((J217*'Greens Area'!$B$10)/454)*0.926*'Greens Area'!$B$11</f>
        <v>0</v>
      </c>
      <c r="K586" s="9">
        <f>((K217*'Greens Area'!$B$10)/454)*0.926*'Greens Area'!$B$11</f>
        <v>0</v>
      </c>
      <c r="L586" s="9">
        <f>((L217*'Greens Area'!$B$10)/454)*0.926*'Greens Area'!$B$11</f>
        <v>0</v>
      </c>
      <c r="M586" s="9">
        <f>((M217*'Greens Area'!$B$10)/454)*0.926*'Greens Area'!$B$11</f>
        <v>0</v>
      </c>
      <c r="N586" s="9">
        <f>((N217*'Greens Area'!$B$10)/454)*0.926*'Greens Area'!$B$11</f>
        <v>0</v>
      </c>
      <c r="O586" s="9">
        <f>((O217*'Greens Area'!$B$10)/454)*0.926*'Greens Area'!$B$11</f>
        <v>0</v>
      </c>
      <c r="P586" s="9">
        <f>((P217*'Greens Area'!$B$10)/454)*0.926*'Greens Area'!$B$11</f>
        <v>0</v>
      </c>
      <c r="Q586" s="9">
        <f>((Q217*'Greens Area'!$B$10)/454)*0.926*'Greens Area'!$B$11</f>
        <v>0</v>
      </c>
      <c r="R586" s="9">
        <f>((R217*'Greens Area'!$B$10)/454)*0.926*'Greens Area'!$B$11</f>
        <v>0</v>
      </c>
      <c r="S586" s="9">
        <f>((S217*'Greens Area'!$B$10)/454)*0.926*'Greens Area'!$B$11</f>
        <v>0</v>
      </c>
      <c r="T586" s="9">
        <f>((T217*'Greens Area'!$B$10)/454)*0.926*'Greens Area'!$B$11</f>
        <v>0</v>
      </c>
      <c r="U586" s="9">
        <f>((U217*'Greens Area'!$B$10)/454)*0.926*'Greens Area'!$B$11</f>
        <v>0</v>
      </c>
      <c r="V586" s="9">
        <f>((V217*'Greens Area'!$B$10)/454)*0.926*'Greens Area'!$B$11</f>
        <v>0</v>
      </c>
      <c r="W586" s="9">
        <f>((W217*'Greens Area'!$B$10)/454)*0.926*'Greens Area'!$B$11</f>
        <v>0</v>
      </c>
      <c r="X586" s="5">
        <f t="shared" si="21"/>
        <v>0</v>
      </c>
      <c r="Y586" s="5">
        <f t="shared" si="22"/>
        <v>0</v>
      </c>
      <c r="Z586" s="1">
        <f t="shared" si="23"/>
        <v>0</v>
      </c>
    </row>
    <row r="587" spans="2:26" x14ac:dyDescent="0.45">
      <c r="B587" s="4">
        <v>44412</v>
      </c>
      <c r="C587" s="9">
        <f>((C218*'Greens Area'!$B$10)/454)*0.926*'Greens Area'!$B$11</f>
        <v>0</v>
      </c>
      <c r="D587" s="9">
        <f>((D218*'Greens Area'!$B$10)/454)*0.926*'Greens Area'!$B$11</f>
        <v>0</v>
      </c>
      <c r="E587" s="9">
        <f>((E218*'Greens Area'!$B$10)/454)*0.926*'Greens Area'!$B$11</f>
        <v>0</v>
      </c>
      <c r="F587" s="9">
        <f>((F218*'Greens Area'!$B$10)/454)*0.926*'Greens Area'!$B$11</f>
        <v>0</v>
      </c>
      <c r="G587" s="9">
        <f>((G218*'Greens Area'!$B$10)/454)*0.926*'Greens Area'!$B$11</f>
        <v>0</v>
      </c>
      <c r="H587" s="9">
        <f>((H218*'Greens Area'!$B$10)/454)*0.926*'Greens Area'!$B$11</f>
        <v>0</v>
      </c>
      <c r="I587" s="9">
        <f>((I218*'Greens Area'!$B$10)/454)*0.926*'Greens Area'!$B$11</f>
        <v>0</v>
      </c>
      <c r="J587" s="9">
        <f>((J218*'Greens Area'!$B$10)/454)*0.926*'Greens Area'!$B$11</f>
        <v>0</v>
      </c>
      <c r="K587" s="9">
        <f>((K218*'Greens Area'!$B$10)/454)*0.926*'Greens Area'!$B$11</f>
        <v>0</v>
      </c>
      <c r="L587" s="9">
        <f>((L218*'Greens Area'!$B$10)/454)*0.926*'Greens Area'!$B$11</f>
        <v>0</v>
      </c>
      <c r="M587" s="9">
        <f>((M218*'Greens Area'!$B$10)/454)*0.926*'Greens Area'!$B$11</f>
        <v>0</v>
      </c>
      <c r="N587" s="9">
        <f>((N218*'Greens Area'!$B$10)/454)*0.926*'Greens Area'!$B$11</f>
        <v>0</v>
      </c>
      <c r="O587" s="9">
        <f>((O218*'Greens Area'!$B$10)/454)*0.926*'Greens Area'!$B$11</f>
        <v>0</v>
      </c>
      <c r="P587" s="9">
        <f>((P218*'Greens Area'!$B$10)/454)*0.926*'Greens Area'!$B$11</f>
        <v>0</v>
      </c>
      <c r="Q587" s="9">
        <f>((Q218*'Greens Area'!$B$10)/454)*0.926*'Greens Area'!$B$11</f>
        <v>0</v>
      </c>
      <c r="R587" s="9">
        <f>((R218*'Greens Area'!$B$10)/454)*0.926*'Greens Area'!$B$11</f>
        <v>0</v>
      </c>
      <c r="S587" s="9">
        <f>((S218*'Greens Area'!$B$10)/454)*0.926*'Greens Area'!$B$11</f>
        <v>0</v>
      </c>
      <c r="T587" s="9">
        <f>((T218*'Greens Area'!$B$10)/454)*0.926*'Greens Area'!$B$11</f>
        <v>0</v>
      </c>
      <c r="U587" s="9">
        <f>((U218*'Greens Area'!$B$10)/454)*0.926*'Greens Area'!$B$11</f>
        <v>0</v>
      </c>
      <c r="V587" s="9">
        <f>((V218*'Greens Area'!$B$10)/454)*0.926*'Greens Area'!$B$11</f>
        <v>0</v>
      </c>
      <c r="W587" s="9">
        <f>((W218*'Greens Area'!$B$10)/454)*0.926*'Greens Area'!$B$11</f>
        <v>0</v>
      </c>
      <c r="X587" s="5">
        <f t="shared" si="21"/>
        <v>0</v>
      </c>
      <c r="Y587" s="5">
        <f t="shared" si="22"/>
        <v>0</v>
      </c>
      <c r="Z587" s="1">
        <f t="shared" si="23"/>
        <v>0</v>
      </c>
    </row>
    <row r="588" spans="2:26" x14ac:dyDescent="0.45">
      <c r="B588" s="4">
        <v>44413</v>
      </c>
      <c r="C588" s="9">
        <f>((C219*'Greens Area'!$B$10)/454)*0.926*'Greens Area'!$B$11</f>
        <v>0</v>
      </c>
      <c r="D588" s="9">
        <f>((D219*'Greens Area'!$B$10)/454)*0.926*'Greens Area'!$B$11</f>
        <v>0</v>
      </c>
      <c r="E588" s="9">
        <f>((E219*'Greens Area'!$B$10)/454)*0.926*'Greens Area'!$B$11</f>
        <v>0</v>
      </c>
      <c r="F588" s="9">
        <f>((F219*'Greens Area'!$B$10)/454)*0.926*'Greens Area'!$B$11</f>
        <v>0</v>
      </c>
      <c r="G588" s="9">
        <f>((G219*'Greens Area'!$B$10)/454)*0.926*'Greens Area'!$B$11</f>
        <v>0</v>
      </c>
      <c r="H588" s="9">
        <f>((H219*'Greens Area'!$B$10)/454)*0.926*'Greens Area'!$B$11</f>
        <v>0</v>
      </c>
      <c r="I588" s="9">
        <f>((I219*'Greens Area'!$B$10)/454)*0.926*'Greens Area'!$B$11</f>
        <v>0</v>
      </c>
      <c r="J588" s="9">
        <f>((J219*'Greens Area'!$B$10)/454)*0.926*'Greens Area'!$B$11</f>
        <v>0</v>
      </c>
      <c r="K588" s="9">
        <f>((K219*'Greens Area'!$B$10)/454)*0.926*'Greens Area'!$B$11</f>
        <v>0</v>
      </c>
      <c r="L588" s="9">
        <f>((L219*'Greens Area'!$B$10)/454)*0.926*'Greens Area'!$B$11</f>
        <v>0</v>
      </c>
      <c r="M588" s="9">
        <f>((M219*'Greens Area'!$B$10)/454)*0.926*'Greens Area'!$B$11</f>
        <v>0</v>
      </c>
      <c r="N588" s="9">
        <f>((N219*'Greens Area'!$B$10)/454)*0.926*'Greens Area'!$B$11</f>
        <v>0</v>
      </c>
      <c r="O588" s="9">
        <f>((O219*'Greens Area'!$B$10)/454)*0.926*'Greens Area'!$B$11</f>
        <v>0</v>
      </c>
      <c r="P588" s="9">
        <f>((P219*'Greens Area'!$B$10)/454)*0.926*'Greens Area'!$B$11</f>
        <v>0</v>
      </c>
      <c r="Q588" s="9">
        <f>((Q219*'Greens Area'!$B$10)/454)*0.926*'Greens Area'!$B$11</f>
        <v>0</v>
      </c>
      <c r="R588" s="9">
        <f>((R219*'Greens Area'!$B$10)/454)*0.926*'Greens Area'!$B$11</f>
        <v>0</v>
      </c>
      <c r="S588" s="9">
        <f>((S219*'Greens Area'!$B$10)/454)*0.926*'Greens Area'!$B$11</f>
        <v>0</v>
      </c>
      <c r="T588" s="9">
        <f>((T219*'Greens Area'!$B$10)/454)*0.926*'Greens Area'!$B$11</f>
        <v>0</v>
      </c>
      <c r="U588" s="9">
        <f>((U219*'Greens Area'!$B$10)/454)*0.926*'Greens Area'!$B$11</f>
        <v>0</v>
      </c>
      <c r="V588" s="9">
        <f>((V219*'Greens Area'!$B$10)/454)*0.926*'Greens Area'!$B$11</f>
        <v>0</v>
      </c>
      <c r="W588" s="9">
        <f>((W219*'Greens Area'!$B$10)/454)*0.926*'Greens Area'!$B$11</f>
        <v>0</v>
      </c>
      <c r="X588" s="5">
        <f t="shared" si="21"/>
        <v>0</v>
      </c>
      <c r="Y588" s="5">
        <f t="shared" si="22"/>
        <v>0</v>
      </c>
      <c r="Z588" s="1">
        <f t="shared" si="23"/>
        <v>0</v>
      </c>
    </row>
    <row r="589" spans="2:26" x14ac:dyDescent="0.45">
      <c r="B589" s="4">
        <v>44414</v>
      </c>
      <c r="C589" s="9">
        <f>((C220*'Greens Area'!$B$10)/454)*0.926*'Greens Area'!$B$11</f>
        <v>0</v>
      </c>
      <c r="D589" s="9">
        <f>((D220*'Greens Area'!$B$10)/454)*0.926*'Greens Area'!$B$11</f>
        <v>0</v>
      </c>
      <c r="E589" s="9">
        <f>((E220*'Greens Area'!$B$10)/454)*0.926*'Greens Area'!$B$11</f>
        <v>0</v>
      </c>
      <c r="F589" s="9">
        <f>((F220*'Greens Area'!$B$10)/454)*0.926*'Greens Area'!$B$11</f>
        <v>0</v>
      </c>
      <c r="G589" s="9">
        <f>((G220*'Greens Area'!$B$10)/454)*0.926*'Greens Area'!$B$11</f>
        <v>0</v>
      </c>
      <c r="H589" s="9">
        <f>((H220*'Greens Area'!$B$10)/454)*0.926*'Greens Area'!$B$11</f>
        <v>0</v>
      </c>
      <c r="I589" s="9">
        <f>((I220*'Greens Area'!$B$10)/454)*0.926*'Greens Area'!$B$11</f>
        <v>0</v>
      </c>
      <c r="J589" s="9">
        <f>((J220*'Greens Area'!$B$10)/454)*0.926*'Greens Area'!$B$11</f>
        <v>0</v>
      </c>
      <c r="K589" s="9">
        <f>((K220*'Greens Area'!$B$10)/454)*0.926*'Greens Area'!$B$11</f>
        <v>0</v>
      </c>
      <c r="L589" s="9">
        <f>((L220*'Greens Area'!$B$10)/454)*0.926*'Greens Area'!$B$11</f>
        <v>0</v>
      </c>
      <c r="M589" s="9">
        <f>((M220*'Greens Area'!$B$10)/454)*0.926*'Greens Area'!$B$11</f>
        <v>0</v>
      </c>
      <c r="N589" s="9">
        <f>((N220*'Greens Area'!$B$10)/454)*0.926*'Greens Area'!$B$11</f>
        <v>0</v>
      </c>
      <c r="O589" s="9">
        <f>((O220*'Greens Area'!$B$10)/454)*0.926*'Greens Area'!$B$11</f>
        <v>0</v>
      </c>
      <c r="P589" s="9">
        <f>((P220*'Greens Area'!$B$10)/454)*0.926*'Greens Area'!$B$11</f>
        <v>0</v>
      </c>
      <c r="Q589" s="9">
        <f>((Q220*'Greens Area'!$B$10)/454)*0.926*'Greens Area'!$B$11</f>
        <v>0</v>
      </c>
      <c r="R589" s="9">
        <f>((R220*'Greens Area'!$B$10)/454)*0.926*'Greens Area'!$B$11</f>
        <v>0</v>
      </c>
      <c r="S589" s="9">
        <f>((S220*'Greens Area'!$B$10)/454)*0.926*'Greens Area'!$B$11</f>
        <v>0</v>
      </c>
      <c r="T589" s="9">
        <f>((T220*'Greens Area'!$B$10)/454)*0.926*'Greens Area'!$B$11</f>
        <v>0</v>
      </c>
      <c r="U589" s="9">
        <f>((U220*'Greens Area'!$B$10)/454)*0.926*'Greens Area'!$B$11</f>
        <v>0</v>
      </c>
      <c r="V589" s="9">
        <f>((V220*'Greens Area'!$B$10)/454)*0.926*'Greens Area'!$B$11</f>
        <v>0</v>
      </c>
      <c r="W589" s="9">
        <f>((W220*'Greens Area'!$B$10)/454)*0.926*'Greens Area'!$B$11</f>
        <v>0</v>
      </c>
      <c r="X589" s="5">
        <f t="shared" si="21"/>
        <v>0</v>
      </c>
      <c r="Y589" s="5">
        <f t="shared" si="22"/>
        <v>0</v>
      </c>
      <c r="Z589" s="1">
        <f t="shared" si="23"/>
        <v>0</v>
      </c>
    </row>
    <row r="590" spans="2:26" x14ac:dyDescent="0.45">
      <c r="B590" s="4">
        <v>44415</v>
      </c>
      <c r="C590" s="9">
        <f>((C221*'Greens Area'!$B$10)/454)*0.926*'Greens Area'!$B$11</f>
        <v>0</v>
      </c>
      <c r="D590" s="9">
        <f>((D221*'Greens Area'!$B$10)/454)*0.926*'Greens Area'!$B$11</f>
        <v>0</v>
      </c>
      <c r="E590" s="9">
        <f>((E221*'Greens Area'!$B$10)/454)*0.926*'Greens Area'!$B$11</f>
        <v>0</v>
      </c>
      <c r="F590" s="9">
        <f>((F221*'Greens Area'!$B$10)/454)*0.926*'Greens Area'!$B$11</f>
        <v>0</v>
      </c>
      <c r="G590" s="9">
        <f>((G221*'Greens Area'!$B$10)/454)*0.926*'Greens Area'!$B$11</f>
        <v>0</v>
      </c>
      <c r="H590" s="9">
        <f>((H221*'Greens Area'!$B$10)/454)*0.926*'Greens Area'!$B$11</f>
        <v>0</v>
      </c>
      <c r="I590" s="9">
        <f>((I221*'Greens Area'!$B$10)/454)*0.926*'Greens Area'!$B$11</f>
        <v>0</v>
      </c>
      <c r="J590" s="9">
        <f>((J221*'Greens Area'!$B$10)/454)*0.926*'Greens Area'!$B$11</f>
        <v>0</v>
      </c>
      <c r="K590" s="9">
        <f>((K221*'Greens Area'!$B$10)/454)*0.926*'Greens Area'!$B$11</f>
        <v>0</v>
      </c>
      <c r="L590" s="9">
        <f>((L221*'Greens Area'!$B$10)/454)*0.926*'Greens Area'!$B$11</f>
        <v>0</v>
      </c>
      <c r="M590" s="9">
        <f>((M221*'Greens Area'!$B$10)/454)*0.926*'Greens Area'!$B$11</f>
        <v>0</v>
      </c>
      <c r="N590" s="9">
        <f>((N221*'Greens Area'!$B$10)/454)*0.926*'Greens Area'!$B$11</f>
        <v>0</v>
      </c>
      <c r="O590" s="9">
        <f>((O221*'Greens Area'!$B$10)/454)*0.926*'Greens Area'!$B$11</f>
        <v>0</v>
      </c>
      <c r="P590" s="9">
        <f>((P221*'Greens Area'!$B$10)/454)*0.926*'Greens Area'!$B$11</f>
        <v>0</v>
      </c>
      <c r="Q590" s="9">
        <f>((Q221*'Greens Area'!$B$10)/454)*0.926*'Greens Area'!$B$11</f>
        <v>0</v>
      </c>
      <c r="R590" s="9">
        <f>((R221*'Greens Area'!$B$10)/454)*0.926*'Greens Area'!$B$11</f>
        <v>0</v>
      </c>
      <c r="S590" s="9">
        <f>((S221*'Greens Area'!$B$10)/454)*0.926*'Greens Area'!$B$11</f>
        <v>0</v>
      </c>
      <c r="T590" s="9">
        <f>((T221*'Greens Area'!$B$10)/454)*0.926*'Greens Area'!$B$11</f>
        <v>0</v>
      </c>
      <c r="U590" s="9">
        <f>((U221*'Greens Area'!$B$10)/454)*0.926*'Greens Area'!$B$11</f>
        <v>0</v>
      </c>
      <c r="V590" s="9">
        <f>((V221*'Greens Area'!$B$10)/454)*0.926*'Greens Area'!$B$11</f>
        <v>0</v>
      </c>
      <c r="W590" s="9">
        <f>((W221*'Greens Area'!$B$10)/454)*0.926*'Greens Area'!$B$11</f>
        <v>0</v>
      </c>
      <c r="X590" s="5">
        <f t="shared" si="21"/>
        <v>0</v>
      </c>
      <c r="Y590" s="5">
        <f t="shared" si="22"/>
        <v>0</v>
      </c>
      <c r="Z590" s="1">
        <f t="shared" si="23"/>
        <v>0</v>
      </c>
    </row>
    <row r="591" spans="2:26" x14ac:dyDescent="0.45">
      <c r="B591" s="4">
        <v>44416</v>
      </c>
      <c r="C591" s="9">
        <f>((C222*'Greens Area'!$B$10)/454)*0.926*'Greens Area'!$B$11</f>
        <v>0</v>
      </c>
      <c r="D591" s="9">
        <f>((D222*'Greens Area'!$B$10)/454)*0.926*'Greens Area'!$B$11</f>
        <v>0</v>
      </c>
      <c r="E591" s="9">
        <f>((E222*'Greens Area'!$B$10)/454)*0.926*'Greens Area'!$B$11</f>
        <v>0</v>
      </c>
      <c r="F591" s="9">
        <f>((F222*'Greens Area'!$B$10)/454)*0.926*'Greens Area'!$B$11</f>
        <v>0</v>
      </c>
      <c r="G591" s="9">
        <f>((G222*'Greens Area'!$B$10)/454)*0.926*'Greens Area'!$B$11</f>
        <v>0</v>
      </c>
      <c r="H591" s="9">
        <f>((H222*'Greens Area'!$B$10)/454)*0.926*'Greens Area'!$B$11</f>
        <v>0</v>
      </c>
      <c r="I591" s="9">
        <f>((I222*'Greens Area'!$B$10)/454)*0.926*'Greens Area'!$B$11</f>
        <v>0</v>
      </c>
      <c r="J591" s="9">
        <f>((J222*'Greens Area'!$B$10)/454)*0.926*'Greens Area'!$B$11</f>
        <v>0</v>
      </c>
      <c r="K591" s="9">
        <f>((K222*'Greens Area'!$B$10)/454)*0.926*'Greens Area'!$B$11</f>
        <v>0</v>
      </c>
      <c r="L591" s="9">
        <f>((L222*'Greens Area'!$B$10)/454)*0.926*'Greens Area'!$B$11</f>
        <v>0</v>
      </c>
      <c r="M591" s="9">
        <f>((M222*'Greens Area'!$B$10)/454)*0.926*'Greens Area'!$B$11</f>
        <v>0</v>
      </c>
      <c r="N591" s="9">
        <f>((N222*'Greens Area'!$B$10)/454)*0.926*'Greens Area'!$B$11</f>
        <v>0</v>
      </c>
      <c r="O591" s="9">
        <f>((O222*'Greens Area'!$B$10)/454)*0.926*'Greens Area'!$B$11</f>
        <v>0</v>
      </c>
      <c r="P591" s="9">
        <f>((P222*'Greens Area'!$B$10)/454)*0.926*'Greens Area'!$B$11</f>
        <v>0</v>
      </c>
      <c r="Q591" s="9">
        <f>((Q222*'Greens Area'!$B$10)/454)*0.926*'Greens Area'!$B$11</f>
        <v>0</v>
      </c>
      <c r="R591" s="9">
        <f>((R222*'Greens Area'!$B$10)/454)*0.926*'Greens Area'!$B$11</f>
        <v>0</v>
      </c>
      <c r="S591" s="9">
        <f>((S222*'Greens Area'!$B$10)/454)*0.926*'Greens Area'!$B$11</f>
        <v>0</v>
      </c>
      <c r="T591" s="9">
        <f>((T222*'Greens Area'!$B$10)/454)*0.926*'Greens Area'!$B$11</f>
        <v>0</v>
      </c>
      <c r="U591" s="9">
        <f>((U222*'Greens Area'!$B$10)/454)*0.926*'Greens Area'!$B$11</f>
        <v>0</v>
      </c>
      <c r="V591" s="9">
        <f>((V222*'Greens Area'!$B$10)/454)*0.926*'Greens Area'!$B$11</f>
        <v>0</v>
      </c>
      <c r="W591" s="9">
        <f>((W222*'Greens Area'!$B$10)/454)*0.926*'Greens Area'!$B$11</f>
        <v>0</v>
      </c>
      <c r="X591" s="5">
        <f t="shared" si="21"/>
        <v>0</v>
      </c>
      <c r="Y591" s="5">
        <f t="shared" si="22"/>
        <v>0</v>
      </c>
      <c r="Z591" s="1">
        <f t="shared" si="23"/>
        <v>0</v>
      </c>
    </row>
    <row r="592" spans="2:26" x14ac:dyDescent="0.45">
      <c r="B592" s="4">
        <v>44417</v>
      </c>
      <c r="C592" s="9">
        <f>((C223*'Greens Area'!$B$10)/454)*0.926*'Greens Area'!$B$11</f>
        <v>0</v>
      </c>
      <c r="D592" s="9">
        <f>((D223*'Greens Area'!$B$10)/454)*0.926*'Greens Area'!$B$11</f>
        <v>0</v>
      </c>
      <c r="E592" s="9">
        <f>((E223*'Greens Area'!$B$10)/454)*0.926*'Greens Area'!$B$11</f>
        <v>0</v>
      </c>
      <c r="F592" s="9">
        <f>((F223*'Greens Area'!$B$10)/454)*0.926*'Greens Area'!$B$11</f>
        <v>0</v>
      </c>
      <c r="G592" s="9">
        <f>((G223*'Greens Area'!$B$10)/454)*0.926*'Greens Area'!$B$11</f>
        <v>0</v>
      </c>
      <c r="H592" s="9">
        <f>((H223*'Greens Area'!$B$10)/454)*0.926*'Greens Area'!$B$11</f>
        <v>0</v>
      </c>
      <c r="I592" s="9">
        <f>((I223*'Greens Area'!$B$10)/454)*0.926*'Greens Area'!$B$11</f>
        <v>0</v>
      </c>
      <c r="J592" s="9">
        <f>((J223*'Greens Area'!$B$10)/454)*0.926*'Greens Area'!$B$11</f>
        <v>0</v>
      </c>
      <c r="K592" s="9">
        <f>((K223*'Greens Area'!$B$10)/454)*0.926*'Greens Area'!$B$11</f>
        <v>0</v>
      </c>
      <c r="L592" s="9">
        <f>((L223*'Greens Area'!$B$10)/454)*0.926*'Greens Area'!$B$11</f>
        <v>0</v>
      </c>
      <c r="M592" s="9">
        <f>((M223*'Greens Area'!$B$10)/454)*0.926*'Greens Area'!$B$11</f>
        <v>0</v>
      </c>
      <c r="N592" s="9">
        <f>((N223*'Greens Area'!$B$10)/454)*0.926*'Greens Area'!$B$11</f>
        <v>0</v>
      </c>
      <c r="O592" s="9">
        <f>((O223*'Greens Area'!$B$10)/454)*0.926*'Greens Area'!$B$11</f>
        <v>0</v>
      </c>
      <c r="P592" s="9">
        <f>((P223*'Greens Area'!$B$10)/454)*0.926*'Greens Area'!$B$11</f>
        <v>0</v>
      </c>
      <c r="Q592" s="9">
        <f>((Q223*'Greens Area'!$B$10)/454)*0.926*'Greens Area'!$B$11</f>
        <v>0</v>
      </c>
      <c r="R592" s="9">
        <f>((R223*'Greens Area'!$B$10)/454)*0.926*'Greens Area'!$B$11</f>
        <v>0</v>
      </c>
      <c r="S592" s="9">
        <f>((S223*'Greens Area'!$B$10)/454)*0.926*'Greens Area'!$B$11</f>
        <v>0</v>
      </c>
      <c r="T592" s="9">
        <f>((T223*'Greens Area'!$B$10)/454)*0.926*'Greens Area'!$B$11</f>
        <v>0</v>
      </c>
      <c r="U592" s="9">
        <f>((U223*'Greens Area'!$B$10)/454)*0.926*'Greens Area'!$B$11</f>
        <v>0</v>
      </c>
      <c r="V592" s="9">
        <f>((V223*'Greens Area'!$B$10)/454)*0.926*'Greens Area'!$B$11</f>
        <v>0</v>
      </c>
      <c r="W592" s="9">
        <f>((W223*'Greens Area'!$B$10)/454)*0.926*'Greens Area'!$B$11</f>
        <v>0</v>
      </c>
      <c r="X592" s="5">
        <f t="shared" si="21"/>
        <v>0</v>
      </c>
      <c r="Y592" s="5">
        <f t="shared" si="22"/>
        <v>0</v>
      </c>
      <c r="Z592" s="1">
        <f t="shared" si="23"/>
        <v>0</v>
      </c>
    </row>
    <row r="593" spans="2:26" x14ac:dyDescent="0.45">
      <c r="B593" s="4">
        <v>44418</v>
      </c>
      <c r="C593" s="9">
        <f>((C224*'Greens Area'!$B$10)/454)*0.926*'Greens Area'!$B$11</f>
        <v>0</v>
      </c>
      <c r="D593" s="9">
        <f>((D224*'Greens Area'!$B$10)/454)*0.926*'Greens Area'!$B$11</f>
        <v>0</v>
      </c>
      <c r="E593" s="9">
        <f>((E224*'Greens Area'!$B$10)/454)*0.926*'Greens Area'!$B$11</f>
        <v>0</v>
      </c>
      <c r="F593" s="9">
        <f>((F224*'Greens Area'!$B$10)/454)*0.926*'Greens Area'!$B$11</f>
        <v>0</v>
      </c>
      <c r="G593" s="9">
        <f>((G224*'Greens Area'!$B$10)/454)*0.926*'Greens Area'!$B$11</f>
        <v>0</v>
      </c>
      <c r="H593" s="9">
        <f>((H224*'Greens Area'!$B$10)/454)*0.926*'Greens Area'!$B$11</f>
        <v>0</v>
      </c>
      <c r="I593" s="9">
        <f>((I224*'Greens Area'!$B$10)/454)*0.926*'Greens Area'!$B$11</f>
        <v>0</v>
      </c>
      <c r="J593" s="9">
        <f>((J224*'Greens Area'!$B$10)/454)*0.926*'Greens Area'!$B$11</f>
        <v>0</v>
      </c>
      <c r="K593" s="9">
        <f>((K224*'Greens Area'!$B$10)/454)*0.926*'Greens Area'!$B$11</f>
        <v>0</v>
      </c>
      <c r="L593" s="9">
        <f>((L224*'Greens Area'!$B$10)/454)*0.926*'Greens Area'!$B$11</f>
        <v>0</v>
      </c>
      <c r="M593" s="9">
        <f>((M224*'Greens Area'!$B$10)/454)*0.926*'Greens Area'!$B$11</f>
        <v>0</v>
      </c>
      <c r="N593" s="9">
        <f>((N224*'Greens Area'!$B$10)/454)*0.926*'Greens Area'!$B$11</f>
        <v>0</v>
      </c>
      <c r="O593" s="9">
        <f>((O224*'Greens Area'!$B$10)/454)*0.926*'Greens Area'!$B$11</f>
        <v>0</v>
      </c>
      <c r="P593" s="9">
        <f>((P224*'Greens Area'!$B$10)/454)*0.926*'Greens Area'!$B$11</f>
        <v>0</v>
      </c>
      <c r="Q593" s="9">
        <f>((Q224*'Greens Area'!$B$10)/454)*0.926*'Greens Area'!$B$11</f>
        <v>0</v>
      </c>
      <c r="R593" s="9">
        <f>((R224*'Greens Area'!$B$10)/454)*0.926*'Greens Area'!$B$11</f>
        <v>0</v>
      </c>
      <c r="S593" s="9">
        <f>((S224*'Greens Area'!$B$10)/454)*0.926*'Greens Area'!$B$11</f>
        <v>0</v>
      </c>
      <c r="T593" s="9">
        <f>((T224*'Greens Area'!$B$10)/454)*0.926*'Greens Area'!$B$11</f>
        <v>0</v>
      </c>
      <c r="U593" s="9">
        <f>((U224*'Greens Area'!$B$10)/454)*0.926*'Greens Area'!$B$11</f>
        <v>0</v>
      </c>
      <c r="V593" s="9">
        <f>((V224*'Greens Area'!$B$10)/454)*0.926*'Greens Area'!$B$11</f>
        <v>0</v>
      </c>
      <c r="W593" s="9">
        <f>((W224*'Greens Area'!$B$10)/454)*0.926*'Greens Area'!$B$11</f>
        <v>0</v>
      </c>
      <c r="X593" s="5">
        <f t="shared" si="21"/>
        <v>0</v>
      </c>
      <c r="Y593" s="5">
        <f t="shared" si="22"/>
        <v>0</v>
      </c>
      <c r="Z593" s="1">
        <f t="shared" si="23"/>
        <v>0</v>
      </c>
    </row>
    <row r="594" spans="2:26" x14ac:dyDescent="0.45">
      <c r="B594" s="4">
        <v>44419</v>
      </c>
      <c r="C594" s="9">
        <f>((C225*'Greens Area'!$B$10)/454)*0.926*'Greens Area'!$B$11</f>
        <v>0</v>
      </c>
      <c r="D594" s="9">
        <f>((D225*'Greens Area'!$B$10)/454)*0.926*'Greens Area'!$B$11</f>
        <v>0</v>
      </c>
      <c r="E594" s="9">
        <f>((E225*'Greens Area'!$B$10)/454)*0.926*'Greens Area'!$B$11</f>
        <v>0</v>
      </c>
      <c r="F594" s="9">
        <f>((F225*'Greens Area'!$B$10)/454)*0.926*'Greens Area'!$B$11</f>
        <v>0</v>
      </c>
      <c r="G594" s="9">
        <f>((G225*'Greens Area'!$B$10)/454)*0.926*'Greens Area'!$B$11</f>
        <v>0</v>
      </c>
      <c r="H594" s="9">
        <f>((H225*'Greens Area'!$B$10)/454)*0.926*'Greens Area'!$B$11</f>
        <v>0</v>
      </c>
      <c r="I594" s="9">
        <f>((I225*'Greens Area'!$B$10)/454)*0.926*'Greens Area'!$B$11</f>
        <v>0</v>
      </c>
      <c r="J594" s="9">
        <f>((J225*'Greens Area'!$B$10)/454)*0.926*'Greens Area'!$B$11</f>
        <v>0</v>
      </c>
      <c r="K594" s="9">
        <f>((K225*'Greens Area'!$B$10)/454)*0.926*'Greens Area'!$B$11</f>
        <v>0</v>
      </c>
      <c r="L594" s="9">
        <f>((L225*'Greens Area'!$B$10)/454)*0.926*'Greens Area'!$B$11</f>
        <v>0</v>
      </c>
      <c r="M594" s="9">
        <f>((M225*'Greens Area'!$B$10)/454)*0.926*'Greens Area'!$B$11</f>
        <v>0</v>
      </c>
      <c r="N594" s="9">
        <f>((N225*'Greens Area'!$B$10)/454)*0.926*'Greens Area'!$B$11</f>
        <v>0</v>
      </c>
      <c r="O594" s="9">
        <f>((O225*'Greens Area'!$B$10)/454)*0.926*'Greens Area'!$B$11</f>
        <v>0</v>
      </c>
      <c r="P594" s="9">
        <f>((P225*'Greens Area'!$B$10)/454)*0.926*'Greens Area'!$B$11</f>
        <v>0</v>
      </c>
      <c r="Q594" s="9">
        <f>((Q225*'Greens Area'!$B$10)/454)*0.926*'Greens Area'!$B$11</f>
        <v>0</v>
      </c>
      <c r="R594" s="9">
        <f>((R225*'Greens Area'!$B$10)/454)*0.926*'Greens Area'!$B$11</f>
        <v>0</v>
      </c>
      <c r="S594" s="9">
        <f>((S225*'Greens Area'!$B$10)/454)*0.926*'Greens Area'!$B$11</f>
        <v>0</v>
      </c>
      <c r="T594" s="9">
        <f>((T225*'Greens Area'!$B$10)/454)*0.926*'Greens Area'!$B$11</f>
        <v>0</v>
      </c>
      <c r="U594" s="9">
        <f>((U225*'Greens Area'!$B$10)/454)*0.926*'Greens Area'!$B$11</f>
        <v>0</v>
      </c>
      <c r="V594" s="9">
        <f>((V225*'Greens Area'!$B$10)/454)*0.926*'Greens Area'!$B$11</f>
        <v>0</v>
      </c>
      <c r="W594" s="9">
        <f>((W225*'Greens Area'!$B$10)/454)*0.926*'Greens Area'!$B$11</f>
        <v>0</v>
      </c>
      <c r="X594" s="5">
        <f t="shared" si="21"/>
        <v>0</v>
      </c>
      <c r="Y594" s="5">
        <f t="shared" si="22"/>
        <v>0</v>
      </c>
      <c r="Z594" s="1">
        <f t="shared" si="23"/>
        <v>0</v>
      </c>
    </row>
    <row r="595" spans="2:26" x14ac:dyDescent="0.45">
      <c r="B595" s="4">
        <v>44420</v>
      </c>
      <c r="C595" s="9">
        <f>((C226*'Greens Area'!$B$10)/454)*0.926*'Greens Area'!$B$11</f>
        <v>0</v>
      </c>
      <c r="D595" s="9">
        <f>((D226*'Greens Area'!$B$10)/454)*0.926*'Greens Area'!$B$11</f>
        <v>0</v>
      </c>
      <c r="E595" s="9">
        <f>((E226*'Greens Area'!$B$10)/454)*0.926*'Greens Area'!$B$11</f>
        <v>0</v>
      </c>
      <c r="F595" s="9">
        <f>((F226*'Greens Area'!$B$10)/454)*0.926*'Greens Area'!$B$11</f>
        <v>0</v>
      </c>
      <c r="G595" s="9">
        <f>((G226*'Greens Area'!$B$10)/454)*0.926*'Greens Area'!$B$11</f>
        <v>0</v>
      </c>
      <c r="H595" s="9">
        <f>((H226*'Greens Area'!$B$10)/454)*0.926*'Greens Area'!$B$11</f>
        <v>0</v>
      </c>
      <c r="I595" s="9">
        <f>((I226*'Greens Area'!$B$10)/454)*0.926*'Greens Area'!$B$11</f>
        <v>0</v>
      </c>
      <c r="J595" s="9">
        <f>((J226*'Greens Area'!$B$10)/454)*0.926*'Greens Area'!$B$11</f>
        <v>0</v>
      </c>
      <c r="K595" s="9">
        <f>((K226*'Greens Area'!$B$10)/454)*0.926*'Greens Area'!$B$11</f>
        <v>0</v>
      </c>
      <c r="L595" s="9">
        <f>((L226*'Greens Area'!$B$10)/454)*0.926*'Greens Area'!$B$11</f>
        <v>0</v>
      </c>
      <c r="M595" s="9">
        <f>((M226*'Greens Area'!$B$10)/454)*0.926*'Greens Area'!$B$11</f>
        <v>0</v>
      </c>
      <c r="N595" s="9">
        <f>((N226*'Greens Area'!$B$10)/454)*0.926*'Greens Area'!$B$11</f>
        <v>0</v>
      </c>
      <c r="O595" s="9">
        <f>((O226*'Greens Area'!$B$10)/454)*0.926*'Greens Area'!$B$11</f>
        <v>0</v>
      </c>
      <c r="P595" s="9">
        <f>((P226*'Greens Area'!$B$10)/454)*0.926*'Greens Area'!$B$11</f>
        <v>0</v>
      </c>
      <c r="Q595" s="9">
        <f>((Q226*'Greens Area'!$B$10)/454)*0.926*'Greens Area'!$B$11</f>
        <v>0</v>
      </c>
      <c r="R595" s="9">
        <f>((R226*'Greens Area'!$B$10)/454)*0.926*'Greens Area'!$B$11</f>
        <v>0</v>
      </c>
      <c r="S595" s="9">
        <f>((S226*'Greens Area'!$B$10)/454)*0.926*'Greens Area'!$B$11</f>
        <v>0</v>
      </c>
      <c r="T595" s="9">
        <f>((T226*'Greens Area'!$B$10)/454)*0.926*'Greens Area'!$B$11</f>
        <v>0</v>
      </c>
      <c r="U595" s="9">
        <f>((U226*'Greens Area'!$B$10)/454)*0.926*'Greens Area'!$B$11</f>
        <v>0</v>
      </c>
      <c r="V595" s="9">
        <f>((V226*'Greens Area'!$B$10)/454)*0.926*'Greens Area'!$B$11</f>
        <v>0</v>
      </c>
      <c r="W595" s="9">
        <f>((W226*'Greens Area'!$B$10)/454)*0.926*'Greens Area'!$B$11</f>
        <v>0</v>
      </c>
      <c r="X595" s="5">
        <f t="shared" si="21"/>
        <v>0</v>
      </c>
      <c r="Y595" s="5">
        <f t="shared" si="22"/>
        <v>0</v>
      </c>
      <c r="Z595" s="1">
        <f t="shared" si="23"/>
        <v>0</v>
      </c>
    </row>
    <row r="596" spans="2:26" x14ac:dyDescent="0.45">
      <c r="B596" s="4">
        <v>44421</v>
      </c>
      <c r="C596" s="9">
        <f>((C227*'Greens Area'!$B$10)/454)*0.926*'Greens Area'!$B$11</f>
        <v>0</v>
      </c>
      <c r="D596" s="9">
        <f>((D227*'Greens Area'!$B$10)/454)*0.926*'Greens Area'!$B$11</f>
        <v>0</v>
      </c>
      <c r="E596" s="9">
        <f>((E227*'Greens Area'!$B$10)/454)*0.926*'Greens Area'!$B$11</f>
        <v>0</v>
      </c>
      <c r="F596" s="9">
        <f>((F227*'Greens Area'!$B$10)/454)*0.926*'Greens Area'!$B$11</f>
        <v>0</v>
      </c>
      <c r="G596" s="9">
        <f>((G227*'Greens Area'!$B$10)/454)*0.926*'Greens Area'!$B$11</f>
        <v>0</v>
      </c>
      <c r="H596" s="9">
        <f>((H227*'Greens Area'!$B$10)/454)*0.926*'Greens Area'!$B$11</f>
        <v>0</v>
      </c>
      <c r="I596" s="9">
        <f>((I227*'Greens Area'!$B$10)/454)*0.926*'Greens Area'!$B$11</f>
        <v>0</v>
      </c>
      <c r="J596" s="9">
        <f>((J227*'Greens Area'!$B$10)/454)*0.926*'Greens Area'!$B$11</f>
        <v>0</v>
      </c>
      <c r="K596" s="9">
        <f>((K227*'Greens Area'!$B$10)/454)*0.926*'Greens Area'!$B$11</f>
        <v>0</v>
      </c>
      <c r="L596" s="9">
        <f>((L227*'Greens Area'!$B$10)/454)*0.926*'Greens Area'!$B$11</f>
        <v>0</v>
      </c>
      <c r="M596" s="9">
        <f>((M227*'Greens Area'!$B$10)/454)*0.926*'Greens Area'!$B$11</f>
        <v>0</v>
      </c>
      <c r="N596" s="9">
        <f>((N227*'Greens Area'!$B$10)/454)*0.926*'Greens Area'!$B$11</f>
        <v>0</v>
      </c>
      <c r="O596" s="9">
        <f>((O227*'Greens Area'!$B$10)/454)*0.926*'Greens Area'!$B$11</f>
        <v>0</v>
      </c>
      <c r="P596" s="9">
        <f>((P227*'Greens Area'!$B$10)/454)*0.926*'Greens Area'!$B$11</f>
        <v>0</v>
      </c>
      <c r="Q596" s="9">
        <f>((Q227*'Greens Area'!$B$10)/454)*0.926*'Greens Area'!$B$11</f>
        <v>0</v>
      </c>
      <c r="R596" s="9">
        <f>((R227*'Greens Area'!$B$10)/454)*0.926*'Greens Area'!$B$11</f>
        <v>0</v>
      </c>
      <c r="S596" s="9">
        <f>((S227*'Greens Area'!$B$10)/454)*0.926*'Greens Area'!$B$11</f>
        <v>0</v>
      </c>
      <c r="T596" s="9">
        <f>((T227*'Greens Area'!$B$10)/454)*0.926*'Greens Area'!$B$11</f>
        <v>0</v>
      </c>
      <c r="U596" s="9">
        <f>((U227*'Greens Area'!$B$10)/454)*0.926*'Greens Area'!$B$11</f>
        <v>0</v>
      </c>
      <c r="V596" s="9">
        <f>((V227*'Greens Area'!$B$10)/454)*0.926*'Greens Area'!$B$11</f>
        <v>0</v>
      </c>
      <c r="W596" s="9">
        <f>((W227*'Greens Area'!$B$10)/454)*0.926*'Greens Area'!$B$11</f>
        <v>0</v>
      </c>
      <c r="X596" s="5">
        <f t="shared" si="21"/>
        <v>0</v>
      </c>
      <c r="Y596" s="5">
        <f t="shared" si="22"/>
        <v>0</v>
      </c>
      <c r="Z596" s="1">
        <f t="shared" si="23"/>
        <v>0</v>
      </c>
    </row>
    <row r="597" spans="2:26" x14ac:dyDescent="0.45">
      <c r="B597" s="4">
        <v>44422</v>
      </c>
      <c r="C597" s="9">
        <f>((C228*'Greens Area'!$B$10)/454)*0.926*'Greens Area'!$B$11</f>
        <v>0</v>
      </c>
      <c r="D597" s="9">
        <f>((D228*'Greens Area'!$B$10)/454)*0.926*'Greens Area'!$B$11</f>
        <v>0</v>
      </c>
      <c r="E597" s="9">
        <f>((E228*'Greens Area'!$B$10)/454)*0.926*'Greens Area'!$B$11</f>
        <v>0</v>
      </c>
      <c r="F597" s="9">
        <f>((F228*'Greens Area'!$B$10)/454)*0.926*'Greens Area'!$B$11</f>
        <v>0</v>
      </c>
      <c r="G597" s="9">
        <f>((G228*'Greens Area'!$B$10)/454)*0.926*'Greens Area'!$B$11</f>
        <v>0</v>
      </c>
      <c r="H597" s="9">
        <f>((H228*'Greens Area'!$B$10)/454)*0.926*'Greens Area'!$B$11</f>
        <v>0</v>
      </c>
      <c r="I597" s="9">
        <f>((I228*'Greens Area'!$B$10)/454)*0.926*'Greens Area'!$B$11</f>
        <v>0</v>
      </c>
      <c r="J597" s="9">
        <f>((J228*'Greens Area'!$B$10)/454)*0.926*'Greens Area'!$B$11</f>
        <v>0</v>
      </c>
      <c r="K597" s="9">
        <f>((K228*'Greens Area'!$B$10)/454)*0.926*'Greens Area'!$B$11</f>
        <v>0</v>
      </c>
      <c r="L597" s="9">
        <f>((L228*'Greens Area'!$B$10)/454)*0.926*'Greens Area'!$B$11</f>
        <v>0</v>
      </c>
      <c r="M597" s="9">
        <f>((M228*'Greens Area'!$B$10)/454)*0.926*'Greens Area'!$B$11</f>
        <v>0</v>
      </c>
      <c r="N597" s="9">
        <f>((N228*'Greens Area'!$B$10)/454)*0.926*'Greens Area'!$B$11</f>
        <v>0</v>
      </c>
      <c r="O597" s="9">
        <f>((O228*'Greens Area'!$B$10)/454)*0.926*'Greens Area'!$B$11</f>
        <v>0</v>
      </c>
      <c r="P597" s="9">
        <f>((P228*'Greens Area'!$B$10)/454)*0.926*'Greens Area'!$B$11</f>
        <v>0</v>
      </c>
      <c r="Q597" s="9">
        <f>((Q228*'Greens Area'!$B$10)/454)*0.926*'Greens Area'!$B$11</f>
        <v>0</v>
      </c>
      <c r="R597" s="9">
        <f>((R228*'Greens Area'!$B$10)/454)*0.926*'Greens Area'!$B$11</f>
        <v>0</v>
      </c>
      <c r="S597" s="9">
        <f>((S228*'Greens Area'!$B$10)/454)*0.926*'Greens Area'!$B$11</f>
        <v>0</v>
      </c>
      <c r="T597" s="9">
        <f>((T228*'Greens Area'!$B$10)/454)*0.926*'Greens Area'!$B$11</f>
        <v>0</v>
      </c>
      <c r="U597" s="9">
        <f>((U228*'Greens Area'!$B$10)/454)*0.926*'Greens Area'!$B$11</f>
        <v>0</v>
      </c>
      <c r="V597" s="9">
        <f>((V228*'Greens Area'!$B$10)/454)*0.926*'Greens Area'!$B$11</f>
        <v>0</v>
      </c>
      <c r="W597" s="9">
        <f>((W228*'Greens Area'!$B$10)/454)*0.926*'Greens Area'!$B$11</f>
        <v>0</v>
      </c>
      <c r="X597" s="5">
        <f t="shared" si="21"/>
        <v>0</v>
      </c>
      <c r="Y597" s="5">
        <f t="shared" si="22"/>
        <v>0</v>
      </c>
      <c r="Z597" s="1">
        <f t="shared" si="23"/>
        <v>0</v>
      </c>
    </row>
    <row r="598" spans="2:26" x14ac:dyDescent="0.45">
      <c r="B598" s="4">
        <v>44423</v>
      </c>
      <c r="C598" s="9">
        <f>((C229*'Greens Area'!$B$10)/454)*0.926*'Greens Area'!$B$11</f>
        <v>0</v>
      </c>
      <c r="D598" s="9">
        <f>((D229*'Greens Area'!$B$10)/454)*0.926*'Greens Area'!$B$11</f>
        <v>0</v>
      </c>
      <c r="E598" s="9">
        <f>((E229*'Greens Area'!$B$10)/454)*0.926*'Greens Area'!$B$11</f>
        <v>0</v>
      </c>
      <c r="F598" s="9">
        <f>((F229*'Greens Area'!$B$10)/454)*0.926*'Greens Area'!$B$11</f>
        <v>0</v>
      </c>
      <c r="G598" s="9">
        <f>((G229*'Greens Area'!$B$10)/454)*0.926*'Greens Area'!$B$11</f>
        <v>0</v>
      </c>
      <c r="H598" s="9">
        <f>((H229*'Greens Area'!$B$10)/454)*0.926*'Greens Area'!$B$11</f>
        <v>0</v>
      </c>
      <c r="I598" s="9">
        <f>((I229*'Greens Area'!$B$10)/454)*0.926*'Greens Area'!$B$11</f>
        <v>0</v>
      </c>
      <c r="J598" s="9">
        <f>((J229*'Greens Area'!$B$10)/454)*0.926*'Greens Area'!$B$11</f>
        <v>0</v>
      </c>
      <c r="K598" s="9">
        <f>((K229*'Greens Area'!$B$10)/454)*0.926*'Greens Area'!$B$11</f>
        <v>0</v>
      </c>
      <c r="L598" s="9">
        <f>((L229*'Greens Area'!$B$10)/454)*0.926*'Greens Area'!$B$11</f>
        <v>0</v>
      </c>
      <c r="M598" s="9">
        <f>((M229*'Greens Area'!$B$10)/454)*0.926*'Greens Area'!$B$11</f>
        <v>0</v>
      </c>
      <c r="N598" s="9">
        <f>((N229*'Greens Area'!$B$10)/454)*0.926*'Greens Area'!$B$11</f>
        <v>0</v>
      </c>
      <c r="O598" s="9">
        <f>((O229*'Greens Area'!$B$10)/454)*0.926*'Greens Area'!$B$11</f>
        <v>0</v>
      </c>
      <c r="P598" s="9">
        <f>((P229*'Greens Area'!$B$10)/454)*0.926*'Greens Area'!$B$11</f>
        <v>0</v>
      </c>
      <c r="Q598" s="9">
        <f>((Q229*'Greens Area'!$B$10)/454)*0.926*'Greens Area'!$B$11</f>
        <v>0</v>
      </c>
      <c r="R598" s="9">
        <f>((R229*'Greens Area'!$B$10)/454)*0.926*'Greens Area'!$B$11</f>
        <v>0</v>
      </c>
      <c r="S598" s="9">
        <f>((S229*'Greens Area'!$B$10)/454)*0.926*'Greens Area'!$B$11</f>
        <v>0</v>
      </c>
      <c r="T598" s="9">
        <f>((T229*'Greens Area'!$B$10)/454)*0.926*'Greens Area'!$B$11</f>
        <v>0</v>
      </c>
      <c r="U598" s="9">
        <f>((U229*'Greens Area'!$B$10)/454)*0.926*'Greens Area'!$B$11</f>
        <v>0</v>
      </c>
      <c r="V598" s="9">
        <f>((V229*'Greens Area'!$B$10)/454)*0.926*'Greens Area'!$B$11</f>
        <v>0</v>
      </c>
      <c r="W598" s="9">
        <f>((W229*'Greens Area'!$B$10)/454)*0.926*'Greens Area'!$B$11</f>
        <v>0</v>
      </c>
      <c r="X598" s="5">
        <f t="shared" si="21"/>
        <v>0</v>
      </c>
      <c r="Y598" s="5">
        <f t="shared" si="22"/>
        <v>0</v>
      </c>
      <c r="Z598" s="1">
        <f t="shared" si="23"/>
        <v>0</v>
      </c>
    </row>
    <row r="599" spans="2:26" x14ac:dyDescent="0.45">
      <c r="B599" s="4">
        <v>44424</v>
      </c>
      <c r="C599" s="9">
        <f>((C230*'Greens Area'!$B$10)/454)*0.926*'Greens Area'!$B$11</f>
        <v>0</v>
      </c>
      <c r="D599" s="9">
        <f>((D230*'Greens Area'!$B$10)/454)*0.926*'Greens Area'!$B$11</f>
        <v>0</v>
      </c>
      <c r="E599" s="9">
        <f>((E230*'Greens Area'!$B$10)/454)*0.926*'Greens Area'!$B$11</f>
        <v>0</v>
      </c>
      <c r="F599" s="9">
        <f>((F230*'Greens Area'!$B$10)/454)*0.926*'Greens Area'!$B$11</f>
        <v>0</v>
      </c>
      <c r="G599" s="9">
        <f>((G230*'Greens Area'!$B$10)/454)*0.926*'Greens Area'!$B$11</f>
        <v>0</v>
      </c>
      <c r="H599" s="9">
        <f>((H230*'Greens Area'!$B$10)/454)*0.926*'Greens Area'!$B$11</f>
        <v>0</v>
      </c>
      <c r="I599" s="9">
        <f>((I230*'Greens Area'!$B$10)/454)*0.926*'Greens Area'!$B$11</f>
        <v>0</v>
      </c>
      <c r="J599" s="9">
        <f>((J230*'Greens Area'!$B$10)/454)*0.926*'Greens Area'!$B$11</f>
        <v>0</v>
      </c>
      <c r="K599" s="9">
        <f>((K230*'Greens Area'!$B$10)/454)*0.926*'Greens Area'!$B$11</f>
        <v>0</v>
      </c>
      <c r="L599" s="9">
        <f>((L230*'Greens Area'!$B$10)/454)*0.926*'Greens Area'!$B$11</f>
        <v>0</v>
      </c>
      <c r="M599" s="9">
        <f>((M230*'Greens Area'!$B$10)/454)*0.926*'Greens Area'!$B$11</f>
        <v>0</v>
      </c>
      <c r="N599" s="9">
        <f>((N230*'Greens Area'!$B$10)/454)*0.926*'Greens Area'!$B$11</f>
        <v>0</v>
      </c>
      <c r="O599" s="9">
        <f>((O230*'Greens Area'!$B$10)/454)*0.926*'Greens Area'!$B$11</f>
        <v>0</v>
      </c>
      <c r="P599" s="9">
        <f>((P230*'Greens Area'!$B$10)/454)*0.926*'Greens Area'!$B$11</f>
        <v>0</v>
      </c>
      <c r="Q599" s="9">
        <f>((Q230*'Greens Area'!$B$10)/454)*0.926*'Greens Area'!$B$11</f>
        <v>0</v>
      </c>
      <c r="R599" s="9">
        <f>((R230*'Greens Area'!$B$10)/454)*0.926*'Greens Area'!$B$11</f>
        <v>0</v>
      </c>
      <c r="S599" s="9">
        <f>((S230*'Greens Area'!$B$10)/454)*0.926*'Greens Area'!$B$11</f>
        <v>0</v>
      </c>
      <c r="T599" s="9">
        <f>((T230*'Greens Area'!$B$10)/454)*0.926*'Greens Area'!$B$11</f>
        <v>0</v>
      </c>
      <c r="U599" s="9">
        <f>((U230*'Greens Area'!$B$10)/454)*0.926*'Greens Area'!$B$11</f>
        <v>0</v>
      </c>
      <c r="V599" s="9">
        <f>((V230*'Greens Area'!$B$10)/454)*0.926*'Greens Area'!$B$11</f>
        <v>0</v>
      </c>
      <c r="W599" s="9">
        <f>((W230*'Greens Area'!$B$10)/454)*0.926*'Greens Area'!$B$11</f>
        <v>0</v>
      </c>
      <c r="X599" s="5">
        <f t="shared" si="21"/>
        <v>0</v>
      </c>
      <c r="Y599" s="5">
        <f t="shared" si="22"/>
        <v>0</v>
      </c>
      <c r="Z599" s="1">
        <f t="shared" si="23"/>
        <v>0</v>
      </c>
    </row>
    <row r="600" spans="2:26" x14ac:dyDescent="0.45">
      <c r="B600" s="4">
        <v>44425</v>
      </c>
      <c r="C600" s="9">
        <f>((C231*'Greens Area'!$B$10)/454)*0.926*'Greens Area'!$B$11</f>
        <v>0</v>
      </c>
      <c r="D600" s="9">
        <f>((D231*'Greens Area'!$B$10)/454)*0.926*'Greens Area'!$B$11</f>
        <v>0</v>
      </c>
      <c r="E600" s="9">
        <f>((E231*'Greens Area'!$B$10)/454)*0.926*'Greens Area'!$B$11</f>
        <v>0</v>
      </c>
      <c r="F600" s="9">
        <f>((F231*'Greens Area'!$B$10)/454)*0.926*'Greens Area'!$B$11</f>
        <v>0</v>
      </c>
      <c r="G600" s="9">
        <f>((G231*'Greens Area'!$B$10)/454)*0.926*'Greens Area'!$B$11</f>
        <v>0</v>
      </c>
      <c r="H600" s="9">
        <f>((H231*'Greens Area'!$B$10)/454)*0.926*'Greens Area'!$B$11</f>
        <v>0</v>
      </c>
      <c r="I600" s="9">
        <f>((I231*'Greens Area'!$B$10)/454)*0.926*'Greens Area'!$B$11</f>
        <v>0</v>
      </c>
      <c r="J600" s="9">
        <f>((J231*'Greens Area'!$B$10)/454)*0.926*'Greens Area'!$B$11</f>
        <v>0</v>
      </c>
      <c r="K600" s="9">
        <f>((K231*'Greens Area'!$B$10)/454)*0.926*'Greens Area'!$B$11</f>
        <v>0</v>
      </c>
      <c r="L600" s="9">
        <f>((L231*'Greens Area'!$B$10)/454)*0.926*'Greens Area'!$B$11</f>
        <v>0</v>
      </c>
      <c r="M600" s="9">
        <f>((M231*'Greens Area'!$B$10)/454)*0.926*'Greens Area'!$B$11</f>
        <v>0</v>
      </c>
      <c r="N600" s="9">
        <f>((N231*'Greens Area'!$B$10)/454)*0.926*'Greens Area'!$B$11</f>
        <v>0</v>
      </c>
      <c r="O600" s="9">
        <f>((O231*'Greens Area'!$B$10)/454)*0.926*'Greens Area'!$B$11</f>
        <v>0</v>
      </c>
      <c r="P600" s="9">
        <f>((P231*'Greens Area'!$B$10)/454)*0.926*'Greens Area'!$B$11</f>
        <v>0</v>
      </c>
      <c r="Q600" s="9">
        <f>((Q231*'Greens Area'!$B$10)/454)*0.926*'Greens Area'!$B$11</f>
        <v>0</v>
      </c>
      <c r="R600" s="9">
        <f>((R231*'Greens Area'!$B$10)/454)*0.926*'Greens Area'!$B$11</f>
        <v>0</v>
      </c>
      <c r="S600" s="9">
        <f>((S231*'Greens Area'!$B$10)/454)*0.926*'Greens Area'!$B$11</f>
        <v>0</v>
      </c>
      <c r="T600" s="9">
        <f>((T231*'Greens Area'!$B$10)/454)*0.926*'Greens Area'!$B$11</f>
        <v>0</v>
      </c>
      <c r="U600" s="9">
        <f>((U231*'Greens Area'!$B$10)/454)*0.926*'Greens Area'!$B$11</f>
        <v>0</v>
      </c>
      <c r="V600" s="9">
        <f>((V231*'Greens Area'!$B$10)/454)*0.926*'Greens Area'!$B$11</f>
        <v>0</v>
      </c>
      <c r="W600" s="9">
        <f>((W231*'Greens Area'!$B$10)/454)*0.926*'Greens Area'!$B$11</f>
        <v>0</v>
      </c>
      <c r="X600" s="5">
        <f t="shared" si="21"/>
        <v>0</v>
      </c>
      <c r="Y600" s="5">
        <f t="shared" si="22"/>
        <v>0</v>
      </c>
      <c r="Z600" s="1">
        <f t="shared" si="23"/>
        <v>0</v>
      </c>
    </row>
    <row r="601" spans="2:26" x14ac:dyDescent="0.45">
      <c r="B601" s="4">
        <v>44426</v>
      </c>
      <c r="C601" s="9">
        <f>((C232*'Greens Area'!$B$10)/454)*0.926*'Greens Area'!$B$11</f>
        <v>0</v>
      </c>
      <c r="D601" s="9">
        <f>((D232*'Greens Area'!$B$10)/454)*0.926*'Greens Area'!$B$11</f>
        <v>0</v>
      </c>
      <c r="E601" s="9">
        <f>((E232*'Greens Area'!$B$10)/454)*0.926*'Greens Area'!$B$11</f>
        <v>0</v>
      </c>
      <c r="F601" s="9">
        <f>((F232*'Greens Area'!$B$10)/454)*0.926*'Greens Area'!$B$11</f>
        <v>0</v>
      </c>
      <c r="G601" s="9">
        <f>((G232*'Greens Area'!$B$10)/454)*0.926*'Greens Area'!$B$11</f>
        <v>0</v>
      </c>
      <c r="H601" s="9">
        <f>((H232*'Greens Area'!$B$10)/454)*0.926*'Greens Area'!$B$11</f>
        <v>0</v>
      </c>
      <c r="I601" s="9">
        <f>((I232*'Greens Area'!$B$10)/454)*0.926*'Greens Area'!$B$11</f>
        <v>0</v>
      </c>
      <c r="J601" s="9">
        <f>((J232*'Greens Area'!$B$10)/454)*0.926*'Greens Area'!$B$11</f>
        <v>0</v>
      </c>
      <c r="K601" s="9">
        <f>((K232*'Greens Area'!$B$10)/454)*0.926*'Greens Area'!$B$11</f>
        <v>0</v>
      </c>
      <c r="L601" s="9">
        <f>((L232*'Greens Area'!$B$10)/454)*0.926*'Greens Area'!$B$11</f>
        <v>0</v>
      </c>
      <c r="M601" s="9">
        <f>((M232*'Greens Area'!$B$10)/454)*0.926*'Greens Area'!$B$11</f>
        <v>0</v>
      </c>
      <c r="N601" s="9">
        <f>((N232*'Greens Area'!$B$10)/454)*0.926*'Greens Area'!$B$11</f>
        <v>0</v>
      </c>
      <c r="O601" s="9">
        <f>((O232*'Greens Area'!$B$10)/454)*0.926*'Greens Area'!$B$11</f>
        <v>0</v>
      </c>
      <c r="P601" s="9">
        <f>((P232*'Greens Area'!$B$10)/454)*0.926*'Greens Area'!$B$11</f>
        <v>0</v>
      </c>
      <c r="Q601" s="9">
        <f>((Q232*'Greens Area'!$B$10)/454)*0.926*'Greens Area'!$B$11</f>
        <v>0</v>
      </c>
      <c r="R601" s="9">
        <f>((R232*'Greens Area'!$B$10)/454)*0.926*'Greens Area'!$B$11</f>
        <v>0</v>
      </c>
      <c r="S601" s="9">
        <f>((S232*'Greens Area'!$B$10)/454)*0.926*'Greens Area'!$B$11</f>
        <v>0</v>
      </c>
      <c r="T601" s="9">
        <f>((T232*'Greens Area'!$B$10)/454)*0.926*'Greens Area'!$B$11</f>
        <v>0</v>
      </c>
      <c r="U601" s="9">
        <f>((U232*'Greens Area'!$B$10)/454)*0.926*'Greens Area'!$B$11</f>
        <v>0</v>
      </c>
      <c r="V601" s="9">
        <f>((V232*'Greens Area'!$B$10)/454)*0.926*'Greens Area'!$B$11</f>
        <v>0</v>
      </c>
      <c r="W601" s="9">
        <f>((W232*'Greens Area'!$B$10)/454)*0.926*'Greens Area'!$B$11</f>
        <v>0</v>
      </c>
      <c r="X601" s="5">
        <f t="shared" si="21"/>
        <v>0</v>
      </c>
      <c r="Y601" s="5">
        <f t="shared" si="22"/>
        <v>0</v>
      </c>
      <c r="Z601" s="1">
        <f t="shared" si="23"/>
        <v>0</v>
      </c>
    </row>
    <row r="602" spans="2:26" x14ac:dyDescent="0.45">
      <c r="B602" s="4">
        <v>44427</v>
      </c>
      <c r="C602" s="9">
        <f>((C233*'Greens Area'!$B$10)/454)*0.926*'Greens Area'!$B$11</f>
        <v>0</v>
      </c>
      <c r="D602" s="9">
        <f>((D233*'Greens Area'!$B$10)/454)*0.926*'Greens Area'!$B$11</f>
        <v>0</v>
      </c>
      <c r="E602" s="9">
        <f>((E233*'Greens Area'!$B$10)/454)*0.926*'Greens Area'!$B$11</f>
        <v>0</v>
      </c>
      <c r="F602" s="9">
        <f>((F233*'Greens Area'!$B$10)/454)*0.926*'Greens Area'!$B$11</f>
        <v>0</v>
      </c>
      <c r="G602" s="9">
        <f>((G233*'Greens Area'!$B$10)/454)*0.926*'Greens Area'!$B$11</f>
        <v>0</v>
      </c>
      <c r="H602" s="9">
        <f>((H233*'Greens Area'!$B$10)/454)*0.926*'Greens Area'!$B$11</f>
        <v>0</v>
      </c>
      <c r="I602" s="9">
        <f>((I233*'Greens Area'!$B$10)/454)*0.926*'Greens Area'!$B$11</f>
        <v>0</v>
      </c>
      <c r="J602" s="9">
        <f>((J233*'Greens Area'!$B$10)/454)*0.926*'Greens Area'!$B$11</f>
        <v>0</v>
      </c>
      <c r="K602" s="9">
        <f>((K233*'Greens Area'!$B$10)/454)*0.926*'Greens Area'!$B$11</f>
        <v>0</v>
      </c>
      <c r="L602" s="9">
        <f>((L233*'Greens Area'!$B$10)/454)*0.926*'Greens Area'!$B$11</f>
        <v>0</v>
      </c>
      <c r="M602" s="9">
        <f>((M233*'Greens Area'!$B$10)/454)*0.926*'Greens Area'!$B$11</f>
        <v>0</v>
      </c>
      <c r="N602" s="9">
        <f>((N233*'Greens Area'!$B$10)/454)*0.926*'Greens Area'!$B$11</f>
        <v>0</v>
      </c>
      <c r="O602" s="9">
        <f>((O233*'Greens Area'!$B$10)/454)*0.926*'Greens Area'!$B$11</f>
        <v>0</v>
      </c>
      <c r="P602" s="9">
        <f>((P233*'Greens Area'!$B$10)/454)*0.926*'Greens Area'!$B$11</f>
        <v>0</v>
      </c>
      <c r="Q602" s="9">
        <f>((Q233*'Greens Area'!$B$10)/454)*0.926*'Greens Area'!$B$11</f>
        <v>0</v>
      </c>
      <c r="R602" s="9">
        <f>((R233*'Greens Area'!$B$10)/454)*0.926*'Greens Area'!$B$11</f>
        <v>0</v>
      </c>
      <c r="S602" s="9">
        <f>((S233*'Greens Area'!$B$10)/454)*0.926*'Greens Area'!$B$11</f>
        <v>0</v>
      </c>
      <c r="T602" s="9">
        <f>((T233*'Greens Area'!$B$10)/454)*0.926*'Greens Area'!$B$11</f>
        <v>0</v>
      </c>
      <c r="U602" s="9">
        <f>((U233*'Greens Area'!$B$10)/454)*0.926*'Greens Area'!$B$11</f>
        <v>0</v>
      </c>
      <c r="V602" s="9">
        <f>((V233*'Greens Area'!$B$10)/454)*0.926*'Greens Area'!$B$11</f>
        <v>0</v>
      </c>
      <c r="W602" s="9">
        <f>((W233*'Greens Area'!$B$10)/454)*0.926*'Greens Area'!$B$11</f>
        <v>0</v>
      </c>
      <c r="X602" s="5">
        <f t="shared" si="21"/>
        <v>0</v>
      </c>
      <c r="Y602" s="5">
        <f t="shared" si="22"/>
        <v>0</v>
      </c>
      <c r="Z602" s="1">
        <f t="shared" si="23"/>
        <v>0</v>
      </c>
    </row>
    <row r="603" spans="2:26" x14ac:dyDescent="0.45">
      <c r="B603" s="4">
        <v>44428</v>
      </c>
      <c r="C603" s="9">
        <f>((C234*'Greens Area'!$B$10)/454)*0.926*'Greens Area'!$B$11</f>
        <v>0</v>
      </c>
      <c r="D603" s="9">
        <f>((D234*'Greens Area'!$B$10)/454)*0.926*'Greens Area'!$B$11</f>
        <v>0</v>
      </c>
      <c r="E603" s="9">
        <f>((E234*'Greens Area'!$B$10)/454)*0.926*'Greens Area'!$B$11</f>
        <v>0</v>
      </c>
      <c r="F603" s="9">
        <f>((F234*'Greens Area'!$B$10)/454)*0.926*'Greens Area'!$B$11</f>
        <v>0</v>
      </c>
      <c r="G603" s="9">
        <f>((G234*'Greens Area'!$B$10)/454)*0.926*'Greens Area'!$B$11</f>
        <v>0</v>
      </c>
      <c r="H603" s="9">
        <f>((H234*'Greens Area'!$B$10)/454)*0.926*'Greens Area'!$B$11</f>
        <v>0</v>
      </c>
      <c r="I603" s="9">
        <f>((I234*'Greens Area'!$B$10)/454)*0.926*'Greens Area'!$B$11</f>
        <v>0</v>
      </c>
      <c r="J603" s="9">
        <f>((J234*'Greens Area'!$B$10)/454)*0.926*'Greens Area'!$B$11</f>
        <v>0</v>
      </c>
      <c r="K603" s="9">
        <f>((K234*'Greens Area'!$B$10)/454)*0.926*'Greens Area'!$B$11</f>
        <v>0</v>
      </c>
      <c r="L603" s="9">
        <f>((L234*'Greens Area'!$B$10)/454)*0.926*'Greens Area'!$B$11</f>
        <v>0</v>
      </c>
      <c r="M603" s="9">
        <f>((M234*'Greens Area'!$B$10)/454)*0.926*'Greens Area'!$B$11</f>
        <v>0</v>
      </c>
      <c r="N603" s="9">
        <f>((N234*'Greens Area'!$B$10)/454)*0.926*'Greens Area'!$B$11</f>
        <v>0</v>
      </c>
      <c r="O603" s="9">
        <f>((O234*'Greens Area'!$B$10)/454)*0.926*'Greens Area'!$B$11</f>
        <v>0</v>
      </c>
      <c r="P603" s="9">
        <f>((P234*'Greens Area'!$B$10)/454)*0.926*'Greens Area'!$B$11</f>
        <v>0</v>
      </c>
      <c r="Q603" s="9">
        <f>((Q234*'Greens Area'!$B$10)/454)*0.926*'Greens Area'!$B$11</f>
        <v>0</v>
      </c>
      <c r="R603" s="9">
        <f>((R234*'Greens Area'!$B$10)/454)*0.926*'Greens Area'!$B$11</f>
        <v>0</v>
      </c>
      <c r="S603" s="9">
        <f>((S234*'Greens Area'!$B$10)/454)*0.926*'Greens Area'!$B$11</f>
        <v>0</v>
      </c>
      <c r="T603" s="9">
        <f>((T234*'Greens Area'!$B$10)/454)*0.926*'Greens Area'!$B$11</f>
        <v>0</v>
      </c>
      <c r="U603" s="9">
        <f>((U234*'Greens Area'!$B$10)/454)*0.926*'Greens Area'!$B$11</f>
        <v>0</v>
      </c>
      <c r="V603" s="9">
        <f>((V234*'Greens Area'!$B$10)/454)*0.926*'Greens Area'!$B$11</f>
        <v>0</v>
      </c>
      <c r="W603" s="9">
        <f>((W234*'Greens Area'!$B$10)/454)*0.926*'Greens Area'!$B$11</f>
        <v>0</v>
      </c>
      <c r="X603" s="5">
        <f t="shared" si="21"/>
        <v>0</v>
      </c>
      <c r="Y603" s="5">
        <f t="shared" si="22"/>
        <v>0</v>
      </c>
      <c r="Z603" s="1">
        <f t="shared" si="23"/>
        <v>0</v>
      </c>
    </row>
    <row r="604" spans="2:26" x14ac:dyDescent="0.45">
      <c r="B604" s="4">
        <v>44429</v>
      </c>
      <c r="C604" s="9">
        <f>((C235*'Greens Area'!$B$10)/454)*0.926*'Greens Area'!$B$11</f>
        <v>0</v>
      </c>
      <c r="D604" s="9">
        <f>((D235*'Greens Area'!$B$10)/454)*0.926*'Greens Area'!$B$11</f>
        <v>0</v>
      </c>
      <c r="E604" s="9">
        <f>((E235*'Greens Area'!$B$10)/454)*0.926*'Greens Area'!$B$11</f>
        <v>0</v>
      </c>
      <c r="F604" s="9">
        <f>((F235*'Greens Area'!$B$10)/454)*0.926*'Greens Area'!$B$11</f>
        <v>0</v>
      </c>
      <c r="G604" s="9">
        <f>((G235*'Greens Area'!$B$10)/454)*0.926*'Greens Area'!$B$11</f>
        <v>0</v>
      </c>
      <c r="H604" s="9">
        <f>((H235*'Greens Area'!$B$10)/454)*0.926*'Greens Area'!$B$11</f>
        <v>0</v>
      </c>
      <c r="I604" s="9">
        <f>((I235*'Greens Area'!$B$10)/454)*0.926*'Greens Area'!$B$11</f>
        <v>0</v>
      </c>
      <c r="J604" s="9">
        <f>((J235*'Greens Area'!$B$10)/454)*0.926*'Greens Area'!$B$11</f>
        <v>0</v>
      </c>
      <c r="K604" s="9">
        <f>((K235*'Greens Area'!$B$10)/454)*0.926*'Greens Area'!$B$11</f>
        <v>0</v>
      </c>
      <c r="L604" s="9">
        <f>((L235*'Greens Area'!$B$10)/454)*0.926*'Greens Area'!$B$11</f>
        <v>0</v>
      </c>
      <c r="M604" s="9">
        <f>((M235*'Greens Area'!$B$10)/454)*0.926*'Greens Area'!$B$11</f>
        <v>0</v>
      </c>
      <c r="N604" s="9">
        <f>((N235*'Greens Area'!$B$10)/454)*0.926*'Greens Area'!$B$11</f>
        <v>0</v>
      </c>
      <c r="O604" s="9">
        <f>((O235*'Greens Area'!$B$10)/454)*0.926*'Greens Area'!$B$11</f>
        <v>0</v>
      </c>
      <c r="P604" s="9">
        <f>((P235*'Greens Area'!$B$10)/454)*0.926*'Greens Area'!$B$11</f>
        <v>0</v>
      </c>
      <c r="Q604" s="9">
        <f>((Q235*'Greens Area'!$B$10)/454)*0.926*'Greens Area'!$B$11</f>
        <v>0</v>
      </c>
      <c r="R604" s="9">
        <f>((R235*'Greens Area'!$B$10)/454)*0.926*'Greens Area'!$B$11</f>
        <v>0</v>
      </c>
      <c r="S604" s="9">
        <f>((S235*'Greens Area'!$B$10)/454)*0.926*'Greens Area'!$B$11</f>
        <v>0</v>
      </c>
      <c r="T604" s="9">
        <f>((T235*'Greens Area'!$B$10)/454)*0.926*'Greens Area'!$B$11</f>
        <v>0</v>
      </c>
      <c r="U604" s="9">
        <f>((U235*'Greens Area'!$B$10)/454)*0.926*'Greens Area'!$B$11</f>
        <v>0</v>
      </c>
      <c r="V604" s="9">
        <f>((V235*'Greens Area'!$B$10)/454)*0.926*'Greens Area'!$B$11</f>
        <v>0</v>
      </c>
      <c r="W604" s="9">
        <f>((W235*'Greens Area'!$B$10)/454)*0.926*'Greens Area'!$B$11</f>
        <v>0</v>
      </c>
      <c r="X604" s="5">
        <f t="shared" si="21"/>
        <v>0</v>
      </c>
      <c r="Y604" s="5">
        <f t="shared" si="22"/>
        <v>0</v>
      </c>
      <c r="Z604" s="1">
        <f t="shared" si="23"/>
        <v>0</v>
      </c>
    </row>
    <row r="605" spans="2:26" x14ac:dyDescent="0.45">
      <c r="B605" s="4">
        <v>44430</v>
      </c>
      <c r="C605" s="9">
        <f>((C236*'Greens Area'!$B$10)/454)*0.926*'Greens Area'!$B$11</f>
        <v>0</v>
      </c>
      <c r="D605" s="9">
        <f>((D236*'Greens Area'!$B$10)/454)*0.926*'Greens Area'!$B$11</f>
        <v>0</v>
      </c>
      <c r="E605" s="9">
        <f>((E236*'Greens Area'!$B$10)/454)*0.926*'Greens Area'!$B$11</f>
        <v>0</v>
      </c>
      <c r="F605" s="9">
        <f>((F236*'Greens Area'!$B$10)/454)*0.926*'Greens Area'!$B$11</f>
        <v>0</v>
      </c>
      <c r="G605" s="9">
        <f>((G236*'Greens Area'!$B$10)/454)*0.926*'Greens Area'!$B$11</f>
        <v>0</v>
      </c>
      <c r="H605" s="9">
        <f>((H236*'Greens Area'!$B$10)/454)*0.926*'Greens Area'!$B$11</f>
        <v>0</v>
      </c>
      <c r="I605" s="9">
        <f>((I236*'Greens Area'!$B$10)/454)*0.926*'Greens Area'!$B$11</f>
        <v>0</v>
      </c>
      <c r="J605" s="9">
        <f>((J236*'Greens Area'!$B$10)/454)*0.926*'Greens Area'!$B$11</f>
        <v>0</v>
      </c>
      <c r="K605" s="9">
        <f>((K236*'Greens Area'!$B$10)/454)*0.926*'Greens Area'!$B$11</f>
        <v>0</v>
      </c>
      <c r="L605" s="9">
        <f>((L236*'Greens Area'!$B$10)/454)*0.926*'Greens Area'!$B$11</f>
        <v>0</v>
      </c>
      <c r="M605" s="9">
        <f>((M236*'Greens Area'!$B$10)/454)*0.926*'Greens Area'!$B$11</f>
        <v>0</v>
      </c>
      <c r="N605" s="9">
        <f>((N236*'Greens Area'!$B$10)/454)*0.926*'Greens Area'!$B$11</f>
        <v>0</v>
      </c>
      <c r="O605" s="9">
        <f>((O236*'Greens Area'!$B$10)/454)*0.926*'Greens Area'!$B$11</f>
        <v>0</v>
      </c>
      <c r="P605" s="9">
        <f>((P236*'Greens Area'!$B$10)/454)*0.926*'Greens Area'!$B$11</f>
        <v>0</v>
      </c>
      <c r="Q605" s="9">
        <f>((Q236*'Greens Area'!$B$10)/454)*0.926*'Greens Area'!$B$11</f>
        <v>0</v>
      </c>
      <c r="R605" s="9">
        <f>((R236*'Greens Area'!$B$10)/454)*0.926*'Greens Area'!$B$11</f>
        <v>0</v>
      </c>
      <c r="S605" s="9">
        <f>((S236*'Greens Area'!$B$10)/454)*0.926*'Greens Area'!$B$11</f>
        <v>0</v>
      </c>
      <c r="T605" s="9">
        <f>((T236*'Greens Area'!$B$10)/454)*0.926*'Greens Area'!$B$11</f>
        <v>0</v>
      </c>
      <c r="U605" s="9">
        <f>((U236*'Greens Area'!$B$10)/454)*0.926*'Greens Area'!$B$11</f>
        <v>0</v>
      </c>
      <c r="V605" s="9">
        <f>((V236*'Greens Area'!$B$10)/454)*0.926*'Greens Area'!$B$11</f>
        <v>0</v>
      </c>
      <c r="W605" s="9">
        <f>((W236*'Greens Area'!$B$10)/454)*0.926*'Greens Area'!$B$11</f>
        <v>0</v>
      </c>
      <c r="X605" s="5">
        <f t="shared" si="21"/>
        <v>0</v>
      </c>
      <c r="Y605" s="5">
        <f t="shared" si="22"/>
        <v>0</v>
      </c>
      <c r="Z605" s="1">
        <f t="shared" si="23"/>
        <v>0</v>
      </c>
    </row>
    <row r="606" spans="2:26" x14ac:dyDescent="0.45">
      <c r="B606" s="4">
        <v>44431</v>
      </c>
      <c r="C606" s="9">
        <f>((C237*'Greens Area'!$B$10)/454)*0.926*'Greens Area'!$B$11</f>
        <v>0</v>
      </c>
      <c r="D606" s="9">
        <f>((D237*'Greens Area'!$B$10)/454)*0.926*'Greens Area'!$B$11</f>
        <v>0</v>
      </c>
      <c r="E606" s="9">
        <f>((E237*'Greens Area'!$B$10)/454)*0.926*'Greens Area'!$B$11</f>
        <v>0</v>
      </c>
      <c r="F606" s="9">
        <f>((F237*'Greens Area'!$B$10)/454)*0.926*'Greens Area'!$B$11</f>
        <v>0</v>
      </c>
      <c r="G606" s="9">
        <f>((G237*'Greens Area'!$B$10)/454)*0.926*'Greens Area'!$B$11</f>
        <v>0</v>
      </c>
      <c r="H606" s="9">
        <f>((H237*'Greens Area'!$B$10)/454)*0.926*'Greens Area'!$B$11</f>
        <v>0</v>
      </c>
      <c r="I606" s="9">
        <f>((I237*'Greens Area'!$B$10)/454)*0.926*'Greens Area'!$B$11</f>
        <v>0</v>
      </c>
      <c r="J606" s="9">
        <f>((J237*'Greens Area'!$B$10)/454)*0.926*'Greens Area'!$B$11</f>
        <v>0</v>
      </c>
      <c r="K606" s="9">
        <f>((K237*'Greens Area'!$B$10)/454)*0.926*'Greens Area'!$B$11</f>
        <v>0</v>
      </c>
      <c r="L606" s="9">
        <f>((L237*'Greens Area'!$B$10)/454)*0.926*'Greens Area'!$B$11</f>
        <v>0</v>
      </c>
      <c r="M606" s="9">
        <f>((M237*'Greens Area'!$B$10)/454)*0.926*'Greens Area'!$B$11</f>
        <v>0</v>
      </c>
      <c r="N606" s="9">
        <f>((N237*'Greens Area'!$B$10)/454)*0.926*'Greens Area'!$B$11</f>
        <v>0</v>
      </c>
      <c r="O606" s="9">
        <f>((O237*'Greens Area'!$B$10)/454)*0.926*'Greens Area'!$B$11</f>
        <v>0</v>
      </c>
      <c r="P606" s="9">
        <f>((P237*'Greens Area'!$B$10)/454)*0.926*'Greens Area'!$B$11</f>
        <v>0</v>
      </c>
      <c r="Q606" s="9">
        <f>((Q237*'Greens Area'!$B$10)/454)*0.926*'Greens Area'!$B$11</f>
        <v>0</v>
      </c>
      <c r="R606" s="9">
        <f>((R237*'Greens Area'!$B$10)/454)*0.926*'Greens Area'!$B$11</f>
        <v>0</v>
      </c>
      <c r="S606" s="9">
        <f>((S237*'Greens Area'!$B$10)/454)*0.926*'Greens Area'!$B$11</f>
        <v>0</v>
      </c>
      <c r="T606" s="9">
        <f>((T237*'Greens Area'!$B$10)/454)*0.926*'Greens Area'!$B$11</f>
        <v>0</v>
      </c>
      <c r="U606" s="9">
        <f>((U237*'Greens Area'!$B$10)/454)*0.926*'Greens Area'!$B$11</f>
        <v>0</v>
      </c>
      <c r="V606" s="9">
        <f>((V237*'Greens Area'!$B$10)/454)*0.926*'Greens Area'!$B$11</f>
        <v>0</v>
      </c>
      <c r="W606" s="9">
        <f>((W237*'Greens Area'!$B$10)/454)*0.926*'Greens Area'!$B$11</f>
        <v>0</v>
      </c>
      <c r="X606" s="5">
        <f t="shared" si="21"/>
        <v>0</v>
      </c>
      <c r="Y606" s="5">
        <f t="shared" si="22"/>
        <v>0</v>
      </c>
      <c r="Z606" s="1">
        <f t="shared" si="23"/>
        <v>0</v>
      </c>
    </row>
    <row r="607" spans="2:26" x14ac:dyDescent="0.45">
      <c r="B607" s="4">
        <v>44432</v>
      </c>
      <c r="C607" s="9">
        <f>((C238*'Greens Area'!$B$10)/454)*0.926*'Greens Area'!$B$11</f>
        <v>0</v>
      </c>
      <c r="D607" s="9">
        <f>((D238*'Greens Area'!$B$10)/454)*0.926*'Greens Area'!$B$11</f>
        <v>0</v>
      </c>
      <c r="E607" s="9">
        <f>((E238*'Greens Area'!$B$10)/454)*0.926*'Greens Area'!$B$11</f>
        <v>0</v>
      </c>
      <c r="F607" s="9">
        <f>((F238*'Greens Area'!$B$10)/454)*0.926*'Greens Area'!$B$11</f>
        <v>0</v>
      </c>
      <c r="G607" s="9">
        <f>((G238*'Greens Area'!$B$10)/454)*0.926*'Greens Area'!$B$11</f>
        <v>0</v>
      </c>
      <c r="H607" s="9">
        <f>((H238*'Greens Area'!$B$10)/454)*0.926*'Greens Area'!$B$11</f>
        <v>0</v>
      </c>
      <c r="I607" s="9">
        <f>((I238*'Greens Area'!$B$10)/454)*0.926*'Greens Area'!$B$11</f>
        <v>0</v>
      </c>
      <c r="J607" s="9">
        <f>((J238*'Greens Area'!$B$10)/454)*0.926*'Greens Area'!$B$11</f>
        <v>0</v>
      </c>
      <c r="K607" s="9">
        <f>((K238*'Greens Area'!$B$10)/454)*0.926*'Greens Area'!$B$11</f>
        <v>0</v>
      </c>
      <c r="L607" s="9">
        <f>((L238*'Greens Area'!$B$10)/454)*0.926*'Greens Area'!$B$11</f>
        <v>0</v>
      </c>
      <c r="M607" s="9">
        <f>((M238*'Greens Area'!$B$10)/454)*0.926*'Greens Area'!$B$11</f>
        <v>0</v>
      </c>
      <c r="N607" s="9">
        <f>((N238*'Greens Area'!$B$10)/454)*0.926*'Greens Area'!$B$11</f>
        <v>0</v>
      </c>
      <c r="O607" s="9">
        <f>((O238*'Greens Area'!$B$10)/454)*0.926*'Greens Area'!$B$11</f>
        <v>0</v>
      </c>
      <c r="P607" s="9">
        <f>((P238*'Greens Area'!$B$10)/454)*0.926*'Greens Area'!$B$11</f>
        <v>0</v>
      </c>
      <c r="Q607" s="9">
        <f>((Q238*'Greens Area'!$B$10)/454)*0.926*'Greens Area'!$B$11</f>
        <v>0</v>
      </c>
      <c r="R607" s="9">
        <f>((R238*'Greens Area'!$B$10)/454)*0.926*'Greens Area'!$B$11</f>
        <v>0</v>
      </c>
      <c r="S607" s="9">
        <f>((S238*'Greens Area'!$B$10)/454)*0.926*'Greens Area'!$B$11</f>
        <v>0</v>
      </c>
      <c r="T607" s="9">
        <f>((T238*'Greens Area'!$B$10)/454)*0.926*'Greens Area'!$B$11</f>
        <v>0</v>
      </c>
      <c r="U607" s="9">
        <f>((U238*'Greens Area'!$B$10)/454)*0.926*'Greens Area'!$B$11</f>
        <v>0</v>
      </c>
      <c r="V607" s="9">
        <f>((V238*'Greens Area'!$B$10)/454)*0.926*'Greens Area'!$B$11</f>
        <v>0</v>
      </c>
      <c r="W607" s="9">
        <f>((W238*'Greens Area'!$B$10)/454)*0.926*'Greens Area'!$B$11</f>
        <v>0</v>
      </c>
      <c r="X607" s="5">
        <f t="shared" si="21"/>
        <v>0</v>
      </c>
      <c r="Y607" s="5">
        <f t="shared" si="22"/>
        <v>0</v>
      </c>
      <c r="Z607" s="1">
        <f t="shared" si="23"/>
        <v>0</v>
      </c>
    </row>
    <row r="608" spans="2:26" x14ac:dyDescent="0.45">
      <c r="B608" s="4">
        <v>44433</v>
      </c>
      <c r="C608" s="9">
        <f>((C239*'Greens Area'!$B$10)/454)*0.926*'Greens Area'!$B$11</f>
        <v>0</v>
      </c>
      <c r="D608" s="9">
        <f>((D239*'Greens Area'!$B$10)/454)*0.926*'Greens Area'!$B$11</f>
        <v>0</v>
      </c>
      <c r="E608" s="9">
        <f>((E239*'Greens Area'!$B$10)/454)*0.926*'Greens Area'!$B$11</f>
        <v>0</v>
      </c>
      <c r="F608" s="9">
        <f>((F239*'Greens Area'!$B$10)/454)*0.926*'Greens Area'!$B$11</f>
        <v>0</v>
      </c>
      <c r="G608" s="9">
        <f>((G239*'Greens Area'!$B$10)/454)*0.926*'Greens Area'!$B$11</f>
        <v>0</v>
      </c>
      <c r="H608" s="9">
        <f>((H239*'Greens Area'!$B$10)/454)*0.926*'Greens Area'!$B$11</f>
        <v>0</v>
      </c>
      <c r="I608" s="9">
        <f>((I239*'Greens Area'!$B$10)/454)*0.926*'Greens Area'!$B$11</f>
        <v>0</v>
      </c>
      <c r="J608" s="9">
        <f>((J239*'Greens Area'!$B$10)/454)*0.926*'Greens Area'!$B$11</f>
        <v>0</v>
      </c>
      <c r="K608" s="9">
        <f>((K239*'Greens Area'!$B$10)/454)*0.926*'Greens Area'!$B$11</f>
        <v>0</v>
      </c>
      <c r="L608" s="9">
        <f>((L239*'Greens Area'!$B$10)/454)*0.926*'Greens Area'!$B$11</f>
        <v>0</v>
      </c>
      <c r="M608" s="9">
        <f>((M239*'Greens Area'!$B$10)/454)*0.926*'Greens Area'!$B$11</f>
        <v>0</v>
      </c>
      <c r="N608" s="9">
        <f>((N239*'Greens Area'!$B$10)/454)*0.926*'Greens Area'!$B$11</f>
        <v>0</v>
      </c>
      <c r="O608" s="9">
        <f>((O239*'Greens Area'!$B$10)/454)*0.926*'Greens Area'!$B$11</f>
        <v>0</v>
      </c>
      <c r="P608" s="9">
        <f>((P239*'Greens Area'!$B$10)/454)*0.926*'Greens Area'!$B$11</f>
        <v>0</v>
      </c>
      <c r="Q608" s="9">
        <f>((Q239*'Greens Area'!$B$10)/454)*0.926*'Greens Area'!$B$11</f>
        <v>0</v>
      </c>
      <c r="R608" s="9">
        <f>((R239*'Greens Area'!$B$10)/454)*0.926*'Greens Area'!$B$11</f>
        <v>0</v>
      </c>
      <c r="S608" s="9">
        <f>((S239*'Greens Area'!$B$10)/454)*0.926*'Greens Area'!$B$11</f>
        <v>0</v>
      </c>
      <c r="T608" s="9">
        <f>((T239*'Greens Area'!$B$10)/454)*0.926*'Greens Area'!$B$11</f>
        <v>0</v>
      </c>
      <c r="U608" s="9">
        <f>((U239*'Greens Area'!$B$10)/454)*0.926*'Greens Area'!$B$11</f>
        <v>0</v>
      </c>
      <c r="V608" s="9">
        <f>((V239*'Greens Area'!$B$10)/454)*0.926*'Greens Area'!$B$11</f>
        <v>0</v>
      </c>
      <c r="W608" s="9">
        <f>((W239*'Greens Area'!$B$10)/454)*0.926*'Greens Area'!$B$11</f>
        <v>0</v>
      </c>
      <c r="X608" s="5">
        <f t="shared" si="21"/>
        <v>0</v>
      </c>
      <c r="Y608" s="5">
        <f t="shared" si="22"/>
        <v>0</v>
      </c>
      <c r="Z608" s="1">
        <f t="shared" si="23"/>
        <v>0</v>
      </c>
    </row>
    <row r="609" spans="2:26" x14ac:dyDescent="0.45">
      <c r="B609" s="4">
        <v>44434</v>
      </c>
      <c r="C609" s="9">
        <f>((C240*'Greens Area'!$B$10)/454)*0.926*'Greens Area'!$B$11</f>
        <v>0</v>
      </c>
      <c r="D609" s="9">
        <f>((D240*'Greens Area'!$B$10)/454)*0.926*'Greens Area'!$B$11</f>
        <v>0</v>
      </c>
      <c r="E609" s="9">
        <f>((E240*'Greens Area'!$B$10)/454)*0.926*'Greens Area'!$B$11</f>
        <v>0</v>
      </c>
      <c r="F609" s="9">
        <f>((F240*'Greens Area'!$B$10)/454)*0.926*'Greens Area'!$B$11</f>
        <v>0</v>
      </c>
      <c r="G609" s="9">
        <f>((G240*'Greens Area'!$B$10)/454)*0.926*'Greens Area'!$B$11</f>
        <v>0</v>
      </c>
      <c r="H609" s="9">
        <f>((H240*'Greens Area'!$B$10)/454)*0.926*'Greens Area'!$B$11</f>
        <v>0</v>
      </c>
      <c r="I609" s="9">
        <f>((I240*'Greens Area'!$B$10)/454)*0.926*'Greens Area'!$B$11</f>
        <v>0</v>
      </c>
      <c r="J609" s="9">
        <f>((J240*'Greens Area'!$B$10)/454)*0.926*'Greens Area'!$B$11</f>
        <v>0</v>
      </c>
      <c r="K609" s="9">
        <f>((K240*'Greens Area'!$B$10)/454)*0.926*'Greens Area'!$B$11</f>
        <v>0</v>
      </c>
      <c r="L609" s="9">
        <f>((L240*'Greens Area'!$B$10)/454)*0.926*'Greens Area'!$B$11</f>
        <v>0</v>
      </c>
      <c r="M609" s="9">
        <f>((M240*'Greens Area'!$B$10)/454)*0.926*'Greens Area'!$B$11</f>
        <v>0</v>
      </c>
      <c r="N609" s="9">
        <f>((N240*'Greens Area'!$B$10)/454)*0.926*'Greens Area'!$B$11</f>
        <v>0</v>
      </c>
      <c r="O609" s="9">
        <f>((O240*'Greens Area'!$B$10)/454)*0.926*'Greens Area'!$B$11</f>
        <v>0</v>
      </c>
      <c r="P609" s="9">
        <f>((P240*'Greens Area'!$B$10)/454)*0.926*'Greens Area'!$B$11</f>
        <v>0</v>
      </c>
      <c r="Q609" s="9">
        <f>((Q240*'Greens Area'!$B$10)/454)*0.926*'Greens Area'!$B$11</f>
        <v>0</v>
      </c>
      <c r="R609" s="9">
        <f>((R240*'Greens Area'!$B$10)/454)*0.926*'Greens Area'!$B$11</f>
        <v>0</v>
      </c>
      <c r="S609" s="9">
        <f>((S240*'Greens Area'!$B$10)/454)*0.926*'Greens Area'!$B$11</f>
        <v>0</v>
      </c>
      <c r="T609" s="9">
        <f>((T240*'Greens Area'!$B$10)/454)*0.926*'Greens Area'!$B$11</f>
        <v>0</v>
      </c>
      <c r="U609" s="9">
        <f>((U240*'Greens Area'!$B$10)/454)*0.926*'Greens Area'!$B$11</f>
        <v>0</v>
      </c>
      <c r="V609" s="9">
        <f>((V240*'Greens Area'!$B$10)/454)*0.926*'Greens Area'!$B$11</f>
        <v>0</v>
      </c>
      <c r="W609" s="9">
        <f>((W240*'Greens Area'!$B$10)/454)*0.926*'Greens Area'!$B$11</f>
        <v>0</v>
      </c>
      <c r="X609" s="5">
        <f t="shared" si="21"/>
        <v>0</v>
      </c>
      <c r="Y609" s="5">
        <f t="shared" si="22"/>
        <v>0</v>
      </c>
      <c r="Z609" s="1">
        <f t="shared" si="23"/>
        <v>0</v>
      </c>
    </row>
    <row r="610" spans="2:26" x14ac:dyDescent="0.45">
      <c r="B610" s="4">
        <v>44435</v>
      </c>
      <c r="C610" s="9">
        <f>((C241*'Greens Area'!$B$10)/454)*0.926*'Greens Area'!$B$11</f>
        <v>0</v>
      </c>
      <c r="D610" s="9">
        <f>((D241*'Greens Area'!$B$10)/454)*0.926*'Greens Area'!$B$11</f>
        <v>0</v>
      </c>
      <c r="E610" s="9">
        <f>((E241*'Greens Area'!$B$10)/454)*0.926*'Greens Area'!$B$11</f>
        <v>0</v>
      </c>
      <c r="F610" s="9">
        <f>((F241*'Greens Area'!$B$10)/454)*0.926*'Greens Area'!$B$11</f>
        <v>0</v>
      </c>
      <c r="G610" s="9">
        <f>((G241*'Greens Area'!$B$10)/454)*0.926*'Greens Area'!$B$11</f>
        <v>0</v>
      </c>
      <c r="H610" s="9">
        <f>((H241*'Greens Area'!$B$10)/454)*0.926*'Greens Area'!$B$11</f>
        <v>0</v>
      </c>
      <c r="I610" s="9">
        <f>((I241*'Greens Area'!$B$10)/454)*0.926*'Greens Area'!$B$11</f>
        <v>0</v>
      </c>
      <c r="J610" s="9">
        <f>((J241*'Greens Area'!$B$10)/454)*0.926*'Greens Area'!$B$11</f>
        <v>0</v>
      </c>
      <c r="K610" s="9">
        <f>((K241*'Greens Area'!$B$10)/454)*0.926*'Greens Area'!$B$11</f>
        <v>0</v>
      </c>
      <c r="L610" s="9">
        <f>((L241*'Greens Area'!$B$10)/454)*0.926*'Greens Area'!$B$11</f>
        <v>0</v>
      </c>
      <c r="M610" s="9">
        <f>((M241*'Greens Area'!$B$10)/454)*0.926*'Greens Area'!$B$11</f>
        <v>0</v>
      </c>
      <c r="N610" s="9">
        <f>((N241*'Greens Area'!$B$10)/454)*0.926*'Greens Area'!$B$11</f>
        <v>0</v>
      </c>
      <c r="O610" s="9">
        <f>((O241*'Greens Area'!$B$10)/454)*0.926*'Greens Area'!$B$11</f>
        <v>0</v>
      </c>
      <c r="P610" s="9">
        <f>((P241*'Greens Area'!$B$10)/454)*0.926*'Greens Area'!$B$11</f>
        <v>0</v>
      </c>
      <c r="Q610" s="9">
        <f>((Q241*'Greens Area'!$B$10)/454)*0.926*'Greens Area'!$B$11</f>
        <v>0</v>
      </c>
      <c r="R610" s="9">
        <f>((R241*'Greens Area'!$B$10)/454)*0.926*'Greens Area'!$B$11</f>
        <v>0</v>
      </c>
      <c r="S610" s="9">
        <f>((S241*'Greens Area'!$B$10)/454)*0.926*'Greens Area'!$B$11</f>
        <v>0</v>
      </c>
      <c r="T610" s="9">
        <f>((T241*'Greens Area'!$B$10)/454)*0.926*'Greens Area'!$B$11</f>
        <v>0</v>
      </c>
      <c r="U610" s="9">
        <f>((U241*'Greens Area'!$B$10)/454)*0.926*'Greens Area'!$B$11</f>
        <v>0</v>
      </c>
      <c r="V610" s="9">
        <f>((V241*'Greens Area'!$B$10)/454)*0.926*'Greens Area'!$B$11</f>
        <v>0</v>
      </c>
      <c r="W610" s="9">
        <f>((W241*'Greens Area'!$B$10)/454)*0.926*'Greens Area'!$B$11</f>
        <v>0</v>
      </c>
      <c r="X610" s="5">
        <f t="shared" si="21"/>
        <v>0</v>
      </c>
      <c r="Y610" s="5">
        <f t="shared" si="22"/>
        <v>0</v>
      </c>
      <c r="Z610" s="1">
        <f t="shared" si="23"/>
        <v>0</v>
      </c>
    </row>
    <row r="611" spans="2:26" x14ac:dyDescent="0.45">
      <c r="B611" s="4">
        <v>44436</v>
      </c>
      <c r="C611" s="9">
        <f>((C242*'Greens Area'!$B$10)/454)*0.926*'Greens Area'!$B$11</f>
        <v>0</v>
      </c>
      <c r="D611" s="9">
        <f>((D242*'Greens Area'!$B$10)/454)*0.926*'Greens Area'!$B$11</f>
        <v>0</v>
      </c>
      <c r="E611" s="9">
        <f>((E242*'Greens Area'!$B$10)/454)*0.926*'Greens Area'!$B$11</f>
        <v>0</v>
      </c>
      <c r="F611" s="9">
        <f>((F242*'Greens Area'!$B$10)/454)*0.926*'Greens Area'!$B$11</f>
        <v>0</v>
      </c>
      <c r="G611" s="9">
        <f>((G242*'Greens Area'!$B$10)/454)*0.926*'Greens Area'!$B$11</f>
        <v>0</v>
      </c>
      <c r="H611" s="9">
        <f>((H242*'Greens Area'!$B$10)/454)*0.926*'Greens Area'!$B$11</f>
        <v>0</v>
      </c>
      <c r="I611" s="9">
        <f>((I242*'Greens Area'!$B$10)/454)*0.926*'Greens Area'!$B$11</f>
        <v>0</v>
      </c>
      <c r="J611" s="9">
        <f>((J242*'Greens Area'!$B$10)/454)*0.926*'Greens Area'!$B$11</f>
        <v>0</v>
      </c>
      <c r="K611" s="9">
        <f>((K242*'Greens Area'!$B$10)/454)*0.926*'Greens Area'!$B$11</f>
        <v>0</v>
      </c>
      <c r="L611" s="9">
        <f>((L242*'Greens Area'!$B$10)/454)*0.926*'Greens Area'!$B$11</f>
        <v>0</v>
      </c>
      <c r="M611" s="9">
        <f>((M242*'Greens Area'!$B$10)/454)*0.926*'Greens Area'!$B$11</f>
        <v>0</v>
      </c>
      <c r="N611" s="9">
        <f>((N242*'Greens Area'!$B$10)/454)*0.926*'Greens Area'!$B$11</f>
        <v>0</v>
      </c>
      <c r="O611" s="9">
        <f>((O242*'Greens Area'!$B$10)/454)*0.926*'Greens Area'!$B$11</f>
        <v>0</v>
      </c>
      <c r="P611" s="9">
        <f>((P242*'Greens Area'!$B$10)/454)*0.926*'Greens Area'!$B$11</f>
        <v>0</v>
      </c>
      <c r="Q611" s="9">
        <f>((Q242*'Greens Area'!$B$10)/454)*0.926*'Greens Area'!$B$11</f>
        <v>0</v>
      </c>
      <c r="R611" s="9">
        <f>((R242*'Greens Area'!$B$10)/454)*0.926*'Greens Area'!$B$11</f>
        <v>0</v>
      </c>
      <c r="S611" s="9">
        <f>((S242*'Greens Area'!$B$10)/454)*0.926*'Greens Area'!$B$11</f>
        <v>0</v>
      </c>
      <c r="T611" s="9">
        <f>((T242*'Greens Area'!$B$10)/454)*0.926*'Greens Area'!$B$11</f>
        <v>0</v>
      </c>
      <c r="U611" s="9">
        <f>((U242*'Greens Area'!$B$10)/454)*0.926*'Greens Area'!$B$11</f>
        <v>0</v>
      </c>
      <c r="V611" s="9">
        <f>((V242*'Greens Area'!$B$10)/454)*0.926*'Greens Area'!$B$11</f>
        <v>0</v>
      </c>
      <c r="W611" s="9">
        <f>((W242*'Greens Area'!$B$10)/454)*0.926*'Greens Area'!$B$11</f>
        <v>0</v>
      </c>
      <c r="X611" s="5">
        <f t="shared" si="21"/>
        <v>0</v>
      </c>
      <c r="Y611" s="5">
        <f t="shared" si="22"/>
        <v>0</v>
      </c>
      <c r="Z611" s="1">
        <f t="shared" si="23"/>
        <v>0</v>
      </c>
    </row>
    <row r="612" spans="2:26" x14ac:dyDescent="0.45">
      <c r="B612" s="4">
        <v>44437</v>
      </c>
      <c r="C612" s="9">
        <f>((C243*'Greens Area'!$B$10)/454)*0.926*'Greens Area'!$B$11</f>
        <v>0</v>
      </c>
      <c r="D612" s="9">
        <f>((D243*'Greens Area'!$B$10)/454)*0.926*'Greens Area'!$B$11</f>
        <v>0</v>
      </c>
      <c r="E612" s="9">
        <f>((E243*'Greens Area'!$B$10)/454)*0.926*'Greens Area'!$B$11</f>
        <v>0</v>
      </c>
      <c r="F612" s="9">
        <f>((F243*'Greens Area'!$B$10)/454)*0.926*'Greens Area'!$B$11</f>
        <v>0</v>
      </c>
      <c r="G612" s="9">
        <f>((G243*'Greens Area'!$B$10)/454)*0.926*'Greens Area'!$B$11</f>
        <v>0</v>
      </c>
      <c r="H612" s="9">
        <f>((H243*'Greens Area'!$B$10)/454)*0.926*'Greens Area'!$B$11</f>
        <v>0</v>
      </c>
      <c r="I612" s="9">
        <f>((I243*'Greens Area'!$B$10)/454)*0.926*'Greens Area'!$B$11</f>
        <v>0</v>
      </c>
      <c r="J612" s="9">
        <f>((J243*'Greens Area'!$B$10)/454)*0.926*'Greens Area'!$B$11</f>
        <v>0</v>
      </c>
      <c r="K612" s="9">
        <f>((K243*'Greens Area'!$B$10)/454)*0.926*'Greens Area'!$B$11</f>
        <v>0</v>
      </c>
      <c r="L612" s="9">
        <f>((L243*'Greens Area'!$B$10)/454)*0.926*'Greens Area'!$B$11</f>
        <v>0</v>
      </c>
      <c r="M612" s="9">
        <f>((M243*'Greens Area'!$B$10)/454)*0.926*'Greens Area'!$B$11</f>
        <v>0</v>
      </c>
      <c r="N612" s="9">
        <f>((N243*'Greens Area'!$B$10)/454)*0.926*'Greens Area'!$B$11</f>
        <v>0</v>
      </c>
      <c r="O612" s="9">
        <f>((O243*'Greens Area'!$B$10)/454)*0.926*'Greens Area'!$B$11</f>
        <v>0</v>
      </c>
      <c r="P612" s="9">
        <f>((P243*'Greens Area'!$B$10)/454)*0.926*'Greens Area'!$B$11</f>
        <v>0</v>
      </c>
      <c r="Q612" s="9">
        <f>((Q243*'Greens Area'!$B$10)/454)*0.926*'Greens Area'!$B$11</f>
        <v>0</v>
      </c>
      <c r="R612" s="9">
        <f>((R243*'Greens Area'!$B$10)/454)*0.926*'Greens Area'!$B$11</f>
        <v>0</v>
      </c>
      <c r="S612" s="9">
        <f>((S243*'Greens Area'!$B$10)/454)*0.926*'Greens Area'!$B$11</f>
        <v>0</v>
      </c>
      <c r="T612" s="9">
        <f>((T243*'Greens Area'!$B$10)/454)*0.926*'Greens Area'!$B$11</f>
        <v>0</v>
      </c>
      <c r="U612" s="9">
        <f>((U243*'Greens Area'!$B$10)/454)*0.926*'Greens Area'!$B$11</f>
        <v>0</v>
      </c>
      <c r="V612" s="9">
        <f>((V243*'Greens Area'!$B$10)/454)*0.926*'Greens Area'!$B$11</f>
        <v>0</v>
      </c>
      <c r="W612" s="9">
        <f>((W243*'Greens Area'!$B$10)/454)*0.926*'Greens Area'!$B$11</f>
        <v>0</v>
      </c>
      <c r="X612" s="5">
        <f t="shared" si="21"/>
        <v>0</v>
      </c>
      <c r="Y612" s="5">
        <f t="shared" si="22"/>
        <v>0</v>
      </c>
      <c r="Z612" s="1">
        <f t="shared" si="23"/>
        <v>0</v>
      </c>
    </row>
    <row r="613" spans="2:26" x14ac:dyDescent="0.45">
      <c r="B613" s="4">
        <v>44438</v>
      </c>
      <c r="C613" s="9">
        <f>((C244*'Greens Area'!$B$10)/454)*0.926*'Greens Area'!$B$11</f>
        <v>0</v>
      </c>
      <c r="D613" s="9">
        <f>((D244*'Greens Area'!$B$10)/454)*0.926*'Greens Area'!$B$11</f>
        <v>0</v>
      </c>
      <c r="E613" s="9">
        <f>((E244*'Greens Area'!$B$10)/454)*0.926*'Greens Area'!$B$11</f>
        <v>0</v>
      </c>
      <c r="F613" s="9">
        <f>((F244*'Greens Area'!$B$10)/454)*0.926*'Greens Area'!$B$11</f>
        <v>0</v>
      </c>
      <c r="G613" s="9">
        <f>((G244*'Greens Area'!$B$10)/454)*0.926*'Greens Area'!$B$11</f>
        <v>0</v>
      </c>
      <c r="H613" s="9">
        <f>((H244*'Greens Area'!$B$10)/454)*0.926*'Greens Area'!$B$11</f>
        <v>0</v>
      </c>
      <c r="I613" s="9">
        <f>((I244*'Greens Area'!$B$10)/454)*0.926*'Greens Area'!$B$11</f>
        <v>0</v>
      </c>
      <c r="J613" s="9">
        <f>((J244*'Greens Area'!$B$10)/454)*0.926*'Greens Area'!$B$11</f>
        <v>0</v>
      </c>
      <c r="K613" s="9">
        <f>((K244*'Greens Area'!$B$10)/454)*0.926*'Greens Area'!$B$11</f>
        <v>0</v>
      </c>
      <c r="L613" s="9">
        <f>((L244*'Greens Area'!$B$10)/454)*0.926*'Greens Area'!$B$11</f>
        <v>0</v>
      </c>
      <c r="M613" s="9">
        <f>((M244*'Greens Area'!$B$10)/454)*0.926*'Greens Area'!$B$11</f>
        <v>0</v>
      </c>
      <c r="N613" s="9">
        <f>((N244*'Greens Area'!$B$10)/454)*0.926*'Greens Area'!$B$11</f>
        <v>0</v>
      </c>
      <c r="O613" s="9">
        <f>((O244*'Greens Area'!$B$10)/454)*0.926*'Greens Area'!$B$11</f>
        <v>0</v>
      </c>
      <c r="P613" s="9">
        <f>((P244*'Greens Area'!$B$10)/454)*0.926*'Greens Area'!$B$11</f>
        <v>0</v>
      </c>
      <c r="Q613" s="9">
        <f>((Q244*'Greens Area'!$B$10)/454)*0.926*'Greens Area'!$B$11</f>
        <v>0</v>
      </c>
      <c r="R613" s="9">
        <f>((R244*'Greens Area'!$B$10)/454)*0.926*'Greens Area'!$B$11</f>
        <v>0</v>
      </c>
      <c r="S613" s="9">
        <f>((S244*'Greens Area'!$B$10)/454)*0.926*'Greens Area'!$B$11</f>
        <v>0</v>
      </c>
      <c r="T613" s="9">
        <f>((T244*'Greens Area'!$B$10)/454)*0.926*'Greens Area'!$B$11</f>
        <v>0</v>
      </c>
      <c r="U613" s="9">
        <f>((U244*'Greens Area'!$B$10)/454)*0.926*'Greens Area'!$B$11</f>
        <v>0</v>
      </c>
      <c r="V613" s="9">
        <f>((V244*'Greens Area'!$B$10)/454)*0.926*'Greens Area'!$B$11</f>
        <v>0</v>
      </c>
      <c r="W613" s="9">
        <f>((W244*'Greens Area'!$B$10)/454)*0.926*'Greens Area'!$B$11</f>
        <v>0</v>
      </c>
      <c r="X613" s="5">
        <f t="shared" si="21"/>
        <v>0</v>
      </c>
      <c r="Y613" s="5">
        <f t="shared" si="22"/>
        <v>0</v>
      </c>
      <c r="Z613" s="1">
        <f t="shared" si="23"/>
        <v>0</v>
      </c>
    </row>
    <row r="614" spans="2:26" x14ac:dyDescent="0.45">
      <c r="B614" s="4">
        <v>44439</v>
      </c>
      <c r="C614" s="9">
        <f>((C245*'Greens Area'!$B$10)/454)*0.926*'Greens Area'!$B$11</f>
        <v>0</v>
      </c>
      <c r="D614" s="9">
        <f>((D245*'Greens Area'!$B$10)/454)*0.926*'Greens Area'!$B$11</f>
        <v>0</v>
      </c>
      <c r="E614" s="9">
        <f>((E245*'Greens Area'!$B$10)/454)*0.926*'Greens Area'!$B$11</f>
        <v>0</v>
      </c>
      <c r="F614" s="9">
        <f>((F245*'Greens Area'!$B$10)/454)*0.926*'Greens Area'!$B$11</f>
        <v>0</v>
      </c>
      <c r="G614" s="9">
        <f>((G245*'Greens Area'!$B$10)/454)*0.926*'Greens Area'!$B$11</f>
        <v>0</v>
      </c>
      <c r="H614" s="9">
        <f>((H245*'Greens Area'!$B$10)/454)*0.926*'Greens Area'!$B$11</f>
        <v>0</v>
      </c>
      <c r="I614" s="9">
        <f>((I245*'Greens Area'!$B$10)/454)*0.926*'Greens Area'!$B$11</f>
        <v>0</v>
      </c>
      <c r="J614" s="9">
        <f>((J245*'Greens Area'!$B$10)/454)*0.926*'Greens Area'!$B$11</f>
        <v>0</v>
      </c>
      <c r="K614" s="9">
        <f>((K245*'Greens Area'!$B$10)/454)*0.926*'Greens Area'!$B$11</f>
        <v>0</v>
      </c>
      <c r="L614" s="9">
        <f>((L245*'Greens Area'!$B$10)/454)*0.926*'Greens Area'!$B$11</f>
        <v>0</v>
      </c>
      <c r="M614" s="9">
        <f>((M245*'Greens Area'!$B$10)/454)*0.926*'Greens Area'!$B$11</f>
        <v>0</v>
      </c>
      <c r="N614" s="9">
        <f>((N245*'Greens Area'!$B$10)/454)*0.926*'Greens Area'!$B$11</f>
        <v>0</v>
      </c>
      <c r="O614" s="9">
        <f>((O245*'Greens Area'!$B$10)/454)*0.926*'Greens Area'!$B$11</f>
        <v>0</v>
      </c>
      <c r="P614" s="9">
        <f>((P245*'Greens Area'!$B$10)/454)*0.926*'Greens Area'!$B$11</f>
        <v>0</v>
      </c>
      <c r="Q614" s="9">
        <f>((Q245*'Greens Area'!$B$10)/454)*0.926*'Greens Area'!$B$11</f>
        <v>0</v>
      </c>
      <c r="R614" s="9">
        <f>((R245*'Greens Area'!$B$10)/454)*0.926*'Greens Area'!$B$11</f>
        <v>0</v>
      </c>
      <c r="S614" s="9">
        <f>((S245*'Greens Area'!$B$10)/454)*0.926*'Greens Area'!$B$11</f>
        <v>0</v>
      </c>
      <c r="T614" s="9">
        <f>((T245*'Greens Area'!$B$10)/454)*0.926*'Greens Area'!$B$11</f>
        <v>0</v>
      </c>
      <c r="U614" s="9">
        <f>((U245*'Greens Area'!$B$10)/454)*0.926*'Greens Area'!$B$11</f>
        <v>0</v>
      </c>
      <c r="V614" s="9">
        <f>((V245*'Greens Area'!$B$10)/454)*0.926*'Greens Area'!$B$11</f>
        <v>0</v>
      </c>
      <c r="W614" s="9">
        <f>((W245*'Greens Area'!$B$10)/454)*0.926*'Greens Area'!$B$11</f>
        <v>0</v>
      </c>
      <c r="X614" s="5">
        <f t="shared" si="21"/>
        <v>0</v>
      </c>
      <c r="Y614" s="5">
        <f t="shared" si="22"/>
        <v>0</v>
      </c>
      <c r="Z614" s="1">
        <f t="shared" si="23"/>
        <v>0</v>
      </c>
    </row>
    <row r="615" spans="2:26" x14ac:dyDescent="0.45">
      <c r="B615" s="4">
        <v>44440</v>
      </c>
      <c r="C615" s="9">
        <f>((C246*'Greens Area'!$B$10)/454)*0.926*'Greens Area'!$B$11</f>
        <v>0</v>
      </c>
      <c r="D615" s="9">
        <f>((D246*'Greens Area'!$B$10)/454)*0.926*'Greens Area'!$B$11</f>
        <v>0</v>
      </c>
      <c r="E615" s="9">
        <f>((E246*'Greens Area'!$B$10)/454)*0.926*'Greens Area'!$B$11</f>
        <v>0</v>
      </c>
      <c r="F615" s="9">
        <f>((F246*'Greens Area'!$B$10)/454)*0.926*'Greens Area'!$B$11</f>
        <v>0</v>
      </c>
      <c r="G615" s="9">
        <f>((G246*'Greens Area'!$B$10)/454)*0.926*'Greens Area'!$B$11</f>
        <v>0</v>
      </c>
      <c r="H615" s="9">
        <f>((H246*'Greens Area'!$B$10)/454)*0.926*'Greens Area'!$B$11</f>
        <v>0</v>
      </c>
      <c r="I615" s="9">
        <f>((I246*'Greens Area'!$B$10)/454)*0.926*'Greens Area'!$B$11</f>
        <v>0</v>
      </c>
      <c r="J615" s="9">
        <f>((J246*'Greens Area'!$B$10)/454)*0.926*'Greens Area'!$B$11</f>
        <v>0</v>
      </c>
      <c r="K615" s="9">
        <f>((K246*'Greens Area'!$B$10)/454)*0.926*'Greens Area'!$B$11</f>
        <v>0</v>
      </c>
      <c r="L615" s="9">
        <f>((L246*'Greens Area'!$B$10)/454)*0.926*'Greens Area'!$B$11</f>
        <v>0</v>
      </c>
      <c r="M615" s="9">
        <f>((M246*'Greens Area'!$B$10)/454)*0.926*'Greens Area'!$B$11</f>
        <v>0</v>
      </c>
      <c r="N615" s="9">
        <f>((N246*'Greens Area'!$B$10)/454)*0.926*'Greens Area'!$B$11</f>
        <v>0</v>
      </c>
      <c r="O615" s="9">
        <f>((O246*'Greens Area'!$B$10)/454)*0.926*'Greens Area'!$B$11</f>
        <v>0</v>
      </c>
      <c r="P615" s="9">
        <f>((P246*'Greens Area'!$B$10)/454)*0.926*'Greens Area'!$B$11</f>
        <v>0</v>
      </c>
      <c r="Q615" s="9">
        <f>((Q246*'Greens Area'!$B$10)/454)*0.926*'Greens Area'!$B$11</f>
        <v>0</v>
      </c>
      <c r="R615" s="9">
        <f>((R246*'Greens Area'!$B$10)/454)*0.926*'Greens Area'!$B$11</f>
        <v>0</v>
      </c>
      <c r="S615" s="9">
        <f>((S246*'Greens Area'!$B$10)/454)*0.926*'Greens Area'!$B$11</f>
        <v>0</v>
      </c>
      <c r="T615" s="9">
        <f>((T246*'Greens Area'!$B$10)/454)*0.926*'Greens Area'!$B$11</f>
        <v>0</v>
      </c>
      <c r="U615" s="9">
        <f>((U246*'Greens Area'!$B$10)/454)*0.926*'Greens Area'!$B$11</f>
        <v>0</v>
      </c>
      <c r="V615" s="9">
        <f>((V246*'Greens Area'!$B$10)/454)*0.926*'Greens Area'!$B$11</f>
        <v>0</v>
      </c>
      <c r="W615" s="9">
        <f>((W246*'Greens Area'!$B$10)/454)*0.926*'Greens Area'!$B$11</f>
        <v>0</v>
      </c>
      <c r="X615" s="5">
        <f t="shared" si="21"/>
        <v>0</v>
      </c>
      <c r="Y615" s="5">
        <f t="shared" si="22"/>
        <v>0</v>
      </c>
      <c r="Z615" s="1">
        <f t="shared" si="23"/>
        <v>0</v>
      </c>
    </row>
    <row r="616" spans="2:26" x14ac:dyDescent="0.45">
      <c r="B616" s="4">
        <v>44441</v>
      </c>
      <c r="C616" s="9">
        <f>((C247*'Greens Area'!$B$10)/454)*0.926*'Greens Area'!$B$11</f>
        <v>0</v>
      </c>
      <c r="D616" s="9">
        <f>((D247*'Greens Area'!$B$10)/454)*0.926*'Greens Area'!$B$11</f>
        <v>0</v>
      </c>
      <c r="E616" s="9">
        <f>((E247*'Greens Area'!$B$10)/454)*0.926*'Greens Area'!$B$11</f>
        <v>0</v>
      </c>
      <c r="F616" s="9">
        <f>((F247*'Greens Area'!$B$10)/454)*0.926*'Greens Area'!$B$11</f>
        <v>0</v>
      </c>
      <c r="G616" s="9">
        <f>((G247*'Greens Area'!$B$10)/454)*0.926*'Greens Area'!$B$11</f>
        <v>0</v>
      </c>
      <c r="H616" s="9">
        <f>((H247*'Greens Area'!$B$10)/454)*0.926*'Greens Area'!$B$11</f>
        <v>0</v>
      </c>
      <c r="I616" s="9">
        <f>((I247*'Greens Area'!$B$10)/454)*0.926*'Greens Area'!$B$11</f>
        <v>0</v>
      </c>
      <c r="J616" s="9">
        <f>((J247*'Greens Area'!$B$10)/454)*0.926*'Greens Area'!$B$11</f>
        <v>0</v>
      </c>
      <c r="K616" s="9">
        <f>((K247*'Greens Area'!$B$10)/454)*0.926*'Greens Area'!$B$11</f>
        <v>0</v>
      </c>
      <c r="L616" s="9">
        <f>((L247*'Greens Area'!$B$10)/454)*0.926*'Greens Area'!$B$11</f>
        <v>0</v>
      </c>
      <c r="M616" s="9">
        <f>((M247*'Greens Area'!$B$10)/454)*0.926*'Greens Area'!$B$11</f>
        <v>0</v>
      </c>
      <c r="N616" s="9">
        <f>((N247*'Greens Area'!$B$10)/454)*0.926*'Greens Area'!$B$11</f>
        <v>0</v>
      </c>
      <c r="O616" s="9">
        <f>((O247*'Greens Area'!$B$10)/454)*0.926*'Greens Area'!$B$11</f>
        <v>0</v>
      </c>
      <c r="P616" s="9">
        <f>((P247*'Greens Area'!$B$10)/454)*0.926*'Greens Area'!$B$11</f>
        <v>0</v>
      </c>
      <c r="Q616" s="9">
        <f>((Q247*'Greens Area'!$B$10)/454)*0.926*'Greens Area'!$B$11</f>
        <v>0</v>
      </c>
      <c r="R616" s="9">
        <f>((R247*'Greens Area'!$B$10)/454)*0.926*'Greens Area'!$B$11</f>
        <v>0</v>
      </c>
      <c r="S616" s="9">
        <f>((S247*'Greens Area'!$B$10)/454)*0.926*'Greens Area'!$B$11</f>
        <v>0</v>
      </c>
      <c r="T616" s="9">
        <f>((T247*'Greens Area'!$B$10)/454)*0.926*'Greens Area'!$B$11</f>
        <v>0</v>
      </c>
      <c r="U616" s="9">
        <f>((U247*'Greens Area'!$B$10)/454)*0.926*'Greens Area'!$B$11</f>
        <v>0</v>
      </c>
      <c r="V616" s="9">
        <f>((V247*'Greens Area'!$B$10)/454)*0.926*'Greens Area'!$B$11</f>
        <v>0</v>
      </c>
      <c r="W616" s="9">
        <f>((W247*'Greens Area'!$B$10)/454)*0.926*'Greens Area'!$B$11</f>
        <v>0</v>
      </c>
      <c r="X616" s="5">
        <f t="shared" si="21"/>
        <v>0</v>
      </c>
      <c r="Y616" s="5">
        <f t="shared" si="22"/>
        <v>0</v>
      </c>
      <c r="Z616" s="1">
        <f t="shared" si="23"/>
        <v>0</v>
      </c>
    </row>
    <row r="617" spans="2:26" x14ac:dyDescent="0.45">
      <c r="B617" s="4">
        <v>44442</v>
      </c>
      <c r="C617" s="9">
        <f>((C248*'Greens Area'!$B$10)/454)*0.926*'Greens Area'!$B$11</f>
        <v>0</v>
      </c>
      <c r="D617" s="9">
        <f>((D248*'Greens Area'!$B$10)/454)*0.926*'Greens Area'!$B$11</f>
        <v>0</v>
      </c>
      <c r="E617" s="9">
        <f>((E248*'Greens Area'!$B$10)/454)*0.926*'Greens Area'!$B$11</f>
        <v>0</v>
      </c>
      <c r="F617" s="9">
        <f>((F248*'Greens Area'!$B$10)/454)*0.926*'Greens Area'!$B$11</f>
        <v>0</v>
      </c>
      <c r="G617" s="9">
        <f>((G248*'Greens Area'!$B$10)/454)*0.926*'Greens Area'!$B$11</f>
        <v>0</v>
      </c>
      <c r="H617" s="9">
        <f>((H248*'Greens Area'!$B$10)/454)*0.926*'Greens Area'!$B$11</f>
        <v>0</v>
      </c>
      <c r="I617" s="9">
        <f>((I248*'Greens Area'!$B$10)/454)*0.926*'Greens Area'!$B$11</f>
        <v>0</v>
      </c>
      <c r="J617" s="9">
        <f>((J248*'Greens Area'!$B$10)/454)*0.926*'Greens Area'!$B$11</f>
        <v>0</v>
      </c>
      <c r="K617" s="9">
        <f>((K248*'Greens Area'!$B$10)/454)*0.926*'Greens Area'!$B$11</f>
        <v>0</v>
      </c>
      <c r="L617" s="9">
        <f>((L248*'Greens Area'!$B$10)/454)*0.926*'Greens Area'!$B$11</f>
        <v>0</v>
      </c>
      <c r="M617" s="9">
        <f>((M248*'Greens Area'!$B$10)/454)*0.926*'Greens Area'!$B$11</f>
        <v>0</v>
      </c>
      <c r="N617" s="9">
        <f>((N248*'Greens Area'!$B$10)/454)*0.926*'Greens Area'!$B$11</f>
        <v>0</v>
      </c>
      <c r="O617" s="9">
        <f>((O248*'Greens Area'!$B$10)/454)*0.926*'Greens Area'!$B$11</f>
        <v>0</v>
      </c>
      <c r="P617" s="9">
        <f>((P248*'Greens Area'!$B$10)/454)*0.926*'Greens Area'!$B$11</f>
        <v>0</v>
      </c>
      <c r="Q617" s="9">
        <f>((Q248*'Greens Area'!$B$10)/454)*0.926*'Greens Area'!$B$11</f>
        <v>0</v>
      </c>
      <c r="R617" s="9">
        <f>((R248*'Greens Area'!$B$10)/454)*0.926*'Greens Area'!$B$11</f>
        <v>0</v>
      </c>
      <c r="S617" s="9">
        <f>((S248*'Greens Area'!$B$10)/454)*0.926*'Greens Area'!$B$11</f>
        <v>0</v>
      </c>
      <c r="T617" s="9">
        <f>((T248*'Greens Area'!$B$10)/454)*0.926*'Greens Area'!$B$11</f>
        <v>0</v>
      </c>
      <c r="U617" s="9">
        <f>((U248*'Greens Area'!$B$10)/454)*0.926*'Greens Area'!$B$11</f>
        <v>0</v>
      </c>
      <c r="V617" s="9">
        <f>((V248*'Greens Area'!$B$10)/454)*0.926*'Greens Area'!$B$11</f>
        <v>0</v>
      </c>
      <c r="W617" s="9">
        <f>((W248*'Greens Area'!$B$10)/454)*0.926*'Greens Area'!$B$11</f>
        <v>0</v>
      </c>
      <c r="X617" s="5">
        <f t="shared" si="21"/>
        <v>0</v>
      </c>
      <c r="Y617" s="5">
        <f t="shared" si="22"/>
        <v>0</v>
      </c>
      <c r="Z617" s="1">
        <f t="shared" si="23"/>
        <v>0</v>
      </c>
    </row>
    <row r="618" spans="2:26" x14ac:dyDescent="0.45">
      <c r="B618" s="4">
        <v>44443</v>
      </c>
      <c r="C618" s="9">
        <f>((C249*'Greens Area'!$B$10)/454)*0.926*'Greens Area'!$B$11</f>
        <v>0</v>
      </c>
      <c r="D618" s="9">
        <f>((D249*'Greens Area'!$B$10)/454)*0.926*'Greens Area'!$B$11</f>
        <v>0</v>
      </c>
      <c r="E618" s="9">
        <f>((E249*'Greens Area'!$B$10)/454)*0.926*'Greens Area'!$B$11</f>
        <v>0</v>
      </c>
      <c r="F618" s="9">
        <f>((F249*'Greens Area'!$B$10)/454)*0.926*'Greens Area'!$B$11</f>
        <v>0</v>
      </c>
      <c r="G618" s="9">
        <f>((G249*'Greens Area'!$B$10)/454)*0.926*'Greens Area'!$B$11</f>
        <v>0</v>
      </c>
      <c r="H618" s="9">
        <f>((H249*'Greens Area'!$B$10)/454)*0.926*'Greens Area'!$B$11</f>
        <v>0</v>
      </c>
      <c r="I618" s="9">
        <f>((I249*'Greens Area'!$B$10)/454)*0.926*'Greens Area'!$B$11</f>
        <v>0</v>
      </c>
      <c r="J618" s="9">
        <f>((J249*'Greens Area'!$B$10)/454)*0.926*'Greens Area'!$B$11</f>
        <v>0</v>
      </c>
      <c r="K618" s="9">
        <f>((K249*'Greens Area'!$B$10)/454)*0.926*'Greens Area'!$B$11</f>
        <v>0</v>
      </c>
      <c r="L618" s="9">
        <f>((L249*'Greens Area'!$B$10)/454)*0.926*'Greens Area'!$B$11</f>
        <v>0</v>
      </c>
      <c r="M618" s="9">
        <f>((M249*'Greens Area'!$B$10)/454)*0.926*'Greens Area'!$B$11</f>
        <v>0</v>
      </c>
      <c r="N618" s="9">
        <f>((N249*'Greens Area'!$B$10)/454)*0.926*'Greens Area'!$B$11</f>
        <v>0</v>
      </c>
      <c r="O618" s="9">
        <f>((O249*'Greens Area'!$B$10)/454)*0.926*'Greens Area'!$B$11</f>
        <v>0</v>
      </c>
      <c r="P618" s="9">
        <f>((P249*'Greens Area'!$B$10)/454)*0.926*'Greens Area'!$B$11</f>
        <v>0</v>
      </c>
      <c r="Q618" s="9">
        <f>((Q249*'Greens Area'!$B$10)/454)*0.926*'Greens Area'!$B$11</f>
        <v>0</v>
      </c>
      <c r="R618" s="9">
        <f>((R249*'Greens Area'!$B$10)/454)*0.926*'Greens Area'!$B$11</f>
        <v>0</v>
      </c>
      <c r="S618" s="9">
        <f>((S249*'Greens Area'!$B$10)/454)*0.926*'Greens Area'!$B$11</f>
        <v>0</v>
      </c>
      <c r="T618" s="9">
        <f>((T249*'Greens Area'!$B$10)/454)*0.926*'Greens Area'!$B$11</f>
        <v>0</v>
      </c>
      <c r="U618" s="9">
        <f>((U249*'Greens Area'!$B$10)/454)*0.926*'Greens Area'!$B$11</f>
        <v>0</v>
      </c>
      <c r="V618" s="9">
        <f>((V249*'Greens Area'!$B$10)/454)*0.926*'Greens Area'!$B$11</f>
        <v>0</v>
      </c>
      <c r="W618" s="9">
        <f>((W249*'Greens Area'!$B$10)/454)*0.926*'Greens Area'!$B$11</f>
        <v>0</v>
      </c>
      <c r="X618" s="5">
        <f t="shared" si="21"/>
        <v>0</v>
      </c>
      <c r="Y618" s="5">
        <f t="shared" si="22"/>
        <v>0</v>
      </c>
      <c r="Z618" s="1">
        <f t="shared" si="23"/>
        <v>0</v>
      </c>
    </row>
    <row r="619" spans="2:26" x14ac:dyDescent="0.45">
      <c r="B619" s="4">
        <v>44444</v>
      </c>
      <c r="C619" s="9">
        <f>((C250*'Greens Area'!$B$10)/454)*0.926*'Greens Area'!$B$11</f>
        <v>0</v>
      </c>
      <c r="D619" s="9">
        <f>((D250*'Greens Area'!$B$10)/454)*0.926*'Greens Area'!$B$11</f>
        <v>0</v>
      </c>
      <c r="E619" s="9">
        <f>((E250*'Greens Area'!$B$10)/454)*0.926*'Greens Area'!$B$11</f>
        <v>0</v>
      </c>
      <c r="F619" s="9">
        <f>((F250*'Greens Area'!$B$10)/454)*0.926*'Greens Area'!$B$11</f>
        <v>0</v>
      </c>
      <c r="G619" s="9">
        <f>((G250*'Greens Area'!$B$10)/454)*0.926*'Greens Area'!$B$11</f>
        <v>0</v>
      </c>
      <c r="H619" s="9">
        <f>((H250*'Greens Area'!$B$10)/454)*0.926*'Greens Area'!$B$11</f>
        <v>0</v>
      </c>
      <c r="I619" s="9">
        <f>((I250*'Greens Area'!$B$10)/454)*0.926*'Greens Area'!$B$11</f>
        <v>0</v>
      </c>
      <c r="J619" s="9">
        <f>((J250*'Greens Area'!$B$10)/454)*0.926*'Greens Area'!$B$11</f>
        <v>0</v>
      </c>
      <c r="K619" s="9">
        <f>((K250*'Greens Area'!$B$10)/454)*0.926*'Greens Area'!$B$11</f>
        <v>0</v>
      </c>
      <c r="L619" s="9">
        <f>((L250*'Greens Area'!$B$10)/454)*0.926*'Greens Area'!$B$11</f>
        <v>0</v>
      </c>
      <c r="M619" s="9">
        <f>((M250*'Greens Area'!$B$10)/454)*0.926*'Greens Area'!$B$11</f>
        <v>0</v>
      </c>
      <c r="N619" s="9">
        <f>((N250*'Greens Area'!$B$10)/454)*0.926*'Greens Area'!$B$11</f>
        <v>0</v>
      </c>
      <c r="O619" s="9">
        <f>((O250*'Greens Area'!$B$10)/454)*0.926*'Greens Area'!$B$11</f>
        <v>0</v>
      </c>
      <c r="P619" s="9">
        <f>((P250*'Greens Area'!$B$10)/454)*0.926*'Greens Area'!$B$11</f>
        <v>0</v>
      </c>
      <c r="Q619" s="9">
        <f>((Q250*'Greens Area'!$B$10)/454)*0.926*'Greens Area'!$B$11</f>
        <v>0</v>
      </c>
      <c r="R619" s="9">
        <f>((R250*'Greens Area'!$B$10)/454)*0.926*'Greens Area'!$B$11</f>
        <v>0</v>
      </c>
      <c r="S619" s="9">
        <f>((S250*'Greens Area'!$B$10)/454)*0.926*'Greens Area'!$B$11</f>
        <v>0</v>
      </c>
      <c r="T619" s="9">
        <f>((T250*'Greens Area'!$B$10)/454)*0.926*'Greens Area'!$B$11</f>
        <v>0</v>
      </c>
      <c r="U619" s="9">
        <f>((U250*'Greens Area'!$B$10)/454)*0.926*'Greens Area'!$B$11</f>
        <v>0</v>
      </c>
      <c r="V619" s="9">
        <f>((V250*'Greens Area'!$B$10)/454)*0.926*'Greens Area'!$B$11</f>
        <v>0</v>
      </c>
      <c r="W619" s="9">
        <f>((W250*'Greens Area'!$B$10)/454)*0.926*'Greens Area'!$B$11</f>
        <v>0</v>
      </c>
      <c r="X619" s="5">
        <f t="shared" si="21"/>
        <v>0</v>
      </c>
      <c r="Y619" s="5">
        <f t="shared" si="22"/>
        <v>0</v>
      </c>
      <c r="Z619" s="1">
        <f t="shared" si="23"/>
        <v>0</v>
      </c>
    </row>
    <row r="620" spans="2:26" x14ac:dyDescent="0.45">
      <c r="B620" s="4">
        <v>44445</v>
      </c>
      <c r="C620" s="9">
        <f>((C251*'Greens Area'!$B$10)/454)*0.926*'Greens Area'!$B$11</f>
        <v>0</v>
      </c>
      <c r="D620" s="9">
        <f>((D251*'Greens Area'!$B$10)/454)*0.926*'Greens Area'!$B$11</f>
        <v>0</v>
      </c>
      <c r="E620" s="9">
        <f>((E251*'Greens Area'!$B$10)/454)*0.926*'Greens Area'!$B$11</f>
        <v>0</v>
      </c>
      <c r="F620" s="9">
        <f>((F251*'Greens Area'!$B$10)/454)*0.926*'Greens Area'!$B$11</f>
        <v>0</v>
      </c>
      <c r="G620" s="9">
        <f>((G251*'Greens Area'!$B$10)/454)*0.926*'Greens Area'!$B$11</f>
        <v>0</v>
      </c>
      <c r="H620" s="9">
        <f>((H251*'Greens Area'!$B$10)/454)*0.926*'Greens Area'!$B$11</f>
        <v>0</v>
      </c>
      <c r="I620" s="9">
        <f>((I251*'Greens Area'!$B$10)/454)*0.926*'Greens Area'!$B$11</f>
        <v>0</v>
      </c>
      <c r="J620" s="9">
        <f>((J251*'Greens Area'!$B$10)/454)*0.926*'Greens Area'!$B$11</f>
        <v>0</v>
      </c>
      <c r="K620" s="9">
        <f>((K251*'Greens Area'!$B$10)/454)*0.926*'Greens Area'!$B$11</f>
        <v>0</v>
      </c>
      <c r="L620" s="9">
        <f>((L251*'Greens Area'!$B$10)/454)*0.926*'Greens Area'!$B$11</f>
        <v>0</v>
      </c>
      <c r="M620" s="9">
        <f>((M251*'Greens Area'!$B$10)/454)*0.926*'Greens Area'!$B$11</f>
        <v>0</v>
      </c>
      <c r="N620" s="9">
        <f>((N251*'Greens Area'!$B$10)/454)*0.926*'Greens Area'!$B$11</f>
        <v>0</v>
      </c>
      <c r="O620" s="9">
        <f>((O251*'Greens Area'!$B$10)/454)*0.926*'Greens Area'!$B$11</f>
        <v>0</v>
      </c>
      <c r="P620" s="9">
        <f>((P251*'Greens Area'!$B$10)/454)*0.926*'Greens Area'!$B$11</f>
        <v>0</v>
      </c>
      <c r="Q620" s="9">
        <f>((Q251*'Greens Area'!$B$10)/454)*0.926*'Greens Area'!$B$11</f>
        <v>0</v>
      </c>
      <c r="R620" s="9">
        <f>((R251*'Greens Area'!$B$10)/454)*0.926*'Greens Area'!$B$11</f>
        <v>0</v>
      </c>
      <c r="S620" s="9">
        <f>((S251*'Greens Area'!$B$10)/454)*0.926*'Greens Area'!$B$11</f>
        <v>0</v>
      </c>
      <c r="T620" s="9">
        <f>((T251*'Greens Area'!$B$10)/454)*0.926*'Greens Area'!$B$11</f>
        <v>0</v>
      </c>
      <c r="U620" s="9">
        <f>((U251*'Greens Area'!$B$10)/454)*0.926*'Greens Area'!$B$11</f>
        <v>0</v>
      </c>
      <c r="V620" s="9">
        <f>((V251*'Greens Area'!$B$10)/454)*0.926*'Greens Area'!$B$11</f>
        <v>0</v>
      </c>
      <c r="W620" s="9">
        <f>((W251*'Greens Area'!$B$10)/454)*0.926*'Greens Area'!$B$11</f>
        <v>0</v>
      </c>
      <c r="X620" s="5">
        <f t="shared" si="21"/>
        <v>0</v>
      </c>
      <c r="Y620" s="5">
        <f t="shared" si="22"/>
        <v>0</v>
      </c>
      <c r="Z620" s="1">
        <f t="shared" si="23"/>
        <v>0</v>
      </c>
    </row>
    <row r="621" spans="2:26" x14ac:dyDescent="0.45">
      <c r="B621" s="4">
        <v>44446</v>
      </c>
      <c r="C621" s="9">
        <f>((C252*'Greens Area'!$B$10)/454)*0.926*'Greens Area'!$B$11</f>
        <v>0</v>
      </c>
      <c r="D621" s="9">
        <f>((D252*'Greens Area'!$B$10)/454)*0.926*'Greens Area'!$B$11</f>
        <v>0</v>
      </c>
      <c r="E621" s="9">
        <f>((E252*'Greens Area'!$B$10)/454)*0.926*'Greens Area'!$B$11</f>
        <v>0</v>
      </c>
      <c r="F621" s="9">
        <f>((F252*'Greens Area'!$B$10)/454)*0.926*'Greens Area'!$B$11</f>
        <v>0</v>
      </c>
      <c r="G621" s="9">
        <f>((G252*'Greens Area'!$B$10)/454)*0.926*'Greens Area'!$B$11</f>
        <v>0</v>
      </c>
      <c r="H621" s="9">
        <f>((H252*'Greens Area'!$B$10)/454)*0.926*'Greens Area'!$B$11</f>
        <v>0</v>
      </c>
      <c r="I621" s="9">
        <f>((I252*'Greens Area'!$B$10)/454)*0.926*'Greens Area'!$B$11</f>
        <v>0</v>
      </c>
      <c r="J621" s="9">
        <f>((J252*'Greens Area'!$B$10)/454)*0.926*'Greens Area'!$B$11</f>
        <v>0</v>
      </c>
      <c r="K621" s="9">
        <f>((K252*'Greens Area'!$B$10)/454)*0.926*'Greens Area'!$B$11</f>
        <v>0</v>
      </c>
      <c r="L621" s="9">
        <f>((L252*'Greens Area'!$B$10)/454)*0.926*'Greens Area'!$B$11</f>
        <v>0</v>
      </c>
      <c r="M621" s="9">
        <f>((M252*'Greens Area'!$B$10)/454)*0.926*'Greens Area'!$B$11</f>
        <v>0</v>
      </c>
      <c r="N621" s="9">
        <f>((N252*'Greens Area'!$B$10)/454)*0.926*'Greens Area'!$B$11</f>
        <v>0</v>
      </c>
      <c r="O621" s="9">
        <f>((O252*'Greens Area'!$B$10)/454)*0.926*'Greens Area'!$B$11</f>
        <v>0</v>
      </c>
      <c r="P621" s="9">
        <f>((P252*'Greens Area'!$B$10)/454)*0.926*'Greens Area'!$B$11</f>
        <v>0</v>
      </c>
      <c r="Q621" s="9">
        <f>((Q252*'Greens Area'!$B$10)/454)*0.926*'Greens Area'!$B$11</f>
        <v>0</v>
      </c>
      <c r="R621" s="9">
        <f>((R252*'Greens Area'!$B$10)/454)*0.926*'Greens Area'!$B$11</f>
        <v>0</v>
      </c>
      <c r="S621" s="9">
        <f>((S252*'Greens Area'!$B$10)/454)*0.926*'Greens Area'!$B$11</f>
        <v>0</v>
      </c>
      <c r="T621" s="9">
        <f>((T252*'Greens Area'!$B$10)/454)*0.926*'Greens Area'!$B$11</f>
        <v>0</v>
      </c>
      <c r="U621" s="9">
        <f>((U252*'Greens Area'!$B$10)/454)*0.926*'Greens Area'!$B$11</f>
        <v>0</v>
      </c>
      <c r="V621" s="9">
        <f>((V252*'Greens Area'!$B$10)/454)*0.926*'Greens Area'!$B$11</f>
        <v>0</v>
      </c>
      <c r="W621" s="9">
        <f>((W252*'Greens Area'!$B$10)/454)*0.926*'Greens Area'!$B$11</f>
        <v>0</v>
      </c>
      <c r="X621" s="5">
        <f t="shared" si="21"/>
        <v>0</v>
      </c>
      <c r="Y621" s="5">
        <f t="shared" si="22"/>
        <v>0</v>
      </c>
      <c r="Z621" s="1">
        <f t="shared" si="23"/>
        <v>0</v>
      </c>
    </row>
    <row r="622" spans="2:26" x14ac:dyDescent="0.45">
      <c r="B622" s="4">
        <v>44447</v>
      </c>
      <c r="C622" s="9">
        <f>((C253*'Greens Area'!$B$10)/454)*0.926*'Greens Area'!$B$11</f>
        <v>0</v>
      </c>
      <c r="D622" s="9">
        <f>((D253*'Greens Area'!$B$10)/454)*0.926*'Greens Area'!$B$11</f>
        <v>0</v>
      </c>
      <c r="E622" s="9">
        <f>((E253*'Greens Area'!$B$10)/454)*0.926*'Greens Area'!$B$11</f>
        <v>0</v>
      </c>
      <c r="F622" s="9">
        <f>((F253*'Greens Area'!$B$10)/454)*0.926*'Greens Area'!$B$11</f>
        <v>0</v>
      </c>
      <c r="G622" s="9">
        <f>((G253*'Greens Area'!$B$10)/454)*0.926*'Greens Area'!$B$11</f>
        <v>0</v>
      </c>
      <c r="H622" s="9">
        <f>((H253*'Greens Area'!$B$10)/454)*0.926*'Greens Area'!$B$11</f>
        <v>0</v>
      </c>
      <c r="I622" s="9">
        <f>((I253*'Greens Area'!$B$10)/454)*0.926*'Greens Area'!$B$11</f>
        <v>0</v>
      </c>
      <c r="J622" s="9">
        <f>((J253*'Greens Area'!$B$10)/454)*0.926*'Greens Area'!$B$11</f>
        <v>0</v>
      </c>
      <c r="K622" s="9">
        <f>((K253*'Greens Area'!$B$10)/454)*0.926*'Greens Area'!$B$11</f>
        <v>0</v>
      </c>
      <c r="L622" s="9">
        <f>((L253*'Greens Area'!$B$10)/454)*0.926*'Greens Area'!$B$11</f>
        <v>0</v>
      </c>
      <c r="M622" s="9">
        <f>((M253*'Greens Area'!$B$10)/454)*0.926*'Greens Area'!$B$11</f>
        <v>0</v>
      </c>
      <c r="N622" s="9">
        <f>((N253*'Greens Area'!$B$10)/454)*0.926*'Greens Area'!$B$11</f>
        <v>0</v>
      </c>
      <c r="O622" s="9">
        <f>((O253*'Greens Area'!$B$10)/454)*0.926*'Greens Area'!$B$11</f>
        <v>0</v>
      </c>
      <c r="P622" s="9">
        <f>((P253*'Greens Area'!$B$10)/454)*0.926*'Greens Area'!$B$11</f>
        <v>0</v>
      </c>
      <c r="Q622" s="9">
        <f>((Q253*'Greens Area'!$B$10)/454)*0.926*'Greens Area'!$B$11</f>
        <v>0</v>
      </c>
      <c r="R622" s="9">
        <f>((R253*'Greens Area'!$B$10)/454)*0.926*'Greens Area'!$B$11</f>
        <v>0</v>
      </c>
      <c r="S622" s="9">
        <f>((S253*'Greens Area'!$B$10)/454)*0.926*'Greens Area'!$B$11</f>
        <v>0</v>
      </c>
      <c r="T622" s="9">
        <f>((T253*'Greens Area'!$B$10)/454)*0.926*'Greens Area'!$B$11</f>
        <v>0</v>
      </c>
      <c r="U622" s="9">
        <f>((U253*'Greens Area'!$B$10)/454)*0.926*'Greens Area'!$B$11</f>
        <v>0</v>
      </c>
      <c r="V622" s="9">
        <f>((V253*'Greens Area'!$B$10)/454)*0.926*'Greens Area'!$B$11</f>
        <v>0</v>
      </c>
      <c r="W622" s="9">
        <f>((W253*'Greens Area'!$B$10)/454)*0.926*'Greens Area'!$B$11</f>
        <v>0</v>
      </c>
      <c r="X622" s="5">
        <f t="shared" si="21"/>
        <v>0</v>
      </c>
      <c r="Y622" s="5">
        <f t="shared" si="22"/>
        <v>0</v>
      </c>
      <c r="Z622" s="1">
        <f t="shared" si="23"/>
        <v>0</v>
      </c>
    </row>
    <row r="623" spans="2:26" x14ac:dyDescent="0.45">
      <c r="B623" s="4">
        <v>44448</v>
      </c>
      <c r="C623" s="9">
        <f>((C254*'Greens Area'!$B$10)/454)*0.926*'Greens Area'!$B$11</f>
        <v>0</v>
      </c>
      <c r="D623" s="9">
        <f>((D254*'Greens Area'!$B$10)/454)*0.926*'Greens Area'!$B$11</f>
        <v>0</v>
      </c>
      <c r="E623" s="9">
        <f>((E254*'Greens Area'!$B$10)/454)*0.926*'Greens Area'!$B$11</f>
        <v>0</v>
      </c>
      <c r="F623" s="9">
        <f>((F254*'Greens Area'!$B$10)/454)*0.926*'Greens Area'!$B$11</f>
        <v>0</v>
      </c>
      <c r="G623" s="9">
        <f>((G254*'Greens Area'!$B$10)/454)*0.926*'Greens Area'!$B$11</f>
        <v>0</v>
      </c>
      <c r="H623" s="9">
        <f>((H254*'Greens Area'!$B$10)/454)*0.926*'Greens Area'!$B$11</f>
        <v>0</v>
      </c>
      <c r="I623" s="9">
        <f>((I254*'Greens Area'!$B$10)/454)*0.926*'Greens Area'!$B$11</f>
        <v>0</v>
      </c>
      <c r="J623" s="9">
        <f>((J254*'Greens Area'!$B$10)/454)*0.926*'Greens Area'!$B$11</f>
        <v>0</v>
      </c>
      <c r="K623" s="9">
        <f>((K254*'Greens Area'!$B$10)/454)*0.926*'Greens Area'!$B$11</f>
        <v>0</v>
      </c>
      <c r="L623" s="9">
        <f>((L254*'Greens Area'!$B$10)/454)*0.926*'Greens Area'!$B$11</f>
        <v>0</v>
      </c>
      <c r="M623" s="9">
        <f>((M254*'Greens Area'!$B$10)/454)*0.926*'Greens Area'!$B$11</f>
        <v>0</v>
      </c>
      <c r="N623" s="9">
        <f>((N254*'Greens Area'!$B$10)/454)*0.926*'Greens Area'!$B$11</f>
        <v>0</v>
      </c>
      <c r="O623" s="9">
        <f>((O254*'Greens Area'!$B$10)/454)*0.926*'Greens Area'!$B$11</f>
        <v>0</v>
      </c>
      <c r="P623" s="9">
        <f>((P254*'Greens Area'!$B$10)/454)*0.926*'Greens Area'!$B$11</f>
        <v>0</v>
      </c>
      <c r="Q623" s="9">
        <f>((Q254*'Greens Area'!$B$10)/454)*0.926*'Greens Area'!$B$11</f>
        <v>0</v>
      </c>
      <c r="R623" s="9">
        <f>((R254*'Greens Area'!$B$10)/454)*0.926*'Greens Area'!$B$11</f>
        <v>0</v>
      </c>
      <c r="S623" s="9">
        <f>((S254*'Greens Area'!$B$10)/454)*0.926*'Greens Area'!$B$11</f>
        <v>0</v>
      </c>
      <c r="T623" s="9">
        <f>((T254*'Greens Area'!$B$10)/454)*0.926*'Greens Area'!$B$11</f>
        <v>0</v>
      </c>
      <c r="U623" s="9">
        <f>((U254*'Greens Area'!$B$10)/454)*0.926*'Greens Area'!$B$11</f>
        <v>0</v>
      </c>
      <c r="V623" s="9">
        <f>((V254*'Greens Area'!$B$10)/454)*0.926*'Greens Area'!$B$11</f>
        <v>0</v>
      </c>
      <c r="W623" s="9">
        <f>((W254*'Greens Area'!$B$10)/454)*0.926*'Greens Area'!$B$11</f>
        <v>0</v>
      </c>
      <c r="X623" s="5">
        <f t="shared" si="21"/>
        <v>0</v>
      </c>
      <c r="Y623" s="5">
        <f t="shared" si="22"/>
        <v>0</v>
      </c>
      <c r="Z623" s="1">
        <f t="shared" si="23"/>
        <v>0</v>
      </c>
    </row>
    <row r="624" spans="2:26" x14ac:dyDescent="0.45">
      <c r="B624" s="4">
        <v>44449</v>
      </c>
      <c r="C624" s="9">
        <f>((C255*'Greens Area'!$B$10)/454)*0.926*'Greens Area'!$B$11</f>
        <v>0</v>
      </c>
      <c r="D624" s="9">
        <f>((D255*'Greens Area'!$B$10)/454)*0.926*'Greens Area'!$B$11</f>
        <v>0</v>
      </c>
      <c r="E624" s="9">
        <f>((E255*'Greens Area'!$B$10)/454)*0.926*'Greens Area'!$B$11</f>
        <v>0</v>
      </c>
      <c r="F624" s="9">
        <f>((F255*'Greens Area'!$B$10)/454)*0.926*'Greens Area'!$B$11</f>
        <v>0</v>
      </c>
      <c r="G624" s="9">
        <f>((G255*'Greens Area'!$B$10)/454)*0.926*'Greens Area'!$B$11</f>
        <v>0</v>
      </c>
      <c r="H624" s="9">
        <f>((H255*'Greens Area'!$B$10)/454)*0.926*'Greens Area'!$B$11</f>
        <v>0</v>
      </c>
      <c r="I624" s="9">
        <f>((I255*'Greens Area'!$B$10)/454)*0.926*'Greens Area'!$B$11</f>
        <v>0</v>
      </c>
      <c r="J624" s="9">
        <f>((J255*'Greens Area'!$B$10)/454)*0.926*'Greens Area'!$B$11</f>
        <v>0</v>
      </c>
      <c r="K624" s="9">
        <f>((K255*'Greens Area'!$B$10)/454)*0.926*'Greens Area'!$B$11</f>
        <v>0</v>
      </c>
      <c r="L624" s="9">
        <f>((L255*'Greens Area'!$B$10)/454)*0.926*'Greens Area'!$B$11</f>
        <v>0</v>
      </c>
      <c r="M624" s="9">
        <f>((M255*'Greens Area'!$B$10)/454)*0.926*'Greens Area'!$B$11</f>
        <v>0</v>
      </c>
      <c r="N624" s="9">
        <f>((N255*'Greens Area'!$B$10)/454)*0.926*'Greens Area'!$B$11</f>
        <v>0</v>
      </c>
      <c r="O624" s="9">
        <f>((O255*'Greens Area'!$B$10)/454)*0.926*'Greens Area'!$B$11</f>
        <v>0</v>
      </c>
      <c r="P624" s="9">
        <f>((P255*'Greens Area'!$B$10)/454)*0.926*'Greens Area'!$B$11</f>
        <v>0</v>
      </c>
      <c r="Q624" s="9">
        <f>((Q255*'Greens Area'!$B$10)/454)*0.926*'Greens Area'!$B$11</f>
        <v>0</v>
      </c>
      <c r="R624" s="9">
        <f>((R255*'Greens Area'!$B$10)/454)*0.926*'Greens Area'!$B$11</f>
        <v>0</v>
      </c>
      <c r="S624" s="9">
        <f>((S255*'Greens Area'!$B$10)/454)*0.926*'Greens Area'!$B$11</f>
        <v>0</v>
      </c>
      <c r="T624" s="9">
        <f>((T255*'Greens Area'!$B$10)/454)*0.926*'Greens Area'!$B$11</f>
        <v>0</v>
      </c>
      <c r="U624" s="9">
        <f>((U255*'Greens Area'!$B$10)/454)*0.926*'Greens Area'!$B$11</f>
        <v>0</v>
      </c>
      <c r="V624" s="9">
        <f>((V255*'Greens Area'!$B$10)/454)*0.926*'Greens Area'!$B$11</f>
        <v>0</v>
      </c>
      <c r="W624" s="9">
        <f>((W255*'Greens Area'!$B$10)/454)*0.926*'Greens Area'!$B$11</f>
        <v>0</v>
      </c>
      <c r="X624" s="5">
        <f t="shared" si="21"/>
        <v>0</v>
      </c>
      <c r="Y624" s="5">
        <f t="shared" si="22"/>
        <v>0</v>
      </c>
      <c r="Z624" s="1">
        <f t="shared" si="23"/>
        <v>0</v>
      </c>
    </row>
    <row r="625" spans="2:26" x14ac:dyDescent="0.45">
      <c r="B625" s="4">
        <v>44450</v>
      </c>
      <c r="C625" s="9">
        <f>((C256*'Greens Area'!$B$10)/454)*0.926*'Greens Area'!$B$11</f>
        <v>0</v>
      </c>
      <c r="D625" s="9">
        <f>((D256*'Greens Area'!$B$10)/454)*0.926*'Greens Area'!$B$11</f>
        <v>0</v>
      </c>
      <c r="E625" s="9">
        <f>((E256*'Greens Area'!$B$10)/454)*0.926*'Greens Area'!$B$11</f>
        <v>0</v>
      </c>
      <c r="F625" s="9">
        <f>((F256*'Greens Area'!$B$10)/454)*0.926*'Greens Area'!$B$11</f>
        <v>0</v>
      </c>
      <c r="G625" s="9">
        <f>((G256*'Greens Area'!$B$10)/454)*0.926*'Greens Area'!$B$11</f>
        <v>0</v>
      </c>
      <c r="H625" s="9">
        <f>((H256*'Greens Area'!$B$10)/454)*0.926*'Greens Area'!$B$11</f>
        <v>0</v>
      </c>
      <c r="I625" s="9">
        <f>((I256*'Greens Area'!$B$10)/454)*0.926*'Greens Area'!$B$11</f>
        <v>0</v>
      </c>
      <c r="J625" s="9">
        <f>((J256*'Greens Area'!$B$10)/454)*0.926*'Greens Area'!$B$11</f>
        <v>0</v>
      </c>
      <c r="K625" s="9">
        <f>((K256*'Greens Area'!$B$10)/454)*0.926*'Greens Area'!$B$11</f>
        <v>0</v>
      </c>
      <c r="L625" s="9">
        <f>((L256*'Greens Area'!$B$10)/454)*0.926*'Greens Area'!$B$11</f>
        <v>0</v>
      </c>
      <c r="M625" s="9">
        <f>((M256*'Greens Area'!$B$10)/454)*0.926*'Greens Area'!$B$11</f>
        <v>0</v>
      </c>
      <c r="N625" s="9">
        <f>((N256*'Greens Area'!$B$10)/454)*0.926*'Greens Area'!$B$11</f>
        <v>0</v>
      </c>
      <c r="O625" s="9">
        <f>((O256*'Greens Area'!$B$10)/454)*0.926*'Greens Area'!$B$11</f>
        <v>0</v>
      </c>
      <c r="P625" s="9">
        <f>((P256*'Greens Area'!$B$10)/454)*0.926*'Greens Area'!$B$11</f>
        <v>0</v>
      </c>
      <c r="Q625" s="9">
        <f>((Q256*'Greens Area'!$B$10)/454)*0.926*'Greens Area'!$B$11</f>
        <v>0</v>
      </c>
      <c r="R625" s="9">
        <f>((R256*'Greens Area'!$B$10)/454)*0.926*'Greens Area'!$B$11</f>
        <v>0</v>
      </c>
      <c r="S625" s="9">
        <f>((S256*'Greens Area'!$B$10)/454)*0.926*'Greens Area'!$B$11</f>
        <v>0</v>
      </c>
      <c r="T625" s="9">
        <f>((T256*'Greens Area'!$B$10)/454)*0.926*'Greens Area'!$B$11</f>
        <v>0</v>
      </c>
      <c r="U625" s="9">
        <f>((U256*'Greens Area'!$B$10)/454)*0.926*'Greens Area'!$B$11</f>
        <v>0</v>
      </c>
      <c r="V625" s="9">
        <f>((V256*'Greens Area'!$B$10)/454)*0.926*'Greens Area'!$B$11</f>
        <v>0</v>
      </c>
      <c r="W625" s="9">
        <f>((W256*'Greens Area'!$B$10)/454)*0.926*'Greens Area'!$B$11</f>
        <v>0</v>
      </c>
      <c r="X625" s="5">
        <f t="shared" si="21"/>
        <v>0</v>
      </c>
      <c r="Y625" s="5">
        <f t="shared" si="22"/>
        <v>0</v>
      </c>
      <c r="Z625" s="1">
        <f t="shared" si="23"/>
        <v>0</v>
      </c>
    </row>
    <row r="626" spans="2:26" x14ac:dyDescent="0.45">
      <c r="B626" s="4">
        <v>44451</v>
      </c>
      <c r="C626" s="9">
        <f>((C257*'Greens Area'!$B$10)/454)*0.926*'Greens Area'!$B$11</f>
        <v>0</v>
      </c>
      <c r="D626" s="9">
        <f>((D257*'Greens Area'!$B$10)/454)*0.926*'Greens Area'!$B$11</f>
        <v>0</v>
      </c>
      <c r="E626" s="9">
        <f>((E257*'Greens Area'!$B$10)/454)*0.926*'Greens Area'!$B$11</f>
        <v>0</v>
      </c>
      <c r="F626" s="9">
        <f>((F257*'Greens Area'!$B$10)/454)*0.926*'Greens Area'!$B$11</f>
        <v>0</v>
      </c>
      <c r="G626" s="9">
        <f>((G257*'Greens Area'!$B$10)/454)*0.926*'Greens Area'!$B$11</f>
        <v>0</v>
      </c>
      <c r="H626" s="9">
        <f>((H257*'Greens Area'!$B$10)/454)*0.926*'Greens Area'!$B$11</f>
        <v>0</v>
      </c>
      <c r="I626" s="9">
        <f>((I257*'Greens Area'!$B$10)/454)*0.926*'Greens Area'!$B$11</f>
        <v>0</v>
      </c>
      <c r="J626" s="9">
        <f>((J257*'Greens Area'!$B$10)/454)*0.926*'Greens Area'!$B$11</f>
        <v>0</v>
      </c>
      <c r="K626" s="9">
        <f>((K257*'Greens Area'!$B$10)/454)*0.926*'Greens Area'!$B$11</f>
        <v>0</v>
      </c>
      <c r="L626" s="9">
        <f>((L257*'Greens Area'!$B$10)/454)*0.926*'Greens Area'!$B$11</f>
        <v>0</v>
      </c>
      <c r="M626" s="9">
        <f>((M257*'Greens Area'!$B$10)/454)*0.926*'Greens Area'!$B$11</f>
        <v>0</v>
      </c>
      <c r="N626" s="9">
        <f>((N257*'Greens Area'!$B$10)/454)*0.926*'Greens Area'!$B$11</f>
        <v>0</v>
      </c>
      <c r="O626" s="9">
        <f>((O257*'Greens Area'!$B$10)/454)*0.926*'Greens Area'!$B$11</f>
        <v>0</v>
      </c>
      <c r="P626" s="9">
        <f>((P257*'Greens Area'!$B$10)/454)*0.926*'Greens Area'!$B$11</f>
        <v>0</v>
      </c>
      <c r="Q626" s="9">
        <f>((Q257*'Greens Area'!$B$10)/454)*0.926*'Greens Area'!$B$11</f>
        <v>0</v>
      </c>
      <c r="R626" s="9">
        <f>((R257*'Greens Area'!$B$10)/454)*0.926*'Greens Area'!$B$11</f>
        <v>0</v>
      </c>
      <c r="S626" s="9">
        <f>((S257*'Greens Area'!$B$10)/454)*0.926*'Greens Area'!$B$11</f>
        <v>0</v>
      </c>
      <c r="T626" s="9">
        <f>((T257*'Greens Area'!$B$10)/454)*0.926*'Greens Area'!$B$11</f>
        <v>0</v>
      </c>
      <c r="U626" s="9">
        <f>((U257*'Greens Area'!$B$10)/454)*0.926*'Greens Area'!$B$11</f>
        <v>0</v>
      </c>
      <c r="V626" s="9">
        <f>((V257*'Greens Area'!$B$10)/454)*0.926*'Greens Area'!$B$11</f>
        <v>0</v>
      </c>
      <c r="W626" s="9">
        <f>((W257*'Greens Area'!$B$10)/454)*0.926*'Greens Area'!$B$11</f>
        <v>0</v>
      </c>
      <c r="X626" s="5">
        <f t="shared" si="21"/>
        <v>0</v>
      </c>
      <c r="Y626" s="5">
        <f t="shared" si="22"/>
        <v>0</v>
      </c>
      <c r="Z626" s="1">
        <f t="shared" si="23"/>
        <v>0</v>
      </c>
    </row>
    <row r="627" spans="2:26" x14ac:dyDescent="0.45">
      <c r="B627" s="4">
        <v>44452</v>
      </c>
      <c r="C627" s="9">
        <f>((C258*'Greens Area'!$B$10)/454)*0.926*'Greens Area'!$B$11</f>
        <v>0</v>
      </c>
      <c r="D627" s="9">
        <f>((D258*'Greens Area'!$B$10)/454)*0.926*'Greens Area'!$B$11</f>
        <v>0</v>
      </c>
      <c r="E627" s="9">
        <f>((E258*'Greens Area'!$B$10)/454)*0.926*'Greens Area'!$B$11</f>
        <v>0</v>
      </c>
      <c r="F627" s="9">
        <f>((F258*'Greens Area'!$B$10)/454)*0.926*'Greens Area'!$B$11</f>
        <v>0</v>
      </c>
      <c r="G627" s="9">
        <f>((G258*'Greens Area'!$B$10)/454)*0.926*'Greens Area'!$B$11</f>
        <v>0</v>
      </c>
      <c r="H627" s="9">
        <f>((H258*'Greens Area'!$B$10)/454)*0.926*'Greens Area'!$B$11</f>
        <v>0</v>
      </c>
      <c r="I627" s="9">
        <f>((I258*'Greens Area'!$B$10)/454)*0.926*'Greens Area'!$B$11</f>
        <v>0</v>
      </c>
      <c r="J627" s="9">
        <f>((J258*'Greens Area'!$B$10)/454)*0.926*'Greens Area'!$B$11</f>
        <v>0</v>
      </c>
      <c r="K627" s="9">
        <f>((K258*'Greens Area'!$B$10)/454)*0.926*'Greens Area'!$B$11</f>
        <v>0</v>
      </c>
      <c r="L627" s="9">
        <f>((L258*'Greens Area'!$B$10)/454)*0.926*'Greens Area'!$B$11</f>
        <v>0</v>
      </c>
      <c r="M627" s="9">
        <f>((M258*'Greens Area'!$B$10)/454)*0.926*'Greens Area'!$B$11</f>
        <v>0</v>
      </c>
      <c r="N627" s="9">
        <f>((N258*'Greens Area'!$B$10)/454)*0.926*'Greens Area'!$B$11</f>
        <v>0</v>
      </c>
      <c r="O627" s="9">
        <f>((O258*'Greens Area'!$B$10)/454)*0.926*'Greens Area'!$B$11</f>
        <v>0</v>
      </c>
      <c r="P627" s="9">
        <f>((P258*'Greens Area'!$B$10)/454)*0.926*'Greens Area'!$B$11</f>
        <v>0</v>
      </c>
      <c r="Q627" s="9">
        <f>((Q258*'Greens Area'!$B$10)/454)*0.926*'Greens Area'!$B$11</f>
        <v>0</v>
      </c>
      <c r="R627" s="9">
        <f>((R258*'Greens Area'!$B$10)/454)*0.926*'Greens Area'!$B$11</f>
        <v>0</v>
      </c>
      <c r="S627" s="9">
        <f>((S258*'Greens Area'!$B$10)/454)*0.926*'Greens Area'!$B$11</f>
        <v>0</v>
      </c>
      <c r="T627" s="9">
        <f>((T258*'Greens Area'!$B$10)/454)*0.926*'Greens Area'!$B$11</f>
        <v>0</v>
      </c>
      <c r="U627" s="9">
        <f>((U258*'Greens Area'!$B$10)/454)*0.926*'Greens Area'!$B$11</f>
        <v>0</v>
      </c>
      <c r="V627" s="9">
        <f>((V258*'Greens Area'!$B$10)/454)*0.926*'Greens Area'!$B$11</f>
        <v>0</v>
      </c>
      <c r="W627" s="9">
        <f>((W258*'Greens Area'!$B$10)/454)*0.926*'Greens Area'!$B$11</f>
        <v>0</v>
      </c>
      <c r="X627" s="5">
        <f t="shared" si="21"/>
        <v>0</v>
      </c>
      <c r="Y627" s="5">
        <f t="shared" si="22"/>
        <v>0</v>
      </c>
      <c r="Z627" s="1">
        <f t="shared" si="23"/>
        <v>0</v>
      </c>
    </row>
    <row r="628" spans="2:26" x14ac:dyDescent="0.45">
      <c r="B628" s="4">
        <v>44453</v>
      </c>
      <c r="C628" s="9">
        <f>((C259*'Greens Area'!$B$10)/454)*0.926*'Greens Area'!$B$11</f>
        <v>0</v>
      </c>
      <c r="D628" s="9">
        <f>((D259*'Greens Area'!$B$10)/454)*0.926*'Greens Area'!$B$11</f>
        <v>0</v>
      </c>
      <c r="E628" s="9">
        <f>((E259*'Greens Area'!$B$10)/454)*0.926*'Greens Area'!$B$11</f>
        <v>0</v>
      </c>
      <c r="F628" s="9">
        <f>((F259*'Greens Area'!$B$10)/454)*0.926*'Greens Area'!$B$11</f>
        <v>0</v>
      </c>
      <c r="G628" s="9">
        <f>((G259*'Greens Area'!$B$10)/454)*0.926*'Greens Area'!$B$11</f>
        <v>0</v>
      </c>
      <c r="H628" s="9">
        <f>((H259*'Greens Area'!$B$10)/454)*0.926*'Greens Area'!$B$11</f>
        <v>0</v>
      </c>
      <c r="I628" s="9">
        <f>((I259*'Greens Area'!$B$10)/454)*0.926*'Greens Area'!$B$11</f>
        <v>0</v>
      </c>
      <c r="J628" s="9">
        <f>((J259*'Greens Area'!$B$10)/454)*0.926*'Greens Area'!$B$11</f>
        <v>0</v>
      </c>
      <c r="K628" s="9">
        <f>((K259*'Greens Area'!$B$10)/454)*0.926*'Greens Area'!$B$11</f>
        <v>0</v>
      </c>
      <c r="L628" s="9">
        <f>((L259*'Greens Area'!$B$10)/454)*0.926*'Greens Area'!$B$11</f>
        <v>0</v>
      </c>
      <c r="M628" s="9">
        <f>((M259*'Greens Area'!$B$10)/454)*0.926*'Greens Area'!$B$11</f>
        <v>0</v>
      </c>
      <c r="N628" s="9">
        <f>((N259*'Greens Area'!$B$10)/454)*0.926*'Greens Area'!$B$11</f>
        <v>0</v>
      </c>
      <c r="O628" s="9">
        <f>((O259*'Greens Area'!$B$10)/454)*0.926*'Greens Area'!$B$11</f>
        <v>0</v>
      </c>
      <c r="P628" s="9">
        <f>((P259*'Greens Area'!$B$10)/454)*0.926*'Greens Area'!$B$11</f>
        <v>0</v>
      </c>
      <c r="Q628" s="9">
        <f>((Q259*'Greens Area'!$B$10)/454)*0.926*'Greens Area'!$B$11</f>
        <v>0</v>
      </c>
      <c r="R628" s="9">
        <f>((R259*'Greens Area'!$B$10)/454)*0.926*'Greens Area'!$B$11</f>
        <v>0</v>
      </c>
      <c r="S628" s="9">
        <f>((S259*'Greens Area'!$B$10)/454)*0.926*'Greens Area'!$B$11</f>
        <v>0</v>
      </c>
      <c r="T628" s="9">
        <f>((T259*'Greens Area'!$B$10)/454)*0.926*'Greens Area'!$B$11</f>
        <v>0</v>
      </c>
      <c r="U628" s="9">
        <f>((U259*'Greens Area'!$B$10)/454)*0.926*'Greens Area'!$B$11</f>
        <v>0</v>
      </c>
      <c r="V628" s="9">
        <f>((V259*'Greens Area'!$B$10)/454)*0.926*'Greens Area'!$B$11</f>
        <v>0</v>
      </c>
      <c r="W628" s="9">
        <f>((W259*'Greens Area'!$B$10)/454)*0.926*'Greens Area'!$B$11</f>
        <v>0</v>
      </c>
      <c r="X628" s="5">
        <f t="shared" si="21"/>
        <v>0</v>
      </c>
      <c r="Y628" s="5">
        <f t="shared" si="22"/>
        <v>0</v>
      </c>
      <c r="Z628" s="1">
        <f t="shared" si="23"/>
        <v>0</v>
      </c>
    </row>
    <row r="629" spans="2:26" x14ac:dyDescent="0.45">
      <c r="B629" s="4">
        <v>44454</v>
      </c>
      <c r="C629" s="9">
        <f>((C260*'Greens Area'!$B$10)/454)*0.926*'Greens Area'!$B$11</f>
        <v>0</v>
      </c>
      <c r="D629" s="9">
        <f>((D260*'Greens Area'!$B$10)/454)*0.926*'Greens Area'!$B$11</f>
        <v>0</v>
      </c>
      <c r="E629" s="9">
        <f>((E260*'Greens Area'!$B$10)/454)*0.926*'Greens Area'!$B$11</f>
        <v>0</v>
      </c>
      <c r="F629" s="9">
        <f>((F260*'Greens Area'!$B$10)/454)*0.926*'Greens Area'!$B$11</f>
        <v>0</v>
      </c>
      <c r="G629" s="9">
        <f>((G260*'Greens Area'!$B$10)/454)*0.926*'Greens Area'!$B$11</f>
        <v>0</v>
      </c>
      <c r="H629" s="9">
        <f>((H260*'Greens Area'!$B$10)/454)*0.926*'Greens Area'!$B$11</f>
        <v>0</v>
      </c>
      <c r="I629" s="9">
        <f>((I260*'Greens Area'!$B$10)/454)*0.926*'Greens Area'!$B$11</f>
        <v>0</v>
      </c>
      <c r="J629" s="9">
        <f>((J260*'Greens Area'!$B$10)/454)*0.926*'Greens Area'!$B$11</f>
        <v>0</v>
      </c>
      <c r="K629" s="9">
        <f>((K260*'Greens Area'!$B$10)/454)*0.926*'Greens Area'!$B$11</f>
        <v>0</v>
      </c>
      <c r="L629" s="9">
        <f>((L260*'Greens Area'!$B$10)/454)*0.926*'Greens Area'!$B$11</f>
        <v>0</v>
      </c>
      <c r="M629" s="9">
        <f>((M260*'Greens Area'!$B$10)/454)*0.926*'Greens Area'!$B$11</f>
        <v>0</v>
      </c>
      <c r="N629" s="9">
        <f>((N260*'Greens Area'!$B$10)/454)*0.926*'Greens Area'!$B$11</f>
        <v>0</v>
      </c>
      <c r="O629" s="9">
        <f>((O260*'Greens Area'!$B$10)/454)*0.926*'Greens Area'!$B$11</f>
        <v>0</v>
      </c>
      <c r="P629" s="9">
        <f>((P260*'Greens Area'!$B$10)/454)*0.926*'Greens Area'!$B$11</f>
        <v>0</v>
      </c>
      <c r="Q629" s="9">
        <f>((Q260*'Greens Area'!$B$10)/454)*0.926*'Greens Area'!$B$11</f>
        <v>0</v>
      </c>
      <c r="R629" s="9">
        <f>((R260*'Greens Area'!$B$10)/454)*0.926*'Greens Area'!$B$11</f>
        <v>0</v>
      </c>
      <c r="S629" s="9">
        <f>((S260*'Greens Area'!$B$10)/454)*0.926*'Greens Area'!$B$11</f>
        <v>0</v>
      </c>
      <c r="T629" s="9">
        <f>((T260*'Greens Area'!$B$10)/454)*0.926*'Greens Area'!$B$11</f>
        <v>0</v>
      </c>
      <c r="U629" s="9">
        <f>((U260*'Greens Area'!$B$10)/454)*0.926*'Greens Area'!$B$11</f>
        <v>0</v>
      </c>
      <c r="V629" s="9">
        <f>((V260*'Greens Area'!$B$10)/454)*0.926*'Greens Area'!$B$11</f>
        <v>0</v>
      </c>
      <c r="W629" s="9">
        <f>((W260*'Greens Area'!$B$10)/454)*0.926*'Greens Area'!$B$11</f>
        <v>0</v>
      </c>
      <c r="X629" s="5">
        <f t="shared" ref="X629:X692" si="24">AVERAGE(C629:W629)</f>
        <v>0</v>
      </c>
      <c r="Y629" s="5">
        <f t="shared" ref="Y629:Y692" si="25">STDEV(C629:W629)</f>
        <v>0</v>
      </c>
      <c r="Z629" s="1">
        <f t="shared" si="23"/>
        <v>0</v>
      </c>
    </row>
    <row r="630" spans="2:26" x14ac:dyDescent="0.45">
      <c r="B630" s="4">
        <v>44455</v>
      </c>
      <c r="C630" s="9">
        <f>((C261*'Greens Area'!$B$10)/454)*0.926*'Greens Area'!$B$11</f>
        <v>0</v>
      </c>
      <c r="D630" s="9">
        <f>((D261*'Greens Area'!$B$10)/454)*0.926*'Greens Area'!$B$11</f>
        <v>0</v>
      </c>
      <c r="E630" s="9">
        <f>((E261*'Greens Area'!$B$10)/454)*0.926*'Greens Area'!$B$11</f>
        <v>0</v>
      </c>
      <c r="F630" s="9">
        <f>((F261*'Greens Area'!$B$10)/454)*0.926*'Greens Area'!$B$11</f>
        <v>0</v>
      </c>
      <c r="G630" s="9">
        <f>((G261*'Greens Area'!$B$10)/454)*0.926*'Greens Area'!$B$11</f>
        <v>0</v>
      </c>
      <c r="H630" s="9">
        <f>((H261*'Greens Area'!$B$10)/454)*0.926*'Greens Area'!$B$11</f>
        <v>0</v>
      </c>
      <c r="I630" s="9">
        <f>((I261*'Greens Area'!$B$10)/454)*0.926*'Greens Area'!$B$11</f>
        <v>0</v>
      </c>
      <c r="J630" s="9">
        <f>((J261*'Greens Area'!$B$10)/454)*0.926*'Greens Area'!$B$11</f>
        <v>0</v>
      </c>
      <c r="K630" s="9">
        <f>((K261*'Greens Area'!$B$10)/454)*0.926*'Greens Area'!$B$11</f>
        <v>0</v>
      </c>
      <c r="L630" s="9">
        <f>((L261*'Greens Area'!$B$10)/454)*0.926*'Greens Area'!$B$11</f>
        <v>0</v>
      </c>
      <c r="M630" s="9">
        <f>((M261*'Greens Area'!$B$10)/454)*0.926*'Greens Area'!$B$11</f>
        <v>0</v>
      </c>
      <c r="N630" s="9">
        <f>((N261*'Greens Area'!$B$10)/454)*0.926*'Greens Area'!$B$11</f>
        <v>0</v>
      </c>
      <c r="O630" s="9">
        <f>((O261*'Greens Area'!$B$10)/454)*0.926*'Greens Area'!$B$11</f>
        <v>0</v>
      </c>
      <c r="P630" s="9">
        <f>((P261*'Greens Area'!$B$10)/454)*0.926*'Greens Area'!$B$11</f>
        <v>0</v>
      </c>
      <c r="Q630" s="9">
        <f>((Q261*'Greens Area'!$B$10)/454)*0.926*'Greens Area'!$B$11</f>
        <v>0</v>
      </c>
      <c r="R630" s="9">
        <f>((R261*'Greens Area'!$B$10)/454)*0.926*'Greens Area'!$B$11</f>
        <v>0</v>
      </c>
      <c r="S630" s="9">
        <f>((S261*'Greens Area'!$B$10)/454)*0.926*'Greens Area'!$B$11</f>
        <v>0</v>
      </c>
      <c r="T630" s="9">
        <f>((T261*'Greens Area'!$B$10)/454)*0.926*'Greens Area'!$B$11</f>
        <v>0</v>
      </c>
      <c r="U630" s="9">
        <f>((U261*'Greens Area'!$B$10)/454)*0.926*'Greens Area'!$B$11</f>
        <v>0</v>
      </c>
      <c r="V630" s="9">
        <f>((V261*'Greens Area'!$B$10)/454)*0.926*'Greens Area'!$B$11</f>
        <v>0</v>
      </c>
      <c r="W630" s="9">
        <f>((W261*'Greens Area'!$B$10)/454)*0.926*'Greens Area'!$B$11</f>
        <v>0</v>
      </c>
      <c r="X630" s="5">
        <f t="shared" si="24"/>
        <v>0</v>
      </c>
      <c r="Y630" s="5">
        <f t="shared" si="25"/>
        <v>0</v>
      </c>
      <c r="Z630" s="1">
        <f t="shared" ref="Z630:Z693" si="26">X630+Z629</f>
        <v>0</v>
      </c>
    </row>
    <row r="631" spans="2:26" x14ac:dyDescent="0.45">
      <c r="B631" s="4">
        <v>44456</v>
      </c>
      <c r="C631" s="9">
        <f>((C262*'Greens Area'!$B$10)/454)*0.926*'Greens Area'!$B$11</f>
        <v>0</v>
      </c>
      <c r="D631" s="9">
        <f>((D262*'Greens Area'!$B$10)/454)*0.926*'Greens Area'!$B$11</f>
        <v>0</v>
      </c>
      <c r="E631" s="9">
        <f>((E262*'Greens Area'!$B$10)/454)*0.926*'Greens Area'!$B$11</f>
        <v>0</v>
      </c>
      <c r="F631" s="9">
        <f>((F262*'Greens Area'!$B$10)/454)*0.926*'Greens Area'!$B$11</f>
        <v>0</v>
      </c>
      <c r="G631" s="9">
        <f>((G262*'Greens Area'!$B$10)/454)*0.926*'Greens Area'!$B$11</f>
        <v>0</v>
      </c>
      <c r="H631" s="9">
        <f>((H262*'Greens Area'!$B$10)/454)*0.926*'Greens Area'!$B$11</f>
        <v>0</v>
      </c>
      <c r="I631" s="9">
        <f>((I262*'Greens Area'!$B$10)/454)*0.926*'Greens Area'!$B$11</f>
        <v>0</v>
      </c>
      <c r="J631" s="9">
        <f>((J262*'Greens Area'!$B$10)/454)*0.926*'Greens Area'!$B$11</f>
        <v>0</v>
      </c>
      <c r="K631" s="9">
        <f>((K262*'Greens Area'!$B$10)/454)*0.926*'Greens Area'!$B$11</f>
        <v>0</v>
      </c>
      <c r="L631" s="9">
        <f>((L262*'Greens Area'!$B$10)/454)*0.926*'Greens Area'!$B$11</f>
        <v>0</v>
      </c>
      <c r="M631" s="9">
        <f>((M262*'Greens Area'!$B$10)/454)*0.926*'Greens Area'!$B$11</f>
        <v>0</v>
      </c>
      <c r="N631" s="9">
        <f>((N262*'Greens Area'!$B$10)/454)*0.926*'Greens Area'!$B$11</f>
        <v>0</v>
      </c>
      <c r="O631" s="9">
        <f>((O262*'Greens Area'!$B$10)/454)*0.926*'Greens Area'!$B$11</f>
        <v>0</v>
      </c>
      <c r="P631" s="9">
        <f>((P262*'Greens Area'!$B$10)/454)*0.926*'Greens Area'!$B$11</f>
        <v>0</v>
      </c>
      <c r="Q631" s="9">
        <f>((Q262*'Greens Area'!$B$10)/454)*0.926*'Greens Area'!$B$11</f>
        <v>0</v>
      </c>
      <c r="R631" s="9">
        <f>((R262*'Greens Area'!$B$10)/454)*0.926*'Greens Area'!$B$11</f>
        <v>0</v>
      </c>
      <c r="S631" s="9">
        <f>((S262*'Greens Area'!$B$10)/454)*0.926*'Greens Area'!$B$11</f>
        <v>0</v>
      </c>
      <c r="T631" s="9">
        <f>((T262*'Greens Area'!$B$10)/454)*0.926*'Greens Area'!$B$11</f>
        <v>0</v>
      </c>
      <c r="U631" s="9">
        <f>((U262*'Greens Area'!$B$10)/454)*0.926*'Greens Area'!$B$11</f>
        <v>0</v>
      </c>
      <c r="V631" s="9">
        <f>((V262*'Greens Area'!$B$10)/454)*0.926*'Greens Area'!$B$11</f>
        <v>0</v>
      </c>
      <c r="W631" s="9">
        <f>((W262*'Greens Area'!$B$10)/454)*0.926*'Greens Area'!$B$11</f>
        <v>0</v>
      </c>
      <c r="X631" s="5">
        <f t="shared" si="24"/>
        <v>0</v>
      </c>
      <c r="Y631" s="5">
        <f t="shared" si="25"/>
        <v>0</v>
      </c>
      <c r="Z631" s="1">
        <f t="shared" si="26"/>
        <v>0</v>
      </c>
    </row>
    <row r="632" spans="2:26" x14ac:dyDescent="0.45">
      <c r="B632" s="4">
        <v>44457</v>
      </c>
      <c r="C632" s="9">
        <f>((C263*'Greens Area'!$B$10)/454)*0.926*'Greens Area'!$B$11</f>
        <v>0</v>
      </c>
      <c r="D632" s="9">
        <f>((D263*'Greens Area'!$B$10)/454)*0.926*'Greens Area'!$B$11</f>
        <v>0</v>
      </c>
      <c r="E632" s="9">
        <f>((E263*'Greens Area'!$B$10)/454)*0.926*'Greens Area'!$B$11</f>
        <v>0</v>
      </c>
      <c r="F632" s="9">
        <f>((F263*'Greens Area'!$B$10)/454)*0.926*'Greens Area'!$B$11</f>
        <v>0</v>
      </c>
      <c r="G632" s="9">
        <f>((G263*'Greens Area'!$B$10)/454)*0.926*'Greens Area'!$B$11</f>
        <v>0</v>
      </c>
      <c r="H632" s="9">
        <f>((H263*'Greens Area'!$B$10)/454)*0.926*'Greens Area'!$B$11</f>
        <v>0</v>
      </c>
      <c r="I632" s="9">
        <f>((I263*'Greens Area'!$B$10)/454)*0.926*'Greens Area'!$B$11</f>
        <v>0</v>
      </c>
      <c r="J632" s="9">
        <f>((J263*'Greens Area'!$B$10)/454)*0.926*'Greens Area'!$B$11</f>
        <v>0</v>
      </c>
      <c r="K632" s="9">
        <f>((K263*'Greens Area'!$B$10)/454)*0.926*'Greens Area'!$B$11</f>
        <v>0</v>
      </c>
      <c r="L632" s="9">
        <f>((L263*'Greens Area'!$B$10)/454)*0.926*'Greens Area'!$B$11</f>
        <v>0</v>
      </c>
      <c r="M632" s="9">
        <f>((M263*'Greens Area'!$B$10)/454)*0.926*'Greens Area'!$B$11</f>
        <v>0</v>
      </c>
      <c r="N632" s="9">
        <f>((N263*'Greens Area'!$B$10)/454)*0.926*'Greens Area'!$B$11</f>
        <v>0</v>
      </c>
      <c r="O632" s="9">
        <f>((O263*'Greens Area'!$B$10)/454)*0.926*'Greens Area'!$B$11</f>
        <v>0</v>
      </c>
      <c r="P632" s="9">
        <f>((P263*'Greens Area'!$B$10)/454)*0.926*'Greens Area'!$B$11</f>
        <v>0</v>
      </c>
      <c r="Q632" s="9">
        <f>((Q263*'Greens Area'!$B$10)/454)*0.926*'Greens Area'!$B$11</f>
        <v>0</v>
      </c>
      <c r="R632" s="9">
        <f>((R263*'Greens Area'!$B$10)/454)*0.926*'Greens Area'!$B$11</f>
        <v>0</v>
      </c>
      <c r="S632" s="9">
        <f>((S263*'Greens Area'!$B$10)/454)*0.926*'Greens Area'!$B$11</f>
        <v>0</v>
      </c>
      <c r="T632" s="9">
        <f>((T263*'Greens Area'!$B$10)/454)*0.926*'Greens Area'!$B$11</f>
        <v>0</v>
      </c>
      <c r="U632" s="9">
        <f>((U263*'Greens Area'!$B$10)/454)*0.926*'Greens Area'!$B$11</f>
        <v>0</v>
      </c>
      <c r="V632" s="9">
        <f>((V263*'Greens Area'!$B$10)/454)*0.926*'Greens Area'!$B$11</f>
        <v>0</v>
      </c>
      <c r="W632" s="9">
        <f>((W263*'Greens Area'!$B$10)/454)*0.926*'Greens Area'!$B$11</f>
        <v>0</v>
      </c>
      <c r="X632" s="5">
        <f t="shared" si="24"/>
        <v>0</v>
      </c>
      <c r="Y632" s="5">
        <f t="shared" si="25"/>
        <v>0</v>
      </c>
      <c r="Z632" s="1">
        <f t="shared" si="26"/>
        <v>0</v>
      </c>
    </row>
    <row r="633" spans="2:26" x14ac:dyDescent="0.45">
      <c r="B633" s="4">
        <v>44458</v>
      </c>
      <c r="C633" s="9">
        <f>((C264*'Greens Area'!$B$10)/454)*0.926*'Greens Area'!$B$11</f>
        <v>0</v>
      </c>
      <c r="D633" s="9">
        <f>((D264*'Greens Area'!$B$10)/454)*0.926*'Greens Area'!$B$11</f>
        <v>0</v>
      </c>
      <c r="E633" s="9">
        <f>((E264*'Greens Area'!$B$10)/454)*0.926*'Greens Area'!$B$11</f>
        <v>0</v>
      </c>
      <c r="F633" s="9">
        <f>((F264*'Greens Area'!$B$10)/454)*0.926*'Greens Area'!$B$11</f>
        <v>0</v>
      </c>
      <c r="G633" s="9">
        <f>((G264*'Greens Area'!$B$10)/454)*0.926*'Greens Area'!$B$11</f>
        <v>0</v>
      </c>
      <c r="H633" s="9">
        <f>((H264*'Greens Area'!$B$10)/454)*0.926*'Greens Area'!$B$11</f>
        <v>0</v>
      </c>
      <c r="I633" s="9">
        <f>((I264*'Greens Area'!$B$10)/454)*0.926*'Greens Area'!$B$11</f>
        <v>0</v>
      </c>
      <c r="J633" s="9">
        <f>((J264*'Greens Area'!$B$10)/454)*0.926*'Greens Area'!$B$11</f>
        <v>0</v>
      </c>
      <c r="K633" s="9">
        <f>((K264*'Greens Area'!$B$10)/454)*0.926*'Greens Area'!$B$11</f>
        <v>0</v>
      </c>
      <c r="L633" s="9">
        <f>((L264*'Greens Area'!$B$10)/454)*0.926*'Greens Area'!$B$11</f>
        <v>0</v>
      </c>
      <c r="M633" s="9">
        <f>((M264*'Greens Area'!$B$10)/454)*0.926*'Greens Area'!$B$11</f>
        <v>0</v>
      </c>
      <c r="N633" s="9">
        <f>((N264*'Greens Area'!$B$10)/454)*0.926*'Greens Area'!$B$11</f>
        <v>0</v>
      </c>
      <c r="O633" s="9">
        <f>((O264*'Greens Area'!$B$10)/454)*0.926*'Greens Area'!$B$11</f>
        <v>0</v>
      </c>
      <c r="P633" s="9">
        <f>((P264*'Greens Area'!$B$10)/454)*0.926*'Greens Area'!$B$11</f>
        <v>0</v>
      </c>
      <c r="Q633" s="9">
        <f>((Q264*'Greens Area'!$B$10)/454)*0.926*'Greens Area'!$B$11</f>
        <v>0</v>
      </c>
      <c r="R633" s="9">
        <f>((R264*'Greens Area'!$B$10)/454)*0.926*'Greens Area'!$B$11</f>
        <v>0</v>
      </c>
      <c r="S633" s="9">
        <f>((S264*'Greens Area'!$B$10)/454)*0.926*'Greens Area'!$B$11</f>
        <v>0</v>
      </c>
      <c r="T633" s="9">
        <f>((T264*'Greens Area'!$B$10)/454)*0.926*'Greens Area'!$B$11</f>
        <v>0</v>
      </c>
      <c r="U633" s="9">
        <f>((U264*'Greens Area'!$B$10)/454)*0.926*'Greens Area'!$B$11</f>
        <v>0</v>
      </c>
      <c r="V633" s="9">
        <f>((V264*'Greens Area'!$B$10)/454)*0.926*'Greens Area'!$B$11</f>
        <v>0</v>
      </c>
      <c r="W633" s="9">
        <f>((W264*'Greens Area'!$B$10)/454)*0.926*'Greens Area'!$B$11</f>
        <v>0</v>
      </c>
      <c r="X633" s="5">
        <f t="shared" si="24"/>
        <v>0</v>
      </c>
      <c r="Y633" s="5">
        <f t="shared" si="25"/>
        <v>0</v>
      </c>
      <c r="Z633" s="1">
        <f t="shared" si="26"/>
        <v>0</v>
      </c>
    </row>
    <row r="634" spans="2:26" x14ac:dyDescent="0.45">
      <c r="B634" s="4">
        <v>44459</v>
      </c>
      <c r="C634" s="9">
        <f>((C265*'Greens Area'!$B$10)/454)*0.926*'Greens Area'!$B$11</f>
        <v>0</v>
      </c>
      <c r="D634" s="9">
        <f>((D265*'Greens Area'!$B$10)/454)*0.926*'Greens Area'!$B$11</f>
        <v>0</v>
      </c>
      <c r="E634" s="9">
        <f>((E265*'Greens Area'!$B$10)/454)*0.926*'Greens Area'!$B$11</f>
        <v>0</v>
      </c>
      <c r="F634" s="9">
        <f>((F265*'Greens Area'!$B$10)/454)*0.926*'Greens Area'!$B$11</f>
        <v>0</v>
      </c>
      <c r="G634" s="9">
        <f>((G265*'Greens Area'!$B$10)/454)*0.926*'Greens Area'!$B$11</f>
        <v>0</v>
      </c>
      <c r="H634" s="9">
        <f>((H265*'Greens Area'!$B$10)/454)*0.926*'Greens Area'!$B$11</f>
        <v>0</v>
      </c>
      <c r="I634" s="9">
        <f>((I265*'Greens Area'!$B$10)/454)*0.926*'Greens Area'!$B$11</f>
        <v>0</v>
      </c>
      <c r="J634" s="9">
        <f>((J265*'Greens Area'!$B$10)/454)*0.926*'Greens Area'!$B$11</f>
        <v>0</v>
      </c>
      <c r="K634" s="9">
        <f>((K265*'Greens Area'!$B$10)/454)*0.926*'Greens Area'!$B$11</f>
        <v>0</v>
      </c>
      <c r="L634" s="9">
        <f>((L265*'Greens Area'!$B$10)/454)*0.926*'Greens Area'!$B$11</f>
        <v>0</v>
      </c>
      <c r="M634" s="9">
        <f>((M265*'Greens Area'!$B$10)/454)*0.926*'Greens Area'!$B$11</f>
        <v>0</v>
      </c>
      <c r="N634" s="9">
        <f>((N265*'Greens Area'!$B$10)/454)*0.926*'Greens Area'!$B$11</f>
        <v>0</v>
      </c>
      <c r="O634" s="9">
        <f>((O265*'Greens Area'!$B$10)/454)*0.926*'Greens Area'!$B$11</f>
        <v>0</v>
      </c>
      <c r="P634" s="9">
        <f>((P265*'Greens Area'!$B$10)/454)*0.926*'Greens Area'!$B$11</f>
        <v>0</v>
      </c>
      <c r="Q634" s="9">
        <f>((Q265*'Greens Area'!$B$10)/454)*0.926*'Greens Area'!$B$11</f>
        <v>0</v>
      </c>
      <c r="R634" s="9">
        <f>((R265*'Greens Area'!$B$10)/454)*0.926*'Greens Area'!$B$11</f>
        <v>0</v>
      </c>
      <c r="S634" s="9">
        <f>((S265*'Greens Area'!$B$10)/454)*0.926*'Greens Area'!$B$11</f>
        <v>0</v>
      </c>
      <c r="T634" s="9">
        <f>((T265*'Greens Area'!$B$10)/454)*0.926*'Greens Area'!$B$11</f>
        <v>0</v>
      </c>
      <c r="U634" s="9">
        <f>((U265*'Greens Area'!$B$10)/454)*0.926*'Greens Area'!$B$11</f>
        <v>0</v>
      </c>
      <c r="V634" s="9">
        <f>((V265*'Greens Area'!$B$10)/454)*0.926*'Greens Area'!$B$11</f>
        <v>0</v>
      </c>
      <c r="W634" s="9">
        <f>((W265*'Greens Area'!$B$10)/454)*0.926*'Greens Area'!$B$11</f>
        <v>0</v>
      </c>
      <c r="X634" s="5">
        <f t="shared" si="24"/>
        <v>0</v>
      </c>
      <c r="Y634" s="5">
        <f t="shared" si="25"/>
        <v>0</v>
      </c>
      <c r="Z634" s="1">
        <f t="shared" si="26"/>
        <v>0</v>
      </c>
    </row>
    <row r="635" spans="2:26" x14ac:dyDescent="0.45">
      <c r="B635" s="4">
        <v>44460</v>
      </c>
      <c r="C635" s="9">
        <f>((C266*'Greens Area'!$B$10)/454)*0.926*'Greens Area'!$B$11</f>
        <v>0</v>
      </c>
      <c r="D635" s="9">
        <f>((D266*'Greens Area'!$B$10)/454)*0.926*'Greens Area'!$B$11</f>
        <v>0</v>
      </c>
      <c r="E635" s="9">
        <f>((E266*'Greens Area'!$B$10)/454)*0.926*'Greens Area'!$B$11</f>
        <v>0</v>
      </c>
      <c r="F635" s="9">
        <f>((F266*'Greens Area'!$B$10)/454)*0.926*'Greens Area'!$B$11</f>
        <v>0</v>
      </c>
      <c r="G635" s="9">
        <f>((G266*'Greens Area'!$B$10)/454)*0.926*'Greens Area'!$B$11</f>
        <v>0</v>
      </c>
      <c r="H635" s="9">
        <f>((H266*'Greens Area'!$B$10)/454)*0.926*'Greens Area'!$B$11</f>
        <v>0</v>
      </c>
      <c r="I635" s="9">
        <f>((I266*'Greens Area'!$B$10)/454)*0.926*'Greens Area'!$B$11</f>
        <v>0</v>
      </c>
      <c r="J635" s="9">
        <f>((J266*'Greens Area'!$B$10)/454)*0.926*'Greens Area'!$B$11</f>
        <v>0</v>
      </c>
      <c r="K635" s="9">
        <f>((K266*'Greens Area'!$B$10)/454)*0.926*'Greens Area'!$B$11</f>
        <v>0</v>
      </c>
      <c r="L635" s="9">
        <f>((L266*'Greens Area'!$B$10)/454)*0.926*'Greens Area'!$B$11</f>
        <v>0</v>
      </c>
      <c r="M635" s="9">
        <f>((M266*'Greens Area'!$B$10)/454)*0.926*'Greens Area'!$B$11</f>
        <v>0</v>
      </c>
      <c r="N635" s="9">
        <f>((N266*'Greens Area'!$B$10)/454)*0.926*'Greens Area'!$B$11</f>
        <v>0</v>
      </c>
      <c r="O635" s="9">
        <f>((O266*'Greens Area'!$B$10)/454)*0.926*'Greens Area'!$B$11</f>
        <v>0</v>
      </c>
      <c r="P635" s="9">
        <f>((P266*'Greens Area'!$B$10)/454)*0.926*'Greens Area'!$B$11</f>
        <v>0</v>
      </c>
      <c r="Q635" s="9">
        <f>((Q266*'Greens Area'!$B$10)/454)*0.926*'Greens Area'!$B$11</f>
        <v>0</v>
      </c>
      <c r="R635" s="9">
        <f>((R266*'Greens Area'!$B$10)/454)*0.926*'Greens Area'!$B$11</f>
        <v>0</v>
      </c>
      <c r="S635" s="9">
        <f>((S266*'Greens Area'!$B$10)/454)*0.926*'Greens Area'!$B$11</f>
        <v>0</v>
      </c>
      <c r="T635" s="9">
        <f>((T266*'Greens Area'!$B$10)/454)*0.926*'Greens Area'!$B$11</f>
        <v>0</v>
      </c>
      <c r="U635" s="9">
        <f>((U266*'Greens Area'!$B$10)/454)*0.926*'Greens Area'!$B$11</f>
        <v>0</v>
      </c>
      <c r="V635" s="9">
        <f>((V266*'Greens Area'!$B$10)/454)*0.926*'Greens Area'!$B$11</f>
        <v>0</v>
      </c>
      <c r="W635" s="9">
        <f>((W266*'Greens Area'!$B$10)/454)*0.926*'Greens Area'!$B$11</f>
        <v>0</v>
      </c>
      <c r="X635" s="5">
        <f t="shared" si="24"/>
        <v>0</v>
      </c>
      <c r="Y635" s="5">
        <f t="shared" si="25"/>
        <v>0</v>
      </c>
      <c r="Z635" s="1">
        <f t="shared" si="26"/>
        <v>0</v>
      </c>
    </row>
    <row r="636" spans="2:26" x14ac:dyDescent="0.45">
      <c r="B636" s="4">
        <v>44461</v>
      </c>
      <c r="C636" s="9">
        <f>((C267*'Greens Area'!$B$10)/454)*0.926*'Greens Area'!$B$11</f>
        <v>0</v>
      </c>
      <c r="D636" s="9">
        <f>((D267*'Greens Area'!$B$10)/454)*0.926*'Greens Area'!$B$11</f>
        <v>0</v>
      </c>
      <c r="E636" s="9">
        <f>((E267*'Greens Area'!$B$10)/454)*0.926*'Greens Area'!$B$11</f>
        <v>0</v>
      </c>
      <c r="F636" s="9">
        <f>((F267*'Greens Area'!$B$10)/454)*0.926*'Greens Area'!$B$11</f>
        <v>0</v>
      </c>
      <c r="G636" s="9">
        <f>((G267*'Greens Area'!$B$10)/454)*0.926*'Greens Area'!$B$11</f>
        <v>0</v>
      </c>
      <c r="H636" s="9">
        <f>((H267*'Greens Area'!$B$10)/454)*0.926*'Greens Area'!$B$11</f>
        <v>0</v>
      </c>
      <c r="I636" s="9">
        <f>((I267*'Greens Area'!$B$10)/454)*0.926*'Greens Area'!$B$11</f>
        <v>0</v>
      </c>
      <c r="J636" s="9">
        <f>((J267*'Greens Area'!$B$10)/454)*0.926*'Greens Area'!$B$11</f>
        <v>0</v>
      </c>
      <c r="K636" s="9">
        <f>((K267*'Greens Area'!$B$10)/454)*0.926*'Greens Area'!$B$11</f>
        <v>0</v>
      </c>
      <c r="L636" s="9">
        <f>((L267*'Greens Area'!$B$10)/454)*0.926*'Greens Area'!$B$11</f>
        <v>0</v>
      </c>
      <c r="M636" s="9">
        <f>((M267*'Greens Area'!$B$10)/454)*0.926*'Greens Area'!$B$11</f>
        <v>0</v>
      </c>
      <c r="N636" s="9">
        <f>((N267*'Greens Area'!$B$10)/454)*0.926*'Greens Area'!$B$11</f>
        <v>0</v>
      </c>
      <c r="O636" s="9">
        <f>((O267*'Greens Area'!$B$10)/454)*0.926*'Greens Area'!$B$11</f>
        <v>0</v>
      </c>
      <c r="P636" s="9">
        <f>((P267*'Greens Area'!$B$10)/454)*0.926*'Greens Area'!$B$11</f>
        <v>0</v>
      </c>
      <c r="Q636" s="9">
        <f>((Q267*'Greens Area'!$B$10)/454)*0.926*'Greens Area'!$B$11</f>
        <v>0</v>
      </c>
      <c r="R636" s="9">
        <f>((R267*'Greens Area'!$B$10)/454)*0.926*'Greens Area'!$B$11</f>
        <v>0</v>
      </c>
      <c r="S636" s="9">
        <f>((S267*'Greens Area'!$B$10)/454)*0.926*'Greens Area'!$B$11</f>
        <v>0</v>
      </c>
      <c r="T636" s="9">
        <f>((T267*'Greens Area'!$B$10)/454)*0.926*'Greens Area'!$B$11</f>
        <v>0</v>
      </c>
      <c r="U636" s="9">
        <f>((U267*'Greens Area'!$B$10)/454)*0.926*'Greens Area'!$B$11</f>
        <v>0</v>
      </c>
      <c r="V636" s="9">
        <f>((V267*'Greens Area'!$B$10)/454)*0.926*'Greens Area'!$B$11</f>
        <v>0</v>
      </c>
      <c r="W636" s="9">
        <f>((W267*'Greens Area'!$B$10)/454)*0.926*'Greens Area'!$B$11</f>
        <v>0</v>
      </c>
      <c r="X636" s="5">
        <f t="shared" si="24"/>
        <v>0</v>
      </c>
      <c r="Y636" s="5">
        <f t="shared" si="25"/>
        <v>0</v>
      </c>
      <c r="Z636" s="1">
        <f t="shared" si="26"/>
        <v>0</v>
      </c>
    </row>
    <row r="637" spans="2:26" x14ac:dyDescent="0.45">
      <c r="B637" s="4">
        <v>44462</v>
      </c>
      <c r="C637" s="9">
        <f>((C268*'Greens Area'!$B$10)/454)*0.926*'Greens Area'!$B$11</f>
        <v>0</v>
      </c>
      <c r="D637" s="9">
        <f>((D268*'Greens Area'!$B$10)/454)*0.926*'Greens Area'!$B$11</f>
        <v>0</v>
      </c>
      <c r="E637" s="9">
        <f>((E268*'Greens Area'!$B$10)/454)*0.926*'Greens Area'!$B$11</f>
        <v>0</v>
      </c>
      <c r="F637" s="9">
        <f>((F268*'Greens Area'!$B$10)/454)*0.926*'Greens Area'!$B$11</f>
        <v>0</v>
      </c>
      <c r="G637" s="9">
        <f>((G268*'Greens Area'!$B$10)/454)*0.926*'Greens Area'!$B$11</f>
        <v>0</v>
      </c>
      <c r="H637" s="9">
        <f>((H268*'Greens Area'!$B$10)/454)*0.926*'Greens Area'!$B$11</f>
        <v>0</v>
      </c>
      <c r="I637" s="9">
        <f>((I268*'Greens Area'!$B$10)/454)*0.926*'Greens Area'!$B$11</f>
        <v>0</v>
      </c>
      <c r="J637" s="9">
        <f>((J268*'Greens Area'!$B$10)/454)*0.926*'Greens Area'!$B$11</f>
        <v>0</v>
      </c>
      <c r="K637" s="9">
        <f>((K268*'Greens Area'!$B$10)/454)*0.926*'Greens Area'!$B$11</f>
        <v>0</v>
      </c>
      <c r="L637" s="9">
        <f>((L268*'Greens Area'!$B$10)/454)*0.926*'Greens Area'!$B$11</f>
        <v>0</v>
      </c>
      <c r="M637" s="9">
        <f>((M268*'Greens Area'!$B$10)/454)*0.926*'Greens Area'!$B$11</f>
        <v>0</v>
      </c>
      <c r="N637" s="9">
        <f>((N268*'Greens Area'!$B$10)/454)*0.926*'Greens Area'!$B$11</f>
        <v>0</v>
      </c>
      <c r="O637" s="9">
        <f>((O268*'Greens Area'!$B$10)/454)*0.926*'Greens Area'!$B$11</f>
        <v>0</v>
      </c>
      <c r="P637" s="9">
        <f>((P268*'Greens Area'!$B$10)/454)*0.926*'Greens Area'!$B$11</f>
        <v>0</v>
      </c>
      <c r="Q637" s="9">
        <f>((Q268*'Greens Area'!$B$10)/454)*0.926*'Greens Area'!$B$11</f>
        <v>0</v>
      </c>
      <c r="R637" s="9">
        <f>((R268*'Greens Area'!$B$10)/454)*0.926*'Greens Area'!$B$11</f>
        <v>0</v>
      </c>
      <c r="S637" s="9">
        <f>((S268*'Greens Area'!$B$10)/454)*0.926*'Greens Area'!$B$11</f>
        <v>0</v>
      </c>
      <c r="T637" s="9">
        <f>((T268*'Greens Area'!$B$10)/454)*0.926*'Greens Area'!$B$11</f>
        <v>0</v>
      </c>
      <c r="U637" s="9">
        <f>((U268*'Greens Area'!$B$10)/454)*0.926*'Greens Area'!$B$11</f>
        <v>0</v>
      </c>
      <c r="V637" s="9">
        <f>((V268*'Greens Area'!$B$10)/454)*0.926*'Greens Area'!$B$11</f>
        <v>0</v>
      </c>
      <c r="W637" s="9">
        <f>((W268*'Greens Area'!$B$10)/454)*0.926*'Greens Area'!$B$11</f>
        <v>0</v>
      </c>
      <c r="X637" s="5">
        <f t="shared" si="24"/>
        <v>0</v>
      </c>
      <c r="Y637" s="5">
        <f t="shared" si="25"/>
        <v>0</v>
      </c>
      <c r="Z637" s="1">
        <f t="shared" si="26"/>
        <v>0</v>
      </c>
    </row>
    <row r="638" spans="2:26" x14ac:dyDescent="0.45">
      <c r="B638" s="4">
        <v>44463</v>
      </c>
      <c r="C638" s="9">
        <f>((C269*'Greens Area'!$B$10)/454)*0.926*'Greens Area'!$B$11</f>
        <v>0</v>
      </c>
      <c r="D638" s="9">
        <f>((D269*'Greens Area'!$B$10)/454)*0.926*'Greens Area'!$B$11</f>
        <v>0</v>
      </c>
      <c r="E638" s="9">
        <f>((E269*'Greens Area'!$B$10)/454)*0.926*'Greens Area'!$B$11</f>
        <v>0</v>
      </c>
      <c r="F638" s="9">
        <f>((F269*'Greens Area'!$B$10)/454)*0.926*'Greens Area'!$B$11</f>
        <v>0</v>
      </c>
      <c r="G638" s="9">
        <f>((G269*'Greens Area'!$B$10)/454)*0.926*'Greens Area'!$B$11</f>
        <v>0</v>
      </c>
      <c r="H638" s="9">
        <f>((H269*'Greens Area'!$B$10)/454)*0.926*'Greens Area'!$B$11</f>
        <v>0</v>
      </c>
      <c r="I638" s="9">
        <f>((I269*'Greens Area'!$B$10)/454)*0.926*'Greens Area'!$B$11</f>
        <v>0</v>
      </c>
      <c r="J638" s="9">
        <f>((J269*'Greens Area'!$B$10)/454)*0.926*'Greens Area'!$B$11</f>
        <v>0</v>
      </c>
      <c r="K638" s="9">
        <f>((K269*'Greens Area'!$B$10)/454)*0.926*'Greens Area'!$B$11</f>
        <v>0</v>
      </c>
      <c r="L638" s="9">
        <f>((L269*'Greens Area'!$B$10)/454)*0.926*'Greens Area'!$B$11</f>
        <v>0</v>
      </c>
      <c r="M638" s="9">
        <f>((M269*'Greens Area'!$B$10)/454)*0.926*'Greens Area'!$B$11</f>
        <v>0</v>
      </c>
      <c r="N638" s="9">
        <f>((N269*'Greens Area'!$B$10)/454)*0.926*'Greens Area'!$B$11</f>
        <v>0</v>
      </c>
      <c r="O638" s="9">
        <f>((O269*'Greens Area'!$B$10)/454)*0.926*'Greens Area'!$B$11</f>
        <v>0</v>
      </c>
      <c r="P638" s="9">
        <f>((P269*'Greens Area'!$B$10)/454)*0.926*'Greens Area'!$B$11</f>
        <v>0</v>
      </c>
      <c r="Q638" s="9">
        <f>((Q269*'Greens Area'!$B$10)/454)*0.926*'Greens Area'!$B$11</f>
        <v>0</v>
      </c>
      <c r="R638" s="9">
        <f>((R269*'Greens Area'!$B$10)/454)*0.926*'Greens Area'!$B$11</f>
        <v>0</v>
      </c>
      <c r="S638" s="9">
        <f>((S269*'Greens Area'!$B$10)/454)*0.926*'Greens Area'!$B$11</f>
        <v>0</v>
      </c>
      <c r="T638" s="9">
        <f>((T269*'Greens Area'!$B$10)/454)*0.926*'Greens Area'!$B$11</f>
        <v>0</v>
      </c>
      <c r="U638" s="9">
        <f>((U269*'Greens Area'!$B$10)/454)*0.926*'Greens Area'!$B$11</f>
        <v>0</v>
      </c>
      <c r="V638" s="9">
        <f>((V269*'Greens Area'!$B$10)/454)*0.926*'Greens Area'!$B$11</f>
        <v>0</v>
      </c>
      <c r="W638" s="9">
        <f>((W269*'Greens Area'!$B$10)/454)*0.926*'Greens Area'!$B$11</f>
        <v>0</v>
      </c>
      <c r="X638" s="5">
        <f t="shared" si="24"/>
        <v>0</v>
      </c>
      <c r="Y638" s="5">
        <f t="shared" si="25"/>
        <v>0</v>
      </c>
      <c r="Z638" s="1">
        <f t="shared" si="26"/>
        <v>0</v>
      </c>
    </row>
    <row r="639" spans="2:26" x14ac:dyDescent="0.45">
      <c r="B639" s="4">
        <v>44464</v>
      </c>
      <c r="C639" s="9">
        <f>((C270*'Greens Area'!$B$10)/454)*0.926*'Greens Area'!$B$11</f>
        <v>0</v>
      </c>
      <c r="D639" s="9">
        <f>((D270*'Greens Area'!$B$10)/454)*0.926*'Greens Area'!$B$11</f>
        <v>0</v>
      </c>
      <c r="E639" s="9">
        <f>((E270*'Greens Area'!$B$10)/454)*0.926*'Greens Area'!$B$11</f>
        <v>0</v>
      </c>
      <c r="F639" s="9">
        <f>((F270*'Greens Area'!$B$10)/454)*0.926*'Greens Area'!$B$11</f>
        <v>0</v>
      </c>
      <c r="G639" s="9">
        <f>((G270*'Greens Area'!$B$10)/454)*0.926*'Greens Area'!$B$11</f>
        <v>0</v>
      </c>
      <c r="H639" s="9">
        <f>((H270*'Greens Area'!$B$10)/454)*0.926*'Greens Area'!$B$11</f>
        <v>0</v>
      </c>
      <c r="I639" s="9">
        <f>((I270*'Greens Area'!$B$10)/454)*0.926*'Greens Area'!$B$11</f>
        <v>0</v>
      </c>
      <c r="J639" s="9">
        <f>((J270*'Greens Area'!$B$10)/454)*0.926*'Greens Area'!$B$11</f>
        <v>0</v>
      </c>
      <c r="K639" s="9">
        <f>((K270*'Greens Area'!$B$10)/454)*0.926*'Greens Area'!$B$11</f>
        <v>0</v>
      </c>
      <c r="L639" s="9">
        <f>((L270*'Greens Area'!$B$10)/454)*0.926*'Greens Area'!$B$11</f>
        <v>0</v>
      </c>
      <c r="M639" s="9">
        <f>((M270*'Greens Area'!$B$10)/454)*0.926*'Greens Area'!$B$11</f>
        <v>0</v>
      </c>
      <c r="N639" s="9">
        <f>((N270*'Greens Area'!$B$10)/454)*0.926*'Greens Area'!$B$11</f>
        <v>0</v>
      </c>
      <c r="O639" s="9">
        <f>((O270*'Greens Area'!$B$10)/454)*0.926*'Greens Area'!$B$11</f>
        <v>0</v>
      </c>
      <c r="P639" s="9">
        <f>((P270*'Greens Area'!$B$10)/454)*0.926*'Greens Area'!$B$11</f>
        <v>0</v>
      </c>
      <c r="Q639" s="9">
        <f>((Q270*'Greens Area'!$B$10)/454)*0.926*'Greens Area'!$B$11</f>
        <v>0</v>
      </c>
      <c r="R639" s="9">
        <f>((R270*'Greens Area'!$B$10)/454)*0.926*'Greens Area'!$B$11</f>
        <v>0</v>
      </c>
      <c r="S639" s="9">
        <f>((S270*'Greens Area'!$B$10)/454)*0.926*'Greens Area'!$B$11</f>
        <v>0</v>
      </c>
      <c r="T639" s="9">
        <f>((T270*'Greens Area'!$B$10)/454)*0.926*'Greens Area'!$B$11</f>
        <v>0</v>
      </c>
      <c r="U639" s="9">
        <f>((U270*'Greens Area'!$B$10)/454)*0.926*'Greens Area'!$B$11</f>
        <v>0</v>
      </c>
      <c r="V639" s="9">
        <f>((V270*'Greens Area'!$B$10)/454)*0.926*'Greens Area'!$B$11</f>
        <v>0</v>
      </c>
      <c r="W639" s="9">
        <f>((W270*'Greens Area'!$B$10)/454)*0.926*'Greens Area'!$B$11</f>
        <v>0</v>
      </c>
      <c r="X639" s="5">
        <f t="shared" si="24"/>
        <v>0</v>
      </c>
      <c r="Y639" s="5">
        <f t="shared" si="25"/>
        <v>0</v>
      </c>
      <c r="Z639" s="1">
        <f t="shared" si="26"/>
        <v>0</v>
      </c>
    </row>
    <row r="640" spans="2:26" x14ac:dyDescent="0.45">
      <c r="B640" s="4">
        <v>44465</v>
      </c>
      <c r="C640" s="9">
        <f>((C271*'Greens Area'!$B$10)/454)*0.926*'Greens Area'!$B$11</f>
        <v>0</v>
      </c>
      <c r="D640" s="9">
        <f>((D271*'Greens Area'!$B$10)/454)*0.926*'Greens Area'!$B$11</f>
        <v>0</v>
      </c>
      <c r="E640" s="9">
        <f>((E271*'Greens Area'!$B$10)/454)*0.926*'Greens Area'!$B$11</f>
        <v>0</v>
      </c>
      <c r="F640" s="9">
        <f>((F271*'Greens Area'!$B$10)/454)*0.926*'Greens Area'!$B$11</f>
        <v>0</v>
      </c>
      <c r="G640" s="9">
        <f>((G271*'Greens Area'!$B$10)/454)*0.926*'Greens Area'!$B$11</f>
        <v>0</v>
      </c>
      <c r="H640" s="9">
        <f>((H271*'Greens Area'!$B$10)/454)*0.926*'Greens Area'!$B$11</f>
        <v>0</v>
      </c>
      <c r="I640" s="9">
        <f>((I271*'Greens Area'!$B$10)/454)*0.926*'Greens Area'!$B$11</f>
        <v>0</v>
      </c>
      <c r="J640" s="9">
        <f>((J271*'Greens Area'!$B$10)/454)*0.926*'Greens Area'!$B$11</f>
        <v>0</v>
      </c>
      <c r="K640" s="9">
        <f>((K271*'Greens Area'!$B$10)/454)*0.926*'Greens Area'!$B$11</f>
        <v>0</v>
      </c>
      <c r="L640" s="9">
        <f>((L271*'Greens Area'!$B$10)/454)*0.926*'Greens Area'!$B$11</f>
        <v>0</v>
      </c>
      <c r="M640" s="9">
        <f>((M271*'Greens Area'!$B$10)/454)*0.926*'Greens Area'!$B$11</f>
        <v>0</v>
      </c>
      <c r="N640" s="9">
        <f>((N271*'Greens Area'!$B$10)/454)*0.926*'Greens Area'!$B$11</f>
        <v>0</v>
      </c>
      <c r="O640" s="9">
        <f>((O271*'Greens Area'!$B$10)/454)*0.926*'Greens Area'!$B$11</f>
        <v>0</v>
      </c>
      <c r="P640" s="9">
        <f>((P271*'Greens Area'!$B$10)/454)*0.926*'Greens Area'!$B$11</f>
        <v>0</v>
      </c>
      <c r="Q640" s="9">
        <f>((Q271*'Greens Area'!$B$10)/454)*0.926*'Greens Area'!$B$11</f>
        <v>0</v>
      </c>
      <c r="R640" s="9">
        <f>((R271*'Greens Area'!$B$10)/454)*0.926*'Greens Area'!$B$11</f>
        <v>0</v>
      </c>
      <c r="S640" s="9">
        <f>((S271*'Greens Area'!$B$10)/454)*0.926*'Greens Area'!$B$11</f>
        <v>0</v>
      </c>
      <c r="T640" s="9">
        <f>((T271*'Greens Area'!$B$10)/454)*0.926*'Greens Area'!$B$11</f>
        <v>0</v>
      </c>
      <c r="U640" s="9">
        <f>((U271*'Greens Area'!$B$10)/454)*0.926*'Greens Area'!$B$11</f>
        <v>0</v>
      </c>
      <c r="V640" s="9">
        <f>((V271*'Greens Area'!$B$10)/454)*0.926*'Greens Area'!$B$11</f>
        <v>0</v>
      </c>
      <c r="W640" s="9">
        <f>((W271*'Greens Area'!$B$10)/454)*0.926*'Greens Area'!$B$11</f>
        <v>0</v>
      </c>
      <c r="X640" s="5">
        <f t="shared" si="24"/>
        <v>0</v>
      </c>
      <c r="Y640" s="5">
        <f t="shared" si="25"/>
        <v>0</v>
      </c>
      <c r="Z640" s="1">
        <f t="shared" si="26"/>
        <v>0</v>
      </c>
    </row>
    <row r="641" spans="2:26" x14ac:dyDescent="0.45">
      <c r="B641" s="4">
        <v>44466</v>
      </c>
      <c r="C641" s="9">
        <f>((C272*'Greens Area'!$B$10)/454)*0.926*'Greens Area'!$B$11</f>
        <v>0</v>
      </c>
      <c r="D641" s="9">
        <f>((D272*'Greens Area'!$B$10)/454)*0.926*'Greens Area'!$B$11</f>
        <v>0</v>
      </c>
      <c r="E641" s="9">
        <f>((E272*'Greens Area'!$B$10)/454)*0.926*'Greens Area'!$B$11</f>
        <v>0</v>
      </c>
      <c r="F641" s="9">
        <f>((F272*'Greens Area'!$B$10)/454)*0.926*'Greens Area'!$B$11</f>
        <v>0</v>
      </c>
      <c r="G641" s="9">
        <f>((G272*'Greens Area'!$B$10)/454)*0.926*'Greens Area'!$B$11</f>
        <v>0</v>
      </c>
      <c r="H641" s="9">
        <f>((H272*'Greens Area'!$B$10)/454)*0.926*'Greens Area'!$B$11</f>
        <v>0</v>
      </c>
      <c r="I641" s="9">
        <f>((I272*'Greens Area'!$B$10)/454)*0.926*'Greens Area'!$B$11</f>
        <v>0</v>
      </c>
      <c r="J641" s="9">
        <f>((J272*'Greens Area'!$B$10)/454)*0.926*'Greens Area'!$B$11</f>
        <v>0</v>
      </c>
      <c r="K641" s="9">
        <f>((K272*'Greens Area'!$B$10)/454)*0.926*'Greens Area'!$B$11</f>
        <v>0</v>
      </c>
      <c r="L641" s="9">
        <f>((L272*'Greens Area'!$B$10)/454)*0.926*'Greens Area'!$B$11</f>
        <v>0</v>
      </c>
      <c r="M641" s="9">
        <f>((M272*'Greens Area'!$B$10)/454)*0.926*'Greens Area'!$B$11</f>
        <v>0</v>
      </c>
      <c r="N641" s="9">
        <f>((N272*'Greens Area'!$B$10)/454)*0.926*'Greens Area'!$B$11</f>
        <v>0</v>
      </c>
      <c r="O641" s="9">
        <f>((O272*'Greens Area'!$B$10)/454)*0.926*'Greens Area'!$B$11</f>
        <v>0</v>
      </c>
      <c r="P641" s="9">
        <f>((P272*'Greens Area'!$B$10)/454)*0.926*'Greens Area'!$B$11</f>
        <v>0</v>
      </c>
      <c r="Q641" s="9">
        <f>((Q272*'Greens Area'!$B$10)/454)*0.926*'Greens Area'!$B$11</f>
        <v>0</v>
      </c>
      <c r="R641" s="9">
        <f>((R272*'Greens Area'!$B$10)/454)*0.926*'Greens Area'!$B$11</f>
        <v>0</v>
      </c>
      <c r="S641" s="9">
        <f>((S272*'Greens Area'!$B$10)/454)*0.926*'Greens Area'!$B$11</f>
        <v>0</v>
      </c>
      <c r="T641" s="9">
        <f>((T272*'Greens Area'!$B$10)/454)*0.926*'Greens Area'!$B$11</f>
        <v>0</v>
      </c>
      <c r="U641" s="9">
        <f>((U272*'Greens Area'!$B$10)/454)*0.926*'Greens Area'!$B$11</f>
        <v>0</v>
      </c>
      <c r="V641" s="9">
        <f>((V272*'Greens Area'!$B$10)/454)*0.926*'Greens Area'!$B$11</f>
        <v>0</v>
      </c>
      <c r="W641" s="9">
        <f>((W272*'Greens Area'!$B$10)/454)*0.926*'Greens Area'!$B$11</f>
        <v>0</v>
      </c>
      <c r="X641" s="5">
        <f t="shared" si="24"/>
        <v>0</v>
      </c>
      <c r="Y641" s="5">
        <f t="shared" si="25"/>
        <v>0</v>
      </c>
      <c r="Z641" s="1">
        <f t="shared" si="26"/>
        <v>0</v>
      </c>
    </row>
    <row r="642" spans="2:26" x14ac:dyDescent="0.45">
      <c r="B642" s="4">
        <v>44467</v>
      </c>
      <c r="C642" s="9">
        <f>((C273*'Greens Area'!$B$10)/454)*0.926*'Greens Area'!$B$11</f>
        <v>0</v>
      </c>
      <c r="D642" s="9">
        <f>((D273*'Greens Area'!$B$10)/454)*0.926*'Greens Area'!$B$11</f>
        <v>0</v>
      </c>
      <c r="E642" s="9">
        <f>((E273*'Greens Area'!$B$10)/454)*0.926*'Greens Area'!$B$11</f>
        <v>0</v>
      </c>
      <c r="F642" s="9">
        <f>((F273*'Greens Area'!$B$10)/454)*0.926*'Greens Area'!$B$11</f>
        <v>0</v>
      </c>
      <c r="G642" s="9">
        <f>((G273*'Greens Area'!$B$10)/454)*0.926*'Greens Area'!$B$11</f>
        <v>0</v>
      </c>
      <c r="H642" s="9">
        <f>((H273*'Greens Area'!$B$10)/454)*0.926*'Greens Area'!$B$11</f>
        <v>0</v>
      </c>
      <c r="I642" s="9">
        <f>((I273*'Greens Area'!$B$10)/454)*0.926*'Greens Area'!$B$11</f>
        <v>0</v>
      </c>
      <c r="J642" s="9">
        <f>((J273*'Greens Area'!$B$10)/454)*0.926*'Greens Area'!$B$11</f>
        <v>0</v>
      </c>
      <c r="K642" s="9">
        <f>((K273*'Greens Area'!$B$10)/454)*0.926*'Greens Area'!$B$11</f>
        <v>0</v>
      </c>
      <c r="L642" s="9">
        <f>((L273*'Greens Area'!$B$10)/454)*0.926*'Greens Area'!$B$11</f>
        <v>0</v>
      </c>
      <c r="M642" s="9">
        <f>((M273*'Greens Area'!$B$10)/454)*0.926*'Greens Area'!$B$11</f>
        <v>0</v>
      </c>
      <c r="N642" s="9">
        <f>((N273*'Greens Area'!$B$10)/454)*0.926*'Greens Area'!$B$11</f>
        <v>0</v>
      </c>
      <c r="O642" s="9">
        <f>((O273*'Greens Area'!$B$10)/454)*0.926*'Greens Area'!$B$11</f>
        <v>0</v>
      </c>
      <c r="P642" s="9">
        <f>((P273*'Greens Area'!$B$10)/454)*0.926*'Greens Area'!$B$11</f>
        <v>0</v>
      </c>
      <c r="Q642" s="9">
        <f>((Q273*'Greens Area'!$B$10)/454)*0.926*'Greens Area'!$B$11</f>
        <v>0</v>
      </c>
      <c r="R642" s="9">
        <f>((R273*'Greens Area'!$B$10)/454)*0.926*'Greens Area'!$B$11</f>
        <v>0</v>
      </c>
      <c r="S642" s="9">
        <f>((S273*'Greens Area'!$B$10)/454)*0.926*'Greens Area'!$B$11</f>
        <v>0</v>
      </c>
      <c r="T642" s="9">
        <f>((T273*'Greens Area'!$B$10)/454)*0.926*'Greens Area'!$B$11</f>
        <v>0</v>
      </c>
      <c r="U642" s="9">
        <f>((U273*'Greens Area'!$B$10)/454)*0.926*'Greens Area'!$B$11</f>
        <v>0</v>
      </c>
      <c r="V642" s="9">
        <f>((V273*'Greens Area'!$B$10)/454)*0.926*'Greens Area'!$B$11</f>
        <v>0</v>
      </c>
      <c r="W642" s="9">
        <f>((W273*'Greens Area'!$B$10)/454)*0.926*'Greens Area'!$B$11</f>
        <v>0</v>
      </c>
      <c r="X642" s="5">
        <f t="shared" si="24"/>
        <v>0</v>
      </c>
      <c r="Y642" s="5">
        <f t="shared" si="25"/>
        <v>0</v>
      </c>
      <c r="Z642" s="1">
        <f t="shared" si="26"/>
        <v>0</v>
      </c>
    </row>
    <row r="643" spans="2:26" x14ac:dyDescent="0.45">
      <c r="B643" s="4">
        <v>44468</v>
      </c>
      <c r="C643" s="9">
        <f>((C274*'Greens Area'!$B$10)/454)*0.926*'Greens Area'!$B$11</f>
        <v>0</v>
      </c>
      <c r="D643" s="9">
        <f>((D274*'Greens Area'!$B$10)/454)*0.926*'Greens Area'!$B$11</f>
        <v>0</v>
      </c>
      <c r="E643" s="9">
        <f>((E274*'Greens Area'!$B$10)/454)*0.926*'Greens Area'!$B$11</f>
        <v>0</v>
      </c>
      <c r="F643" s="9">
        <f>((F274*'Greens Area'!$B$10)/454)*0.926*'Greens Area'!$B$11</f>
        <v>0</v>
      </c>
      <c r="G643" s="9">
        <f>((G274*'Greens Area'!$B$10)/454)*0.926*'Greens Area'!$B$11</f>
        <v>0</v>
      </c>
      <c r="H643" s="9">
        <f>((H274*'Greens Area'!$B$10)/454)*0.926*'Greens Area'!$B$11</f>
        <v>0</v>
      </c>
      <c r="I643" s="9">
        <f>((I274*'Greens Area'!$B$10)/454)*0.926*'Greens Area'!$B$11</f>
        <v>0</v>
      </c>
      <c r="J643" s="9">
        <f>((J274*'Greens Area'!$B$10)/454)*0.926*'Greens Area'!$B$11</f>
        <v>0</v>
      </c>
      <c r="K643" s="9">
        <f>((K274*'Greens Area'!$B$10)/454)*0.926*'Greens Area'!$B$11</f>
        <v>0</v>
      </c>
      <c r="L643" s="9">
        <f>((L274*'Greens Area'!$B$10)/454)*0.926*'Greens Area'!$B$11</f>
        <v>0</v>
      </c>
      <c r="M643" s="9">
        <f>((M274*'Greens Area'!$B$10)/454)*0.926*'Greens Area'!$B$11</f>
        <v>0</v>
      </c>
      <c r="N643" s="9">
        <f>((N274*'Greens Area'!$B$10)/454)*0.926*'Greens Area'!$B$11</f>
        <v>0</v>
      </c>
      <c r="O643" s="9">
        <f>((O274*'Greens Area'!$B$10)/454)*0.926*'Greens Area'!$B$11</f>
        <v>0</v>
      </c>
      <c r="P643" s="9">
        <f>((P274*'Greens Area'!$B$10)/454)*0.926*'Greens Area'!$B$11</f>
        <v>0</v>
      </c>
      <c r="Q643" s="9">
        <f>((Q274*'Greens Area'!$B$10)/454)*0.926*'Greens Area'!$B$11</f>
        <v>0</v>
      </c>
      <c r="R643" s="9">
        <f>((R274*'Greens Area'!$B$10)/454)*0.926*'Greens Area'!$B$11</f>
        <v>0</v>
      </c>
      <c r="S643" s="9">
        <f>((S274*'Greens Area'!$B$10)/454)*0.926*'Greens Area'!$B$11</f>
        <v>0</v>
      </c>
      <c r="T643" s="9">
        <f>((T274*'Greens Area'!$B$10)/454)*0.926*'Greens Area'!$B$11</f>
        <v>0</v>
      </c>
      <c r="U643" s="9">
        <f>((U274*'Greens Area'!$B$10)/454)*0.926*'Greens Area'!$B$11</f>
        <v>0</v>
      </c>
      <c r="V643" s="9">
        <f>((V274*'Greens Area'!$B$10)/454)*0.926*'Greens Area'!$B$11</f>
        <v>0</v>
      </c>
      <c r="W643" s="9">
        <f>((W274*'Greens Area'!$B$10)/454)*0.926*'Greens Area'!$B$11</f>
        <v>0</v>
      </c>
      <c r="X643" s="5">
        <f t="shared" si="24"/>
        <v>0</v>
      </c>
      <c r="Y643" s="5">
        <f t="shared" si="25"/>
        <v>0</v>
      </c>
      <c r="Z643" s="1">
        <f t="shared" si="26"/>
        <v>0</v>
      </c>
    </row>
    <row r="644" spans="2:26" x14ac:dyDescent="0.45">
      <c r="B644" s="4">
        <v>44469</v>
      </c>
      <c r="C644" s="9">
        <f>((C275*'Greens Area'!$B$10)/454)*0.926*'Greens Area'!$B$11</f>
        <v>0</v>
      </c>
      <c r="D644" s="9">
        <f>((D275*'Greens Area'!$B$10)/454)*0.926*'Greens Area'!$B$11</f>
        <v>0</v>
      </c>
      <c r="E644" s="9">
        <f>((E275*'Greens Area'!$B$10)/454)*0.926*'Greens Area'!$B$11</f>
        <v>0</v>
      </c>
      <c r="F644" s="9">
        <f>((F275*'Greens Area'!$B$10)/454)*0.926*'Greens Area'!$B$11</f>
        <v>0</v>
      </c>
      <c r="G644" s="9">
        <f>((G275*'Greens Area'!$B$10)/454)*0.926*'Greens Area'!$B$11</f>
        <v>0</v>
      </c>
      <c r="H644" s="9">
        <f>((H275*'Greens Area'!$B$10)/454)*0.926*'Greens Area'!$B$11</f>
        <v>0</v>
      </c>
      <c r="I644" s="9">
        <f>((I275*'Greens Area'!$B$10)/454)*0.926*'Greens Area'!$B$11</f>
        <v>0</v>
      </c>
      <c r="J644" s="9">
        <f>((J275*'Greens Area'!$B$10)/454)*0.926*'Greens Area'!$B$11</f>
        <v>0</v>
      </c>
      <c r="K644" s="9">
        <f>((K275*'Greens Area'!$B$10)/454)*0.926*'Greens Area'!$B$11</f>
        <v>0</v>
      </c>
      <c r="L644" s="9">
        <f>((L275*'Greens Area'!$B$10)/454)*0.926*'Greens Area'!$B$11</f>
        <v>0</v>
      </c>
      <c r="M644" s="9">
        <f>((M275*'Greens Area'!$B$10)/454)*0.926*'Greens Area'!$B$11</f>
        <v>0</v>
      </c>
      <c r="N644" s="9">
        <f>((N275*'Greens Area'!$B$10)/454)*0.926*'Greens Area'!$B$11</f>
        <v>0</v>
      </c>
      <c r="O644" s="9">
        <f>((O275*'Greens Area'!$B$10)/454)*0.926*'Greens Area'!$B$11</f>
        <v>0</v>
      </c>
      <c r="P644" s="9">
        <f>((P275*'Greens Area'!$B$10)/454)*0.926*'Greens Area'!$B$11</f>
        <v>0</v>
      </c>
      <c r="Q644" s="9">
        <f>((Q275*'Greens Area'!$B$10)/454)*0.926*'Greens Area'!$B$11</f>
        <v>0</v>
      </c>
      <c r="R644" s="9">
        <f>((R275*'Greens Area'!$B$10)/454)*0.926*'Greens Area'!$B$11</f>
        <v>0</v>
      </c>
      <c r="S644" s="9">
        <f>((S275*'Greens Area'!$B$10)/454)*0.926*'Greens Area'!$B$11</f>
        <v>0</v>
      </c>
      <c r="T644" s="9">
        <f>((T275*'Greens Area'!$B$10)/454)*0.926*'Greens Area'!$B$11</f>
        <v>0</v>
      </c>
      <c r="U644" s="9">
        <f>((U275*'Greens Area'!$B$10)/454)*0.926*'Greens Area'!$B$11</f>
        <v>0</v>
      </c>
      <c r="V644" s="9">
        <f>((V275*'Greens Area'!$B$10)/454)*0.926*'Greens Area'!$B$11</f>
        <v>0</v>
      </c>
      <c r="W644" s="9">
        <f>((W275*'Greens Area'!$B$10)/454)*0.926*'Greens Area'!$B$11</f>
        <v>0</v>
      </c>
      <c r="X644" s="5">
        <f t="shared" si="24"/>
        <v>0</v>
      </c>
      <c r="Y644" s="5">
        <f t="shared" si="25"/>
        <v>0</v>
      </c>
      <c r="Z644" s="1">
        <f t="shared" si="26"/>
        <v>0</v>
      </c>
    </row>
    <row r="645" spans="2:26" x14ac:dyDescent="0.45">
      <c r="B645" s="4">
        <v>44470</v>
      </c>
      <c r="C645" s="9">
        <f>((C276*'Greens Area'!$B$10)/454)*0.926*'Greens Area'!$B$11</f>
        <v>0</v>
      </c>
      <c r="D645" s="9">
        <f>((D276*'Greens Area'!$B$10)/454)*0.926*'Greens Area'!$B$11</f>
        <v>0</v>
      </c>
      <c r="E645" s="9">
        <f>((E276*'Greens Area'!$B$10)/454)*0.926*'Greens Area'!$B$11</f>
        <v>0</v>
      </c>
      <c r="F645" s="9">
        <f>((F276*'Greens Area'!$B$10)/454)*0.926*'Greens Area'!$B$11</f>
        <v>0</v>
      </c>
      <c r="G645" s="9">
        <f>((G276*'Greens Area'!$B$10)/454)*0.926*'Greens Area'!$B$11</f>
        <v>0</v>
      </c>
      <c r="H645" s="9">
        <f>((H276*'Greens Area'!$B$10)/454)*0.926*'Greens Area'!$B$11</f>
        <v>0</v>
      </c>
      <c r="I645" s="9">
        <f>((I276*'Greens Area'!$B$10)/454)*0.926*'Greens Area'!$B$11</f>
        <v>0</v>
      </c>
      <c r="J645" s="9">
        <f>((J276*'Greens Area'!$B$10)/454)*0.926*'Greens Area'!$B$11</f>
        <v>0</v>
      </c>
      <c r="K645" s="9">
        <f>((K276*'Greens Area'!$B$10)/454)*0.926*'Greens Area'!$B$11</f>
        <v>0</v>
      </c>
      <c r="L645" s="9">
        <f>((L276*'Greens Area'!$B$10)/454)*0.926*'Greens Area'!$B$11</f>
        <v>0</v>
      </c>
      <c r="M645" s="9">
        <f>((M276*'Greens Area'!$B$10)/454)*0.926*'Greens Area'!$B$11</f>
        <v>0</v>
      </c>
      <c r="N645" s="9">
        <f>((N276*'Greens Area'!$B$10)/454)*0.926*'Greens Area'!$B$11</f>
        <v>0</v>
      </c>
      <c r="O645" s="9">
        <f>((O276*'Greens Area'!$B$10)/454)*0.926*'Greens Area'!$B$11</f>
        <v>0</v>
      </c>
      <c r="P645" s="9">
        <f>((P276*'Greens Area'!$B$10)/454)*0.926*'Greens Area'!$B$11</f>
        <v>0</v>
      </c>
      <c r="Q645" s="9">
        <f>((Q276*'Greens Area'!$B$10)/454)*0.926*'Greens Area'!$B$11</f>
        <v>0</v>
      </c>
      <c r="R645" s="9">
        <f>((R276*'Greens Area'!$B$10)/454)*0.926*'Greens Area'!$B$11</f>
        <v>0</v>
      </c>
      <c r="S645" s="9">
        <f>((S276*'Greens Area'!$B$10)/454)*0.926*'Greens Area'!$B$11</f>
        <v>0</v>
      </c>
      <c r="T645" s="9">
        <f>((T276*'Greens Area'!$B$10)/454)*0.926*'Greens Area'!$B$11</f>
        <v>0</v>
      </c>
      <c r="U645" s="9">
        <f>((U276*'Greens Area'!$B$10)/454)*0.926*'Greens Area'!$B$11</f>
        <v>0</v>
      </c>
      <c r="V645" s="9">
        <f>((V276*'Greens Area'!$B$10)/454)*0.926*'Greens Area'!$B$11</f>
        <v>0</v>
      </c>
      <c r="W645" s="9">
        <f>((W276*'Greens Area'!$B$10)/454)*0.926*'Greens Area'!$B$11</f>
        <v>0</v>
      </c>
      <c r="X645" s="5">
        <f t="shared" si="24"/>
        <v>0</v>
      </c>
      <c r="Y645" s="5">
        <f t="shared" si="25"/>
        <v>0</v>
      </c>
      <c r="Z645" s="1">
        <f t="shared" si="26"/>
        <v>0</v>
      </c>
    </row>
    <row r="646" spans="2:26" x14ac:dyDescent="0.45">
      <c r="B646" s="4">
        <v>44471</v>
      </c>
      <c r="C646" s="9">
        <f>((C277*'Greens Area'!$B$10)/454)*0.926*'Greens Area'!$B$11</f>
        <v>0</v>
      </c>
      <c r="D646" s="9">
        <f>((D277*'Greens Area'!$B$10)/454)*0.926*'Greens Area'!$B$11</f>
        <v>0</v>
      </c>
      <c r="E646" s="9">
        <f>((E277*'Greens Area'!$B$10)/454)*0.926*'Greens Area'!$B$11</f>
        <v>0</v>
      </c>
      <c r="F646" s="9">
        <f>((F277*'Greens Area'!$B$10)/454)*0.926*'Greens Area'!$B$11</f>
        <v>0</v>
      </c>
      <c r="G646" s="9">
        <f>((G277*'Greens Area'!$B$10)/454)*0.926*'Greens Area'!$B$11</f>
        <v>0</v>
      </c>
      <c r="H646" s="9">
        <f>((H277*'Greens Area'!$B$10)/454)*0.926*'Greens Area'!$B$11</f>
        <v>0</v>
      </c>
      <c r="I646" s="9">
        <f>((I277*'Greens Area'!$B$10)/454)*0.926*'Greens Area'!$B$11</f>
        <v>0</v>
      </c>
      <c r="J646" s="9">
        <f>((J277*'Greens Area'!$B$10)/454)*0.926*'Greens Area'!$B$11</f>
        <v>0</v>
      </c>
      <c r="K646" s="9">
        <f>((K277*'Greens Area'!$B$10)/454)*0.926*'Greens Area'!$B$11</f>
        <v>0</v>
      </c>
      <c r="L646" s="9">
        <f>((L277*'Greens Area'!$B$10)/454)*0.926*'Greens Area'!$B$11</f>
        <v>0</v>
      </c>
      <c r="M646" s="9">
        <f>((M277*'Greens Area'!$B$10)/454)*0.926*'Greens Area'!$B$11</f>
        <v>0</v>
      </c>
      <c r="N646" s="9">
        <f>((N277*'Greens Area'!$B$10)/454)*0.926*'Greens Area'!$B$11</f>
        <v>0</v>
      </c>
      <c r="O646" s="9">
        <f>((O277*'Greens Area'!$B$10)/454)*0.926*'Greens Area'!$B$11</f>
        <v>0</v>
      </c>
      <c r="P646" s="9">
        <f>((P277*'Greens Area'!$B$10)/454)*0.926*'Greens Area'!$B$11</f>
        <v>0</v>
      </c>
      <c r="Q646" s="9">
        <f>((Q277*'Greens Area'!$B$10)/454)*0.926*'Greens Area'!$B$11</f>
        <v>0</v>
      </c>
      <c r="R646" s="9">
        <f>((R277*'Greens Area'!$B$10)/454)*0.926*'Greens Area'!$B$11</f>
        <v>0</v>
      </c>
      <c r="S646" s="9">
        <f>((S277*'Greens Area'!$B$10)/454)*0.926*'Greens Area'!$B$11</f>
        <v>0</v>
      </c>
      <c r="T646" s="9">
        <f>((T277*'Greens Area'!$B$10)/454)*0.926*'Greens Area'!$B$11</f>
        <v>0</v>
      </c>
      <c r="U646" s="9">
        <f>((U277*'Greens Area'!$B$10)/454)*0.926*'Greens Area'!$B$11</f>
        <v>0</v>
      </c>
      <c r="V646" s="9">
        <f>((V277*'Greens Area'!$B$10)/454)*0.926*'Greens Area'!$B$11</f>
        <v>0</v>
      </c>
      <c r="W646" s="9">
        <f>((W277*'Greens Area'!$B$10)/454)*0.926*'Greens Area'!$B$11</f>
        <v>0</v>
      </c>
      <c r="X646" s="5">
        <f t="shared" si="24"/>
        <v>0</v>
      </c>
      <c r="Y646" s="5">
        <f t="shared" si="25"/>
        <v>0</v>
      </c>
      <c r="Z646" s="1">
        <f t="shared" si="26"/>
        <v>0</v>
      </c>
    </row>
    <row r="647" spans="2:26" x14ac:dyDescent="0.45">
      <c r="B647" s="4">
        <v>44472</v>
      </c>
      <c r="C647" s="9">
        <f>((C278*'Greens Area'!$B$10)/454)*0.926*'Greens Area'!$B$11</f>
        <v>0</v>
      </c>
      <c r="D647" s="9">
        <f>((D278*'Greens Area'!$B$10)/454)*0.926*'Greens Area'!$B$11</f>
        <v>0</v>
      </c>
      <c r="E647" s="9">
        <f>((E278*'Greens Area'!$B$10)/454)*0.926*'Greens Area'!$B$11</f>
        <v>0</v>
      </c>
      <c r="F647" s="9">
        <f>((F278*'Greens Area'!$B$10)/454)*0.926*'Greens Area'!$B$11</f>
        <v>0</v>
      </c>
      <c r="G647" s="9">
        <f>((G278*'Greens Area'!$B$10)/454)*0.926*'Greens Area'!$B$11</f>
        <v>0</v>
      </c>
      <c r="H647" s="9">
        <f>((H278*'Greens Area'!$B$10)/454)*0.926*'Greens Area'!$B$11</f>
        <v>0</v>
      </c>
      <c r="I647" s="9">
        <f>((I278*'Greens Area'!$B$10)/454)*0.926*'Greens Area'!$B$11</f>
        <v>0</v>
      </c>
      <c r="J647" s="9">
        <f>((J278*'Greens Area'!$B$10)/454)*0.926*'Greens Area'!$B$11</f>
        <v>0</v>
      </c>
      <c r="K647" s="9">
        <f>((K278*'Greens Area'!$B$10)/454)*0.926*'Greens Area'!$B$11</f>
        <v>0</v>
      </c>
      <c r="L647" s="9">
        <f>((L278*'Greens Area'!$B$10)/454)*0.926*'Greens Area'!$B$11</f>
        <v>0</v>
      </c>
      <c r="M647" s="9">
        <f>((M278*'Greens Area'!$B$10)/454)*0.926*'Greens Area'!$B$11</f>
        <v>0</v>
      </c>
      <c r="N647" s="9">
        <f>((N278*'Greens Area'!$B$10)/454)*0.926*'Greens Area'!$B$11</f>
        <v>0</v>
      </c>
      <c r="O647" s="9">
        <f>((O278*'Greens Area'!$B$10)/454)*0.926*'Greens Area'!$B$11</f>
        <v>0</v>
      </c>
      <c r="P647" s="9">
        <f>((P278*'Greens Area'!$B$10)/454)*0.926*'Greens Area'!$B$11</f>
        <v>0</v>
      </c>
      <c r="Q647" s="9">
        <f>((Q278*'Greens Area'!$B$10)/454)*0.926*'Greens Area'!$B$11</f>
        <v>0</v>
      </c>
      <c r="R647" s="9">
        <f>((R278*'Greens Area'!$B$10)/454)*0.926*'Greens Area'!$B$11</f>
        <v>0</v>
      </c>
      <c r="S647" s="9">
        <f>((S278*'Greens Area'!$B$10)/454)*0.926*'Greens Area'!$B$11</f>
        <v>0</v>
      </c>
      <c r="T647" s="9">
        <f>((T278*'Greens Area'!$B$10)/454)*0.926*'Greens Area'!$B$11</f>
        <v>0</v>
      </c>
      <c r="U647" s="9">
        <f>((U278*'Greens Area'!$B$10)/454)*0.926*'Greens Area'!$B$11</f>
        <v>0</v>
      </c>
      <c r="V647" s="9">
        <f>((V278*'Greens Area'!$B$10)/454)*0.926*'Greens Area'!$B$11</f>
        <v>0</v>
      </c>
      <c r="W647" s="9">
        <f>((W278*'Greens Area'!$B$10)/454)*0.926*'Greens Area'!$B$11</f>
        <v>0</v>
      </c>
      <c r="X647" s="5">
        <f t="shared" si="24"/>
        <v>0</v>
      </c>
      <c r="Y647" s="5">
        <f t="shared" si="25"/>
        <v>0</v>
      </c>
      <c r="Z647" s="1">
        <f t="shared" si="26"/>
        <v>0</v>
      </c>
    </row>
    <row r="648" spans="2:26" x14ac:dyDescent="0.45">
      <c r="B648" s="4">
        <v>44473</v>
      </c>
      <c r="C648" s="9">
        <f>((C279*'Greens Area'!$B$10)/454)*0.926*'Greens Area'!$B$11</f>
        <v>0</v>
      </c>
      <c r="D648" s="9">
        <f>((D279*'Greens Area'!$B$10)/454)*0.926*'Greens Area'!$B$11</f>
        <v>0</v>
      </c>
      <c r="E648" s="9">
        <f>((E279*'Greens Area'!$B$10)/454)*0.926*'Greens Area'!$B$11</f>
        <v>0</v>
      </c>
      <c r="F648" s="9">
        <f>((F279*'Greens Area'!$B$10)/454)*0.926*'Greens Area'!$B$11</f>
        <v>0</v>
      </c>
      <c r="G648" s="9">
        <f>((G279*'Greens Area'!$B$10)/454)*0.926*'Greens Area'!$B$11</f>
        <v>0</v>
      </c>
      <c r="H648" s="9">
        <f>((H279*'Greens Area'!$B$10)/454)*0.926*'Greens Area'!$B$11</f>
        <v>0</v>
      </c>
      <c r="I648" s="9">
        <f>((I279*'Greens Area'!$B$10)/454)*0.926*'Greens Area'!$B$11</f>
        <v>0</v>
      </c>
      <c r="J648" s="9">
        <f>((J279*'Greens Area'!$B$10)/454)*0.926*'Greens Area'!$B$11</f>
        <v>0</v>
      </c>
      <c r="K648" s="9">
        <f>((K279*'Greens Area'!$B$10)/454)*0.926*'Greens Area'!$B$11</f>
        <v>0</v>
      </c>
      <c r="L648" s="9">
        <f>((L279*'Greens Area'!$B$10)/454)*0.926*'Greens Area'!$B$11</f>
        <v>0</v>
      </c>
      <c r="M648" s="9">
        <f>((M279*'Greens Area'!$B$10)/454)*0.926*'Greens Area'!$B$11</f>
        <v>0</v>
      </c>
      <c r="N648" s="9">
        <f>((N279*'Greens Area'!$B$10)/454)*0.926*'Greens Area'!$B$11</f>
        <v>0</v>
      </c>
      <c r="O648" s="9">
        <f>((O279*'Greens Area'!$B$10)/454)*0.926*'Greens Area'!$B$11</f>
        <v>0</v>
      </c>
      <c r="P648" s="9">
        <f>((P279*'Greens Area'!$B$10)/454)*0.926*'Greens Area'!$B$11</f>
        <v>0</v>
      </c>
      <c r="Q648" s="9">
        <f>((Q279*'Greens Area'!$B$10)/454)*0.926*'Greens Area'!$B$11</f>
        <v>0</v>
      </c>
      <c r="R648" s="9">
        <f>((R279*'Greens Area'!$B$10)/454)*0.926*'Greens Area'!$B$11</f>
        <v>0</v>
      </c>
      <c r="S648" s="9">
        <f>((S279*'Greens Area'!$B$10)/454)*0.926*'Greens Area'!$B$11</f>
        <v>0</v>
      </c>
      <c r="T648" s="9">
        <f>((T279*'Greens Area'!$B$10)/454)*0.926*'Greens Area'!$B$11</f>
        <v>0</v>
      </c>
      <c r="U648" s="9">
        <f>((U279*'Greens Area'!$B$10)/454)*0.926*'Greens Area'!$B$11</f>
        <v>0</v>
      </c>
      <c r="V648" s="9">
        <f>((V279*'Greens Area'!$B$10)/454)*0.926*'Greens Area'!$B$11</f>
        <v>0</v>
      </c>
      <c r="W648" s="9">
        <f>((W279*'Greens Area'!$B$10)/454)*0.926*'Greens Area'!$B$11</f>
        <v>0</v>
      </c>
      <c r="X648" s="5">
        <f t="shared" si="24"/>
        <v>0</v>
      </c>
      <c r="Y648" s="5">
        <f t="shared" si="25"/>
        <v>0</v>
      </c>
      <c r="Z648" s="1">
        <f t="shared" si="26"/>
        <v>0</v>
      </c>
    </row>
    <row r="649" spans="2:26" x14ac:dyDescent="0.45">
      <c r="B649" s="4">
        <v>44474</v>
      </c>
      <c r="C649" s="9">
        <f>((C280*'Greens Area'!$B$10)/454)*0.926*'Greens Area'!$B$11</f>
        <v>0</v>
      </c>
      <c r="D649" s="9">
        <f>((D280*'Greens Area'!$B$10)/454)*0.926*'Greens Area'!$B$11</f>
        <v>0</v>
      </c>
      <c r="E649" s="9">
        <f>((E280*'Greens Area'!$B$10)/454)*0.926*'Greens Area'!$B$11</f>
        <v>0</v>
      </c>
      <c r="F649" s="9">
        <f>((F280*'Greens Area'!$B$10)/454)*0.926*'Greens Area'!$B$11</f>
        <v>0</v>
      </c>
      <c r="G649" s="9">
        <f>((G280*'Greens Area'!$B$10)/454)*0.926*'Greens Area'!$B$11</f>
        <v>0</v>
      </c>
      <c r="H649" s="9">
        <f>((H280*'Greens Area'!$B$10)/454)*0.926*'Greens Area'!$B$11</f>
        <v>0</v>
      </c>
      <c r="I649" s="9">
        <f>((I280*'Greens Area'!$B$10)/454)*0.926*'Greens Area'!$B$11</f>
        <v>0</v>
      </c>
      <c r="J649" s="9">
        <f>((J280*'Greens Area'!$B$10)/454)*0.926*'Greens Area'!$B$11</f>
        <v>0</v>
      </c>
      <c r="K649" s="9">
        <f>((K280*'Greens Area'!$B$10)/454)*0.926*'Greens Area'!$B$11</f>
        <v>0</v>
      </c>
      <c r="L649" s="9">
        <f>((L280*'Greens Area'!$B$10)/454)*0.926*'Greens Area'!$B$11</f>
        <v>0</v>
      </c>
      <c r="M649" s="9">
        <f>((M280*'Greens Area'!$B$10)/454)*0.926*'Greens Area'!$B$11</f>
        <v>0</v>
      </c>
      <c r="N649" s="9">
        <f>((N280*'Greens Area'!$B$10)/454)*0.926*'Greens Area'!$B$11</f>
        <v>0</v>
      </c>
      <c r="O649" s="9">
        <f>((O280*'Greens Area'!$B$10)/454)*0.926*'Greens Area'!$B$11</f>
        <v>0</v>
      </c>
      <c r="P649" s="9">
        <f>((P280*'Greens Area'!$B$10)/454)*0.926*'Greens Area'!$B$11</f>
        <v>0</v>
      </c>
      <c r="Q649" s="9">
        <f>((Q280*'Greens Area'!$B$10)/454)*0.926*'Greens Area'!$B$11</f>
        <v>0</v>
      </c>
      <c r="R649" s="9">
        <f>((R280*'Greens Area'!$B$10)/454)*0.926*'Greens Area'!$B$11</f>
        <v>0</v>
      </c>
      <c r="S649" s="9">
        <f>((S280*'Greens Area'!$B$10)/454)*0.926*'Greens Area'!$B$11</f>
        <v>0</v>
      </c>
      <c r="T649" s="9">
        <f>((T280*'Greens Area'!$B$10)/454)*0.926*'Greens Area'!$B$11</f>
        <v>0</v>
      </c>
      <c r="U649" s="9">
        <f>((U280*'Greens Area'!$B$10)/454)*0.926*'Greens Area'!$B$11</f>
        <v>0</v>
      </c>
      <c r="V649" s="9">
        <f>((V280*'Greens Area'!$B$10)/454)*0.926*'Greens Area'!$B$11</f>
        <v>0</v>
      </c>
      <c r="W649" s="9">
        <f>((W280*'Greens Area'!$B$10)/454)*0.926*'Greens Area'!$B$11</f>
        <v>0</v>
      </c>
      <c r="X649" s="5">
        <f t="shared" si="24"/>
        <v>0</v>
      </c>
      <c r="Y649" s="5">
        <f t="shared" si="25"/>
        <v>0</v>
      </c>
      <c r="Z649" s="1">
        <f t="shared" si="26"/>
        <v>0</v>
      </c>
    </row>
    <row r="650" spans="2:26" x14ac:dyDescent="0.45">
      <c r="B650" s="4">
        <v>44475</v>
      </c>
      <c r="C650" s="9">
        <f>((C281*'Greens Area'!$B$10)/454)*0.926*'Greens Area'!$B$11</f>
        <v>0</v>
      </c>
      <c r="D650" s="9">
        <f>((D281*'Greens Area'!$B$10)/454)*0.926*'Greens Area'!$B$11</f>
        <v>0</v>
      </c>
      <c r="E650" s="9">
        <f>((E281*'Greens Area'!$B$10)/454)*0.926*'Greens Area'!$B$11</f>
        <v>0</v>
      </c>
      <c r="F650" s="9">
        <f>((F281*'Greens Area'!$B$10)/454)*0.926*'Greens Area'!$B$11</f>
        <v>0</v>
      </c>
      <c r="G650" s="9">
        <f>((G281*'Greens Area'!$B$10)/454)*0.926*'Greens Area'!$B$11</f>
        <v>0</v>
      </c>
      <c r="H650" s="9">
        <f>((H281*'Greens Area'!$B$10)/454)*0.926*'Greens Area'!$B$11</f>
        <v>0</v>
      </c>
      <c r="I650" s="9">
        <f>((I281*'Greens Area'!$B$10)/454)*0.926*'Greens Area'!$B$11</f>
        <v>0</v>
      </c>
      <c r="J650" s="9">
        <f>((J281*'Greens Area'!$B$10)/454)*0.926*'Greens Area'!$B$11</f>
        <v>0</v>
      </c>
      <c r="K650" s="9">
        <f>((K281*'Greens Area'!$B$10)/454)*0.926*'Greens Area'!$B$11</f>
        <v>0</v>
      </c>
      <c r="L650" s="9">
        <f>((L281*'Greens Area'!$B$10)/454)*0.926*'Greens Area'!$B$11</f>
        <v>0</v>
      </c>
      <c r="M650" s="9">
        <f>((M281*'Greens Area'!$B$10)/454)*0.926*'Greens Area'!$B$11</f>
        <v>0</v>
      </c>
      <c r="N650" s="9">
        <f>((N281*'Greens Area'!$B$10)/454)*0.926*'Greens Area'!$B$11</f>
        <v>0</v>
      </c>
      <c r="O650" s="9">
        <f>((O281*'Greens Area'!$B$10)/454)*0.926*'Greens Area'!$B$11</f>
        <v>0</v>
      </c>
      <c r="P650" s="9">
        <f>((P281*'Greens Area'!$B$10)/454)*0.926*'Greens Area'!$B$11</f>
        <v>0</v>
      </c>
      <c r="Q650" s="9">
        <f>((Q281*'Greens Area'!$B$10)/454)*0.926*'Greens Area'!$B$11</f>
        <v>0</v>
      </c>
      <c r="R650" s="9">
        <f>((R281*'Greens Area'!$B$10)/454)*0.926*'Greens Area'!$B$11</f>
        <v>0</v>
      </c>
      <c r="S650" s="9">
        <f>((S281*'Greens Area'!$B$10)/454)*0.926*'Greens Area'!$B$11</f>
        <v>0</v>
      </c>
      <c r="T650" s="9">
        <f>((T281*'Greens Area'!$B$10)/454)*0.926*'Greens Area'!$B$11</f>
        <v>0</v>
      </c>
      <c r="U650" s="9">
        <f>((U281*'Greens Area'!$B$10)/454)*0.926*'Greens Area'!$B$11</f>
        <v>0</v>
      </c>
      <c r="V650" s="9">
        <f>((V281*'Greens Area'!$B$10)/454)*0.926*'Greens Area'!$B$11</f>
        <v>0</v>
      </c>
      <c r="W650" s="9">
        <f>((W281*'Greens Area'!$B$10)/454)*0.926*'Greens Area'!$B$11</f>
        <v>0</v>
      </c>
      <c r="X650" s="5">
        <f t="shared" si="24"/>
        <v>0</v>
      </c>
      <c r="Y650" s="5">
        <f t="shared" si="25"/>
        <v>0</v>
      </c>
      <c r="Z650" s="1">
        <f t="shared" si="26"/>
        <v>0</v>
      </c>
    </row>
    <row r="651" spans="2:26" x14ac:dyDescent="0.45">
      <c r="B651" s="4">
        <v>44476</v>
      </c>
      <c r="C651" s="9">
        <f>((C282*'Greens Area'!$B$10)/454)*0.926*'Greens Area'!$B$11</f>
        <v>0</v>
      </c>
      <c r="D651" s="9">
        <f>((D282*'Greens Area'!$B$10)/454)*0.926*'Greens Area'!$B$11</f>
        <v>0</v>
      </c>
      <c r="E651" s="9">
        <f>((E282*'Greens Area'!$B$10)/454)*0.926*'Greens Area'!$B$11</f>
        <v>0</v>
      </c>
      <c r="F651" s="9">
        <f>((F282*'Greens Area'!$B$10)/454)*0.926*'Greens Area'!$B$11</f>
        <v>0</v>
      </c>
      <c r="G651" s="9">
        <f>((G282*'Greens Area'!$B$10)/454)*0.926*'Greens Area'!$B$11</f>
        <v>0</v>
      </c>
      <c r="H651" s="9">
        <f>((H282*'Greens Area'!$B$10)/454)*0.926*'Greens Area'!$B$11</f>
        <v>0</v>
      </c>
      <c r="I651" s="9">
        <f>((I282*'Greens Area'!$B$10)/454)*0.926*'Greens Area'!$B$11</f>
        <v>0</v>
      </c>
      <c r="J651" s="9">
        <f>((J282*'Greens Area'!$B$10)/454)*0.926*'Greens Area'!$B$11</f>
        <v>0</v>
      </c>
      <c r="K651" s="9">
        <f>((K282*'Greens Area'!$B$10)/454)*0.926*'Greens Area'!$B$11</f>
        <v>0</v>
      </c>
      <c r="L651" s="9">
        <f>((L282*'Greens Area'!$B$10)/454)*0.926*'Greens Area'!$B$11</f>
        <v>0</v>
      </c>
      <c r="M651" s="9">
        <f>((M282*'Greens Area'!$B$10)/454)*0.926*'Greens Area'!$B$11</f>
        <v>0</v>
      </c>
      <c r="N651" s="9">
        <f>((N282*'Greens Area'!$B$10)/454)*0.926*'Greens Area'!$B$11</f>
        <v>0</v>
      </c>
      <c r="O651" s="9">
        <f>((O282*'Greens Area'!$B$10)/454)*0.926*'Greens Area'!$B$11</f>
        <v>0</v>
      </c>
      <c r="P651" s="9">
        <f>((P282*'Greens Area'!$B$10)/454)*0.926*'Greens Area'!$B$11</f>
        <v>0</v>
      </c>
      <c r="Q651" s="9">
        <f>((Q282*'Greens Area'!$B$10)/454)*0.926*'Greens Area'!$B$11</f>
        <v>0</v>
      </c>
      <c r="R651" s="9">
        <f>((R282*'Greens Area'!$B$10)/454)*0.926*'Greens Area'!$B$11</f>
        <v>0</v>
      </c>
      <c r="S651" s="9">
        <f>((S282*'Greens Area'!$B$10)/454)*0.926*'Greens Area'!$B$11</f>
        <v>0</v>
      </c>
      <c r="T651" s="9">
        <f>((T282*'Greens Area'!$B$10)/454)*0.926*'Greens Area'!$B$11</f>
        <v>0</v>
      </c>
      <c r="U651" s="9">
        <f>((U282*'Greens Area'!$B$10)/454)*0.926*'Greens Area'!$B$11</f>
        <v>0</v>
      </c>
      <c r="V651" s="9">
        <f>((V282*'Greens Area'!$B$10)/454)*0.926*'Greens Area'!$B$11</f>
        <v>0</v>
      </c>
      <c r="W651" s="9">
        <f>((W282*'Greens Area'!$B$10)/454)*0.926*'Greens Area'!$B$11</f>
        <v>0</v>
      </c>
      <c r="X651" s="5">
        <f t="shared" si="24"/>
        <v>0</v>
      </c>
      <c r="Y651" s="5">
        <f t="shared" si="25"/>
        <v>0</v>
      </c>
      <c r="Z651" s="1">
        <f t="shared" si="26"/>
        <v>0</v>
      </c>
    </row>
    <row r="652" spans="2:26" x14ac:dyDescent="0.45">
      <c r="B652" s="4">
        <v>44477</v>
      </c>
      <c r="C652" s="9">
        <f>((C283*'Greens Area'!$B$10)/454)*0.926*'Greens Area'!$B$11</f>
        <v>0</v>
      </c>
      <c r="D652" s="9">
        <f>((D283*'Greens Area'!$B$10)/454)*0.926*'Greens Area'!$B$11</f>
        <v>0</v>
      </c>
      <c r="E652" s="9">
        <f>((E283*'Greens Area'!$B$10)/454)*0.926*'Greens Area'!$B$11</f>
        <v>0</v>
      </c>
      <c r="F652" s="9">
        <f>((F283*'Greens Area'!$B$10)/454)*0.926*'Greens Area'!$B$11</f>
        <v>0</v>
      </c>
      <c r="G652" s="9">
        <f>((G283*'Greens Area'!$B$10)/454)*0.926*'Greens Area'!$B$11</f>
        <v>0</v>
      </c>
      <c r="H652" s="9">
        <f>((H283*'Greens Area'!$B$10)/454)*0.926*'Greens Area'!$B$11</f>
        <v>0</v>
      </c>
      <c r="I652" s="9">
        <f>((I283*'Greens Area'!$B$10)/454)*0.926*'Greens Area'!$B$11</f>
        <v>0</v>
      </c>
      <c r="J652" s="9">
        <f>((J283*'Greens Area'!$B$10)/454)*0.926*'Greens Area'!$B$11</f>
        <v>0</v>
      </c>
      <c r="K652" s="9">
        <f>((K283*'Greens Area'!$B$10)/454)*0.926*'Greens Area'!$B$11</f>
        <v>0</v>
      </c>
      <c r="L652" s="9">
        <f>((L283*'Greens Area'!$B$10)/454)*0.926*'Greens Area'!$B$11</f>
        <v>0</v>
      </c>
      <c r="M652" s="9">
        <f>((M283*'Greens Area'!$B$10)/454)*0.926*'Greens Area'!$B$11</f>
        <v>0</v>
      </c>
      <c r="N652" s="9">
        <f>((N283*'Greens Area'!$B$10)/454)*0.926*'Greens Area'!$B$11</f>
        <v>0</v>
      </c>
      <c r="O652" s="9">
        <f>((O283*'Greens Area'!$B$10)/454)*0.926*'Greens Area'!$B$11</f>
        <v>0</v>
      </c>
      <c r="P652" s="9">
        <f>((P283*'Greens Area'!$B$10)/454)*0.926*'Greens Area'!$B$11</f>
        <v>0</v>
      </c>
      <c r="Q652" s="9">
        <f>((Q283*'Greens Area'!$B$10)/454)*0.926*'Greens Area'!$B$11</f>
        <v>0</v>
      </c>
      <c r="R652" s="9">
        <f>((R283*'Greens Area'!$B$10)/454)*0.926*'Greens Area'!$B$11</f>
        <v>0</v>
      </c>
      <c r="S652" s="9">
        <f>((S283*'Greens Area'!$B$10)/454)*0.926*'Greens Area'!$B$11</f>
        <v>0</v>
      </c>
      <c r="T652" s="9">
        <f>((T283*'Greens Area'!$B$10)/454)*0.926*'Greens Area'!$B$11</f>
        <v>0</v>
      </c>
      <c r="U652" s="9">
        <f>((U283*'Greens Area'!$B$10)/454)*0.926*'Greens Area'!$B$11</f>
        <v>0</v>
      </c>
      <c r="V652" s="9">
        <f>((V283*'Greens Area'!$B$10)/454)*0.926*'Greens Area'!$B$11</f>
        <v>0</v>
      </c>
      <c r="W652" s="9">
        <f>((W283*'Greens Area'!$B$10)/454)*0.926*'Greens Area'!$B$11</f>
        <v>0</v>
      </c>
      <c r="X652" s="5">
        <f t="shared" si="24"/>
        <v>0</v>
      </c>
      <c r="Y652" s="5">
        <f t="shared" si="25"/>
        <v>0</v>
      </c>
      <c r="Z652" s="1">
        <f t="shared" si="26"/>
        <v>0</v>
      </c>
    </row>
    <row r="653" spans="2:26" x14ac:dyDescent="0.45">
      <c r="B653" s="4">
        <v>44478</v>
      </c>
      <c r="C653" s="9">
        <f>((C284*'Greens Area'!$B$10)/454)*0.926*'Greens Area'!$B$11</f>
        <v>0</v>
      </c>
      <c r="D653" s="9">
        <f>((D284*'Greens Area'!$B$10)/454)*0.926*'Greens Area'!$B$11</f>
        <v>0</v>
      </c>
      <c r="E653" s="9">
        <f>((E284*'Greens Area'!$B$10)/454)*0.926*'Greens Area'!$B$11</f>
        <v>0</v>
      </c>
      <c r="F653" s="9">
        <f>((F284*'Greens Area'!$B$10)/454)*0.926*'Greens Area'!$B$11</f>
        <v>0</v>
      </c>
      <c r="G653" s="9">
        <f>((G284*'Greens Area'!$B$10)/454)*0.926*'Greens Area'!$B$11</f>
        <v>0</v>
      </c>
      <c r="H653" s="9">
        <f>((H284*'Greens Area'!$B$10)/454)*0.926*'Greens Area'!$B$11</f>
        <v>0</v>
      </c>
      <c r="I653" s="9">
        <f>((I284*'Greens Area'!$B$10)/454)*0.926*'Greens Area'!$B$11</f>
        <v>0</v>
      </c>
      <c r="J653" s="9">
        <f>((J284*'Greens Area'!$B$10)/454)*0.926*'Greens Area'!$B$11</f>
        <v>0</v>
      </c>
      <c r="K653" s="9">
        <f>((K284*'Greens Area'!$B$10)/454)*0.926*'Greens Area'!$B$11</f>
        <v>0</v>
      </c>
      <c r="L653" s="9">
        <f>((L284*'Greens Area'!$B$10)/454)*0.926*'Greens Area'!$B$11</f>
        <v>0</v>
      </c>
      <c r="M653" s="9">
        <f>((M284*'Greens Area'!$B$10)/454)*0.926*'Greens Area'!$B$11</f>
        <v>0</v>
      </c>
      <c r="N653" s="9">
        <f>((N284*'Greens Area'!$B$10)/454)*0.926*'Greens Area'!$B$11</f>
        <v>0</v>
      </c>
      <c r="O653" s="9">
        <f>((O284*'Greens Area'!$B$10)/454)*0.926*'Greens Area'!$B$11</f>
        <v>0</v>
      </c>
      <c r="P653" s="9">
        <f>((P284*'Greens Area'!$B$10)/454)*0.926*'Greens Area'!$B$11</f>
        <v>0</v>
      </c>
      <c r="Q653" s="9">
        <f>((Q284*'Greens Area'!$B$10)/454)*0.926*'Greens Area'!$B$11</f>
        <v>0</v>
      </c>
      <c r="R653" s="9">
        <f>((R284*'Greens Area'!$B$10)/454)*0.926*'Greens Area'!$B$11</f>
        <v>0</v>
      </c>
      <c r="S653" s="9">
        <f>((S284*'Greens Area'!$B$10)/454)*0.926*'Greens Area'!$B$11</f>
        <v>0</v>
      </c>
      <c r="T653" s="9">
        <f>((T284*'Greens Area'!$B$10)/454)*0.926*'Greens Area'!$B$11</f>
        <v>0</v>
      </c>
      <c r="U653" s="9">
        <f>((U284*'Greens Area'!$B$10)/454)*0.926*'Greens Area'!$B$11</f>
        <v>0</v>
      </c>
      <c r="V653" s="9">
        <f>((V284*'Greens Area'!$B$10)/454)*0.926*'Greens Area'!$B$11</f>
        <v>0</v>
      </c>
      <c r="W653" s="9">
        <f>((W284*'Greens Area'!$B$10)/454)*0.926*'Greens Area'!$B$11</f>
        <v>0</v>
      </c>
      <c r="X653" s="5">
        <f t="shared" si="24"/>
        <v>0</v>
      </c>
      <c r="Y653" s="5">
        <f t="shared" si="25"/>
        <v>0</v>
      </c>
      <c r="Z653" s="1">
        <f t="shared" si="26"/>
        <v>0</v>
      </c>
    </row>
    <row r="654" spans="2:26" x14ac:dyDescent="0.45">
      <c r="B654" s="4">
        <v>44479</v>
      </c>
      <c r="C654" s="9">
        <f>((C285*'Greens Area'!$B$10)/454)*0.926*'Greens Area'!$B$11</f>
        <v>0</v>
      </c>
      <c r="D654" s="9">
        <f>((D285*'Greens Area'!$B$10)/454)*0.926*'Greens Area'!$B$11</f>
        <v>0</v>
      </c>
      <c r="E654" s="9">
        <f>((E285*'Greens Area'!$B$10)/454)*0.926*'Greens Area'!$B$11</f>
        <v>0</v>
      </c>
      <c r="F654" s="9">
        <f>((F285*'Greens Area'!$B$10)/454)*0.926*'Greens Area'!$B$11</f>
        <v>0</v>
      </c>
      <c r="G654" s="9">
        <f>((G285*'Greens Area'!$B$10)/454)*0.926*'Greens Area'!$B$11</f>
        <v>0</v>
      </c>
      <c r="H654" s="9">
        <f>((H285*'Greens Area'!$B$10)/454)*0.926*'Greens Area'!$B$11</f>
        <v>0</v>
      </c>
      <c r="I654" s="9">
        <f>((I285*'Greens Area'!$B$10)/454)*0.926*'Greens Area'!$B$11</f>
        <v>0</v>
      </c>
      <c r="J654" s="9">
        <f>((J285*'Greens Area'!$B$10)/454)*0.926*'Greens Area'!$B$11</f>
        <v>0</v>
      </c>
      <c r="K654" s="9">
        <f>((K285*'Greens Area'!$B$10)/454)*0.926*'Greens Area'!$B$11</f>
        <v>0</v>
      </c>
      <c r="L654" s="9">
        <f>((L285*'Greens Area'!$B$10)/454)*0.926*'Greens Area'!$B$11</f>
        <v>0</v>
      </c>
      <c r="M654" s="9">
        <f>((M285*'Greens Area'!$B$10)/454)*0.926*'Greens Area'!$B$11</f>
        <v>0</v>
      </c>
      <c r="N654" s="9">
        <f>((N285*'Greens Area'!$B$10)/454)*0.926*'Greens Area'!$B$11</f>
        <v>0</v>
      </c>
      <c r="O654" s="9">
        <f>((O285*'Greens Area'!$B$10)/454)*0.926*'Greens Area'!$B$11</f>
        <v>0</v>
      </c>
      <c r="P654" s="9">
        <f>((P285*'Greens Area'!$B$10)/454)*0.926*'Greens Area'!$B$11</f>
        <v>0</v>
      </c>
      <c r="Q654" s="9">
        <f>((Q285*'Greens Area'!$B$10)/454)*0.926*'Greens Area'!$B$11</f>
        <v>0</v>
      </c>
      <c r="R654" s="9">
        <f>((R285*'Greens Area'!$B$10)/454)*0.926*'Greens Area'!$B$11</f>
        <v>0</v>
      </c>
      <c r="S654" s="9">
        <f>((S285*'Greens Area'!$B$10)/454)*0.926*'Greens Area'!$B$11</f>
        <v>0</v>
      </c>
      <c r="T654" s="9">
        <f>((T285*'Greens Area'!$B$10)/454)*0.926*'Greens Area'!$B$11</f>
        <v>0</v>
      </c>
      <c r="U654" s="9">
        <f>((U285*'Greens Area'!$B$10)/454)*0.926*'Greens Area'!$B$11</f>
        <v>0</v>
      </c>
      <c r="V654" s="9">
        <f>((V285*'Greens Area'!$B$10)/454)*0.926*'Greens Area'!$B$11</f>
        <v>0</v>
      </c>
      <c r="W654" s="9">
        <f>((W285*'Greens Area'!$B$10)/454)*0.926*'Greens Area'!$B$11</f>
        <v>0</v>
      </c>
      <c r="X654" s="5">
        <f t="shared" si="24"/>
        <v>0</v>
      </c>
      <c r="Y654" s="5">
        <f t="shared" si="25"/>
        <v>0</v>
      </c>
      <c r="Z654" s="1">
        <f t="shared" si="26"/>
        <v>0</v>
      </c>
    </row>
    <row r="655" spans="2:26" x14ac:dyDescent="0.45">
      <c r="B655" s="4">
        <v>44480</v>
      </c>
      <c r="C655" s="9">
        <f>((C286*'Greens Area'!$B$10)/454)*0.926*'Greens Area'!$B$11</f>
        <v>0</v>
      </c>
      <c r="D655" s="9">
        <f>((D286*'Greens Area'!$B$10)/454)*0.926*'Greens Area'!$B$11</f>
        <v>0</v>
      </c>
      <c r="E655" s="9">
        <f>((E286*'Greens Area'!$B$10)/454)*0.926*'Greens Area'!$B$11</f>
        <v>0</v>
      </c>
      <c r="F655" s="9">
        <f>((F286*'Greens Area'!$B$10)/454)*0.926*'Greens Area'!$B$11</f>
        <v>0</v>
      </c>
      <c r="G655" s="9">
        <f>((G286*'Greens Area'!$B$10)/454)*0.926*'Greens Area'!$B$11</f>
        <v>0</v>
      </c>
      <c r="H655" s="9">
        <f>((H286*'Greens Area'!$B$10)/454)*0.926*'Greens Area'!$B$11</f>
        <v>0</v>
      </c>
      <c r="I655" s="9">
        <f>((I286*'Greens Area'!$B$10)/454)*0.926*'Greens Area'!$B$11</f>
        <v>0</v>
      </c>
      <c r="J655" s="9">
        <f>((J286*'Greens Area'!$B$10)/454)*0.926*'Greens Area'!$B$11</f>
        <v>0</v>
      </c>
      <c r="K655" s="9">
        <f>((K286*'Greens Area'!$B$10)/454)*0.926*'Greens Area'!$B$11</f>
        <v>0</v>
      </c>
      <c r="L655" s="9">
        <f>((L286*'Greens Area'!$B$10)/454)*0.926*'Greens Area'!$B$11</f>
        <v>0</v>
      </c>
      <c r="M655" s="9">
        <f>((M286*'Greens Area'!$B$10)/454)*0.926*'Greens Area'!$B$11</f>
        <v>0</v>
      </c>
      <c r="N655" s="9">
        <f>((N286*'Greens Area'!$B$10)/454)*0.926*'Greens Area'!$B$11</f>
        <v>0</v>
      </c>
      <c r="O655" s="9">
        <f>((O286*'Greens Area'!$B$10)/454)*0.926*'Greens Area'!$B$11</f>
        <v>0</v>
      </c>
      <c r="P655" s="9">
        <f>((P286*'Greens Area'!$B$10)/454)*0.926*'Greens Area'!$B$11</f>
        <v>0</v>
      </c>
      <c r="Q655" s="9">
        <f>((Q286*'Greens Area'!$B$10)/454)*0.926*'Greens Area'!$B$11</f>
        <v>0</v>
      </c>
      <c r="R655" s="9">
        <f>((R286*'Greens Area'!$B$10)/454)*0.926*'Greens Area'!$B$11</f>
        <v>0</v>
      </c>
      <c r="S655" s="9">
        <f>((S286*'Greens Area'!$B$10)/454)*0.926*'Greens Area'!$B$11</f>
        <v>0</v>
      </c>
      <c r="T655" s="9">
        <f>((T286*'Greens Area'!$B$10)/454)*0.926*'Greens Area'!$B$11</f>
        <v>0</v>
      </c>
      <c r="U655" s="9">
        <f>((U286*'Greens Area'!$B$10)/454)*0.926*'Greens Area'!$B$11</f>
        <v>0</v>
      </c>
      <c r="V655" s="9">
        <f>((V286*'Greens Area'!$B$10)/454)*0.926*'Greens Area'!$B$11</f>
        <v>0</v>
      </c>
      <c r="W655" s="9">
        <f>((W286*'Greens Area'!$B$10)/454)*0.926*'Greens Area'!$B$11</f>
        <v>0</v>
      </c>
      <c r="X655" s="5">
        <f t="shared" si="24"/>
        <v>0</v>
      </c>
      <c r="Y655" s="5">
        <f t="shared" si="25"/>
        <v>0</v>
      </c>
      <c r="Z655" s="1">
        <f t="shared" si="26"/>
        <v>0</v>
      </c>
    </row>
    <row r="656" spans="2:26" x14ac:dyDescent="0.45">
      <c r="B656" s="4">
        <v>44481</v>
      </c>
      <c r="C656" s="9">
        <f>((C287*'Greens Area'!$B$10)/454)*0.926*'Greens Area'!$B$11</f>
        <v>0</v>
      </c>
      <c r="D656" s="9">
        <f>((D287*'Greens Area'!$B$10)/454)*0.926*'Greens Area'!$B$11</f>
        <v>0</v>
      </c>
      <c r="E656" s="9">
        <f>((E287*'Greens Area'!$B$10)/454)*0.926*'Greens Area'!$B$11</f>
        <v>0</v>
      </c>
      <c r="F656" s="9">
        <f>((F287*'Greens Area'!$B$10)/454)*0.926*'Greens Area'!$B$11</f>
        <v>0</v>
      </c>
      <c r="G656" s="9">
        <f>((G287*'Greens Area'!$B$10)/454)*0.926*'Greens Area'!$B$11</f>
        <v>0</v>
      </c>
      <c r="H656" s="9">
        <f>((H287*'Greens Area'!$B$10)/454)*0.926*'Greens Area'!$B$11</f>
        <v>0</v>
      </c>
      <c r="I656" s="9">
        <f>((I287*'Greens Area'!$B$10)/454)*0.926*'Greens Area'!$B$11</f>
        <v>0</v>
      </c>
      <c r="J656" s="9">
        <f>((J287*'Greens Area'!$B$10)/454)*0.926*'Greens Area'!$B$11</f>
        <v>0</v>
      </c>
      <c r="K656" s="9">
        <f>((K287*'Greens Area'!$B$10)/454)*0.926*'Greens Area'!$B$11</f>
        <v>0</v>
      </c>
      <c r="L656" s="9">
        <f>((L287*'Greens Area'!$B$10)/454)*0.926*'Greens Area'!$B$11</f>
        <v>0</v>
      </c>
      <c r="M656" s="9">
        <f>((M287*'Greens Area'!$B$10)/454)*0.926*'Greens Area'!$B$11</f>
        <v>0</v>
      </c>
      <c r="N656" s="9">
        <f>((N287*'Greens Area'!$B$10)/454)*0.926*'Greens Area'!$B$11</f>
        <v>0</v>
      </c>
      <c r="O656" s="9">
        <f>((O287*'Greens Area'!$B$10)/454)*0.926*'Greens Area'!$B$11</f>
        <v>0</v>
      </c>
      <c r="P656" s="9">
        <f>((P287*'Greens Area'!$B$10)/454)*0.926*'Greens Area'!$B$11</f>
        <v>0</v>
      </c>
      <c r="Q656" s="9">
        <f>((Q287*'Greens Area'!$B$10)/454)*0.926*'Greens Area'!$B$11</f>
        <v>0</v>
      </c>
      <c r="R656" s="9">
        <f>((R287*'Greens Area'!$B$10)/454)*0.926*'Greens Area'!$B$11</f>
        <v>0</v>
      </c>
      <c r="S656" s="9">
        <f>((S287*'Greens Area'!$B$10)/454)*0.926*'Greens Area'!$B$11</f>
        <v>0</v>
      </c>
      <c r="T656" s="9">
        <f>((T287*'Greens Area'!$B$10)/454)*0.926*'Greens Area'!$B$11</f>
        <v>0</v>
      </c>
      <c r="U656" s="9">
        <f>((U287*'Greens Area'!$B$10)/454)*0.926*'Greens Area'!$B$11</f>
        <v>0</v>
      </c>
      <c r="V656" s="9">
        <f>((V287*'Greens Area'!$B$10)/454)*0.926*'Greens Area'!$B$11</f>
        <v>0</v>
      </c>
      <c r="W656" s="9">
        <f>((W287*'Greens Area'!$B$10)/454)*0.926*'Greens Area'!$B$11</f>
        <v>0</v>
      </c>
      <c r="X656" s="5">
        <f t="shared" si="24"/>
        <v>0</v>
      </c>
      <c r="Y656" s="5">
        <f t="shared" si="25"/>
        <v>0</v>
      </c>
      <c r="Z656" s="1">
        <f t="shared" si="26"/>
        <v>0</v>
      </c>
    </row>
    <row r="657" spans="2:26" x14ac:dyDescent="0.45">
      <c r="B657" s="4">
        <v>44482</v>
      </c>
      <c r="C657" s="9">
        <f>((C288*'Greens Area'!$B$10)/454)*0.926*'Greens Area'!$B$11</f>
        <v>0</v>
      </c>
      <c r="D657" s="9">
        <f>((D288*'Greens Area'!$B$10)/454)*0.926*'Greens Area'!$B$11</f>
        <v>0</v>
      </c>
      <c r="E657" s="9">
        <f>((E288*'Greens Area'!$B$10)/454)*0.926*'Greens Area'!$B$11</f>
        <v>0</v>
      </c>
      <c r="F657" s="9">
        <f>((F288*'Greens Area'!$B$10)/454)*0.926*'Greens Area'!$B$11</f>
        <v>0</v>
      </c>
      <c r="G657" s="9">
        <f>((G288*'Greens Area'!$B$10)/454)*0.926*'Greens Area'!$B$11</f>
        <v>0</v>
      </c>
      <c r="H657" s="9">
        <f>((H288*'Greens Area'!$B$10)/454)*0.926*'Greens Area'!$B$11</f>
        <v>0</v>
      </c>
      <c r="I657" s="9">
        <f>((I288*'Greens Area'!$B$10)/454)*0.926*'Greens Area'!$B$11</f>
        <v>0</v>
      </c>
      <c r="J657" s="9">
        <f>((J288*'Greens Area'!$B$10)/454)*0.926*'Greens Area'!$B$11</f>
        <v>0</v>
      </c>
      <c r="K657" s="9">
        <f>((K288*'Greens Area'!$B$10)/454)*0.926*'Greens Area'!$B$11</f>
        <v>0</v>
      </c>
      <c r="L657" s="9">
        <f>((L288*'Greens Area'!$B$10)/454)*0.926*'Greens Area'!$B$11</f>
        <v>0</v>
      </c>
      <c r="M657" s="9">
        <f>((M288*'Greens Area'!$B$10)/454)*0.926*'Greens Area'!$B$11</f>
        <v>0</v>
      </c>
      <c r="N657" s="9">
        <f>((N288*'Greens Area'!$B$10)/454)*0.926*'Greens Area'!$B$11</f>
        <v>0</v>
      </c>
      <c r="O657" s="9">
        <f>((O288*'Greens Area'!$B$10)/454)*0.926*'Greens Area'!$B$11</f>
        <v>0</v>
      </c>
      <c r="P657" s="9">
        <f>((P288*'Greens Area'!$B$10)/454)*0.926*'Greens Area'!$B$11</f>
        <v>0</v>
      </c>
      <c r="Q657" s="9">
        <f>((Q288*'Greens Area'!$B$10)/454)*0.926*'Greens Area'!$B$11</f>
        <v>0</v>
      </c>
      <c r="R657" s="9">
        <f>((R288*'Greens Area'!$B$10)/454)*0.926*'Greens Area'!$B$11</f>
        <v>0</v>
      </c>
      <c r="S657" s="9">
        <f>((S288*'Greens Area'!$B$10)/454)*0.926*'Greens Area'!$B$11</f>
        <v>0</v>
      </c>
      <c r="T657" s="9">
        <f>((T288*'Greens Area'!$B$10)/454)*0.926*'Greens Area'!$B$11</f>
        <v>0</v>
      </c>
      <c r="U657" s="9">
        <f>((U288*'Greens Area'!$B$10)/454)*0.926*'Greens Area'!$B$11</f>
        <v>0</v>
      </c>
      <c r="V657" s="9">
        <f>((V288*'Greens Area'!$B$10)/454)*0.926*'Greens Area'!$B$11</f>
        <v>0</v>
      </c>
      <c r="W657" s="9">
        <f>((W288*'Greens Area'!$B$10)/454)*0.926*'Greens Area'!$B$11</f>
        <v>0</v>
      </c>
      <c r="X657" s="5">
        <f t="shared" si="24"/>
        <v>0</v>
      </c>
      <c r="Y657" s="5">
        <f t="shared" si="25"/>
        <v>0</v>
      </c>
      <c r="Z657" s="1">
        <f t="shared" si="26"/>
        <v>0</v>
      </c>
    </row>
    <row r="658" spans="2:26" x14ac:dyDescent="0.45">
      <c r="B658" s="4">
        <v>44483</v>
      </c>
      <c r="C658" s="9">
        <f>((C289*'Greens Area'!$B$10)/454)*0.926*'Greens Area'!$B$11</f>
        <v>0</v>
      </c>
      <c r="D658" s="9">
        <f>((D289*'Greens Area'!$B$10)/454)*0.926*'Greens Area'!$B$11</f>
        <v>0</v>
      </c>
      <c r="E658" s="9">
        <f>((E289*'Greens Area'!$B$10)/454)*0.926*'Greens Area'!$B$11</f>
        <v>0</v>
      </c>
      <c r="F658" s="9">
        <f>((F289*'Greens Area'!$B$10)/454)*0.926*'Greens Area'!$B$11</f>
        <v>0</v>
      </c>
      <c r="G658" s="9">
        <f>((G289*'Greens Area'!$B$10)/454)*0.926*'Greens Area'!$B$11</f>
        <v>0</v>
      </c>
      <c r="H658" s="9">
        <f>((H289*'Greens Area'!$B$10)/454)*0.926*'Greens Area'!$B$11</f>
        <v>0</v>
      </c>
      <c r="I658" s="9">
        <f>((I289*'Greens Area'!$B$10)/454)*0.926*'Greens Area'!$B$11</f>
        <v>0</v>
      </c>
      <c r="J658" s="9">
        <f>((J289*'Greens Area'!$B$10)/454)*0.926*'Greens Area'!$B$11</f>
        <v>0</v>
      </c>
      <c r="K658" s="9">
        <f>((K289*'Greens Area'!$B$10)/454)*0.926*'Greens Area'!$B$11</f>
        <v>0</v>
      </c>
      <c r="L658" s="9">
        <f>((L289*'Greens Area'!$B$10)/454)*0.926*'Greens Area'!$B$11</f>
        <v>0</v>
      </c>
      <c r="M658" s="9">
        <f>((M289*'Greens Area'!$B$10)/454)*0.926*'Greens Area'!$B$11</f>
        <v>0</v>
      </c>
      <c r="N658" s="9">
        <f>((N289*'Greens Area'!$B$10)/454)*0.926*'Greens Area'!$B$11</f>
        <v>0</v>
      </c>
      <c r="O658" s="9">
        <f>((O289*'Greens Area'!$B$10)/454)*0.926*'Greens Area'!$B$11</f>
        <v>0</v>
      </c>
      <c r="P658" s="9">
        <f>((P289*'Greens Area'!$B$10)/454)*0.926*'Greens Area'!$B$11</f>
        <v>0</v>
      </c>
      <c r="Q658" s="9">
        <f>((Q289*'Greens Area'!$B$10)/454)*0.926*'Greens Area'!$B$11</f>
        <v>0</v>
      </c>
      <c r="R658" s="9">
        <f>((R289*'Greens Area'!$B$10)/454)*0.926*'Greens Area'!$B$11</f>
        <v>0</v>
      </c>
      <c r="S658" s="9">
        <f>((S289*'Greens Area'!$B$10)/454)*0.926*'Greens Area'!$B$11</f>
        <v>0</v>
      </c>
      <c r="T658" s="9">
        <f>((T289*'Greens Area'!$B$10)/454)*0.926*'Greens Area'!$B$11</f>
        <v>0</v>
      </c>
      <c r="U658" s="9">
        <f>((U289*'Greens Area'!$B$10)/454)*0.926*'Greens Area'!$B$11</f>
        <v>0</v>
      </c>
      <c r="V658" s="9">
        <f>((V289*'Greens Area'!$B$10)/454)*0.926*'Greens Area'!$B$11</f>
        <v>0</v>
      </c>
      <c r="W658" s="9">
        <f>((W289*'Greens Area'!$B$10)/454)*0.926*'Greens Area'!$B$11</f>
        <v>0</v>
      </c>
      <c r="X658" s="5">
        <f t="shared" si="24"/>
        <v>0</v>
      </c>
      <c r="Y658" s="5">
        <f t="shared" si="25"/>
        <v>0</v>
      </c>
      <c r="Z658" s="1">
        <f t="shared" si="26"/>
        <v>0</v>
      </c>
    </row>
    <row r="659" spans="2:26" x14ac:dyDescent="0.45">
      <c r="B659" s="4">
        <v>44484</v>
      </c>
      <c r="C659" s="9">
        <f>((C290*'Greens Area'!$B$10)/454)*0.926*'Greens Area'!$B$11</f>
        <v>0</v>
      </c>
      <c r="D659" s="9">
        <f>((D290*'Greens Area'!$B$10)/454)*0.926*'Greens Area'!$B$11</f>
        <v>0</v>
      </c>
      <c r="E659" s="9">
        <f>((E290*'Greens Area'!$B$10)/454)*0.926*'Greens Area'!$B$11</f>
        <v>0</v>
      </c>
      <c r="F659" s="9">
        <f>((F290*'Greens Area'!$B$10)/454)*0.926*'Greens Area'!$B$11</f>
        <v>0</v>
      </c>
      <c r="G659" s="9">
        <f>((G290*'Greens Area'!$B$10)/454)*0.926*'Greens Area'!$B$11</f>
        <v>0</v>
      </c>
      <c r="H659" s="9">
        <f>((H290*'Greens Area'!$B$10)/454)*0.926*'Greens Area'!$B$11</f>
        <v>0</v>
      </c>
      <c r="I659" s="9">
        <f>((I290*'Greens Area'!$B$10)/454)*0.926*'Greens Area'!$B$11</f>
        <v>0</v>
      </c>
      <c r="J659" s="9">
        <f>((J290*'Greens Area'!$B$10)/454)*0.926*'Greens Area'!$B$11</f>
        <v>0</v>
      </c>
      <c r="K659" s="9">
        <f>((K290*'Greens Area'!$B$10)/454)*0.926*'Greens Area'!$B$11</f>
        <v>0</v>
      </c>
      <c r="L659" s="9">
        <f>((L290*'Greens Area'!$B$10)/454)*0.926*'Greens Area'!$B$11</f>
        <v>0</v>
      </c>
      <c r="M659" s="9">
        <f>((M290*'Greens Area'!$B$10)/454)*0.926*'Greens Area'!$B$11</f>
        <v>0</v>
      </c>
      <c r="N659" s="9">
        <f>((N290*'Greens Area'!$B$10)/454)*0.926*'Greens Area'!$B$11</f>
        <v>0</v>
      </c>
      <c r="O659" s="9">
        <f>((O290*'Greens Area'!$B$10)/454)*0.926*'Greens Area'!$B$11</f>
        <v>0</v>
      </c>
      <c r="P659" s="9">
        <f>((P290*'Greens Area'!$B$10)/454)*0.926*'Greens Area'!$B$11</f>
        <v>0</v>
      </c>
      <c r="Q659" s="9">
        <f>((Q290*'Greens Area'!$B$10)/454)*0.926*'Greens Area'!$B$11</f>
        <v>0</v>
      </c>
      <c r="R659" s="9">
        <f>((R290*'Greens Area'!$B$10)/454)*0.926*'Greens Area'!$B$11</f>
        <v>0</v>
      </c>
      <c r="S659" s="9">
        <f>((S290*'Greens Area'!$B$10)/454)*0.926*'Greens Area'!$B$11</f>
        <v>0</v>
      </c>
      <c r="T659" s="9">
        <f>((T290*'Greens Area'!$B$10)/454)*0.926*'Greens Area'!$B$11</f>
        <v>0</v>
      </c>
      <c r="U659" s="9">
        <f>((U290*'Greens Area'!$B$10)/454)*0.926*'Greens Area'!$B$11</f>
        <v>0</v>
      </c>
      <c r="V659" s="9">
        <f>((V290*'Greens Area'!$B$10)/454)*0.926*'Greens Area'!$B$11</f>
        <v>0</v>
      </c>
      <c r="W659" s="9">
        <f>((W290*'Greens Area'!$B$10)/454)*0.926*'Greens Area'!$B$11</f>
        <v>0</v>
      </c>
      <c r="X659" s="5">
        <f t="shared" si="24"/>
        <v>0</v>
      </c>
      <c r="Y659" s="5">
        <f t="shared" si="25"/>
        <v>0</v>
      </c>
      <c r="Z659" s="1">
        <f t="shared" si="26"/>
        <v>0</v>
      </c>
    </row>
    <row r="660" spans="2:26" x14ac:dyDescent="0.45">
      <c r="B660" s="4">
        <v>44485</v>
      </c>
      <c r="C660" s="9">
        <f>((C291*'Greens Area'!$B$10)/454)*0.926*'Greens Area'!$B$11</f>
        <v>0</v>
      </c>
      <c r="D660" s="9">
        <f>((D291*'Greens Area'!$B$10)/454)*0.926*'Greens Area'!$B$11</f>
        <v>0</v>
      </c>
      <c r="E660" s="9">
        <f>((E291*'Greens Area'!$B$10)/454)*0.926*'Greens Area'!$B$11</f>
        <v>0</v>
      </c>
      <c r="F660" s="9">
        <f>((F291*'Greens Area'!$B$10)/454)*0.926*'Greens Area'!$B$11</f>
        <v>0</v>
      </c>
      <c r="G660" s="9">
        <f>((G291*'Greens Area'!$B$10)/454)*0.926*'Greens Area'!$B$11</f>
        <v>0</v>
      </c>
      <c r="H660" s="9">
        <f>((H291*'Greens Area'!$B$10)/454)*0.926*'Greens Area'!$B$11</f>
        <v>0</v>
      </c>
      <c r="I660" s="9">
        <f>((I291*'Greens Area'!$B$10)/454)*0.926*'Greens Area'!$B$11</f>
        <v>0</v>
      </c>
      <c r="J660" s="9">
        <f>((J291*'Greens Area'!$B$10)/454)*0.926*'Greens Area'!$B$11</f>
        <v>0</v>
      </c>
      <c r="K660" s="9">
        <f>((K291*'Greens Area'!$B$10)/454)*0.926*'Greens Area'!$B$11</f>
        <v>0</v>
      </c>
      <c r="L660" s="9">
        <f>((L291*'Greens Area'!$B$10)/454)*0.926*'Greens Area'!$B$11</f>
        <v>0</v>
      </c>
      <c r="M660" s="9">
        <f>((M291*'Greens Area'!$B$10)/454)*0.926*'Greens Area'!$B$11</f>
        <v>0</v>
      </c>
      <c r="N660" s="9">
        <f>((N291*'Greens Area'!$B$10)/454)*0.926*'Greens Area'!$B$11</f>
        <v>0</v>
      </c>
      <c r="O660" s="9">
        <f>((O291*'Greens Area'!$B$10)/454)*0.926*'Greens Area'!$B$11</f>
        <v>0</v>
      </c>
      <c r="P660" s="9">
        <f>((P291*'Greens Area'!$B$10)/454)*0.926*'Greens Area'!$B$11</f>
        <v>0</v>
      </c>
      <c r="Q660" s="9">
        <f>((Q291*'Greens Area'!$B$10)/454)*0.926*'Greens Area'!$B$11</f>
        <v>0</v>
      </c>
      <c r="R660" s="9">
        <f>((R291*'Greens Area'!$B$10)/454)*0.926*'Greens Area'!$B$11</f>
        <v>0</v>
      </c>
      <c r="S660" s="9">
        <f>((S291*'Greens Area'!$B$10)/454)*0.926*'Greens Area'!$B$11</f>
        <v>0</v>
      </c>
      <c r="T660" s="9">
        <f>((T291*'Greens Area'!$B$10)/454)*0.926*'Greens Area'!$B$11</f>
        <v>0</v>
      </c>
      <c r="U660" s="9">
        <f>((U291*'Greens Area'!$B$10)/454)*0.926*'Greens Area'!$B$11</f>
        <v>0</v>
      </c>
      <c r="V660" s="9">
        <f>((V291*'Greens Area'!$B$10)/454)*0.926*'Greens Area'!$B$11</f>
        <v>0</v>
      </c>
      <c r="W660" s="9">
        <f>((W291*'Greens Area'!$B$10)/454)*0.926*'Greens Area'!$B$11</f>
        <v>0</v>
      </c>
      <c r="X660" s="5">
        <f t="shared" si="24"/>
        <v>0</v>
      </c>
      <c r="Y660" s="5">
        <f t="shared" si="25"/>
        <v>0</v>
      </c>
      <c r="Z660" s="1">
        <f t="shared" si="26"/>
        <v>0</v>
      </c>
    </row>
    <row r="661" spans="2:26" x14ac:dyDescent="0.45">
      <c r="B661" s="4">
        <v>44486</v>
      </c>
      <c r="C661" s="9">
        <f>((C292*'Greens Area'!$B$10)/454)*0.926*'Greens Area'!$B$11</f>
        <v>0</v>
      </c>
      <c r="D661" s="9">
        <f>((D292*'Greens Area'!$B$10)/454)*0.926*'Greens Area'!$B$11</f>
        <v>0</v>
      </c>
      <c r="E661" s="9">
        <f>((E292*'Greens Area'!$B$10)/454)*0.926*'Greens Area'!$B$11</f>
        <v>0</v>
      </c>
      <c r="F661" s="9">
        <f>((F292*'Greens Area'!$B$10)/454)*0.926*'Greens Area'!$B$11</f>
        <v>0</v>
      </c>
      <c r="G661" s="9">
        <f>((G292*'Greens Area'!$B$10)/454)*0.926*'Greens Area'!$B$11</f>
        <v>0</v>
      </c>
      <c r="H661" s="9">
        <f>((H292*'Greens Area'!$B$10)/454)*0.926*'Greens Area'!$B$11</f>
        <v>0</v>
      </c>
      <c r="I661" s="9">
        <f>((I292*'Greens Area'!$B$10)/454)*0.926*'Greens Area'!$B$11</f>
        <v>0</v>
      </c>
      <c r="J661" s="9">
        <f>((J292*'Greens Area'!$B$10)/454)*0.926*'Greens Area'!$B$11</f>
        <v>0</v>
      </c>
      <c r="K661" s="9">
        <f>((K292*'Greens Area'!$B$10)/454)*0.926*'Greens Area'!$B$11</f>
        <v>0</v>
      </c>
      <c r="L661" s="9">
        <f>((L292*'Greens Area'!$B$10)/454)*0.926*'Greens Area'!$B$11</f>
        <v>0</v>
      </c>
      <c r="M661" s="9">
        <f>((M292*'Greens Area'!$B$10)/454)*0.926*'Greens Area'!$B$11</f>
        <v>0</v>
      </c>
      <c r="N661" s="9">
        <f>((N292*'Greens Area'!$B$10)/454)*0.926*'Greens Area'!$B$11</f>
        <v>0</v>
      </c>
      <c r="O661" s="9">
        <f>((O292*'Greens Area'!$B$10)/454)*0.926*'Greens Area'!$B$11</f>
        <v>0</v>
      </c>
      <c r="P661" s="9">
        <f>((P292*'Greens Area'!$B$10)/454)*0.926*'Greens Area'!$B$11</f>
        <v>0</v>
      </c>
      <c r="Q661" s="9">
        <f>((Q292*'Greens Area'!$B$10)/454)*0.926*'Greens Area'!$B$11</f>
        <v>0</v>
      </c>
      <c r="R661" s="9">
        <f>((R292*'Greens Area'!$B$10)/454)*0.926*'Greens Area'!$B$11</f>
        <v>0</v>
      </c>
      <c r="S661" s="9">
        <f>((S292*'Greens Area'!$B$10)/454)*0.926*'Greens Area'!$B$11</f>
        <v>0</v>
      </c>
      <c r="T661" s="9">
        <f>((T292*'Greens Area'!$B$10)/454)*0.926*'Greens Area'!$B$11</f>
        <v>0</v>
      </c>
      <c r="U661" s="9">
        <f>((U292*'Greens Area'!$B$10)/454)*0.926*'Greens Area'!$B$11</f>
        <v>0</v>
      </c>
      <c r="V661" s="9">
        <f>((V292*'Greens Area'!$B$10)/454)*0.926*'Greens Area'!$B$11</f>
        <v>0</v>
      </c>
      <c r="W661" s="9">
        <f>((W292*'Greens Area'!$B$10)/454)*0.926*'Greens Area'!$B$11</f>
        <v>0</v>
      </c>
      <c r="X661" s="5">
        <f t="shared" si="24"/>
        <v>0</v>
      </c>
      <c r="Y661" s="5">
        <f t="shared" si="25"/>
        <v>0</v>
      </c>
      <c r="Z661" s="1">
        <f t="shared" si="26"/>
        <v>0</v>
      </c>
    </row>
    <row r="662" spans="2:26" x14ac:dyDescent="0.45">
      <c r="B662" s="4">
        <v>44487</v>
      </c>
      <c r="C662" s="9">
        <f>((C293*'Greens Area'!$B$10)/454)*0.926*'Greens Area'!$B$11</f>
        <v>0</v>
      </c>
      <c r="D662" s="9">
        <f>((D293*'Greens Area'!$B$10)/454)*0.926*'Greens Area'!$B$11</f>
        <v>0</v>
      </c>
      <c r="E662" s="9">
        <f>((E293*'Greens Area'!$B$10)/454)*0.926*'Greens Area'!$B$11</f>
        <v>0</v>
      </c>
      <c r="F662" s="9">
        <f>((F293*'Greens Area'!$B$10)/454)*0.926*'Greens Area'!$B$11</f>
        <v>0</v>
      </c>
      <c r="G662" s="9">
        <f>((G293*'Greens Area'!$B$10)/454)*0.926*'Greens Area'!$B$11</f>
        <v>0</v>
      </c>
      <c r="H662" s="9">
        <f>((H293*'Greens Area'!$B$10)/454)*0.926*'Greens Area'!$B$11</f>
        <v>0</v>
      </c>
      <c r="I662" s="9">
        <f>((I293*'Greens Area'!$B$10)/454)*0.926*'Greens Area'!$B$11</f>
        <v>0</v>
      </c>
      <c r="J662" s="9">
        <f>((J293*'Greens Area'!$B$10)/454)*0.926*'Greens Area'!$B$11</f>
        <v>0</v>
      </c>
      <c r="K662" s="9">
        <f>((K293*'Greens Area'!$B$10)/454)*0.926*'Greens Area'!$B$11</f>
        <v>0</v>
      </c>
      <c r="L662" s="9">
        <f>((L293*'Greens Area'!$B$10)/454)*0.926*'Greens Area'!$B$11</f>
        <v>0</v>
      </c>
      <c r="M662" s="9">
        <f>((M293*'Greens Area'!$B$10)/454)*0.926*'Greens Area'!$B$11</f>
        <v>0</v>
      </c>
      <c r="N662" s="9">
        <f>((N293*'Greens Area'!$B$10)/454)*0.926*'Greens Area'!$B$11</f>
        <v>0</v>
      </c>
      <c r="O662" s="9">
        <f>((O293*'Greens Area'!$B$10)/454)*0.926*'Greens Area'!$B$11</f>
        <v>0</v>
      </c>
      <c r="P662" s="9">
        <f>((P293*'Greens Area'!$B$10)/454)*0.926*'Greens Area'!$B$11</f>
        <v>0</v>
      </c>
      <c r="Q662" s="9">
        <f>((Q293*'Greens Area'!$B$10)/454)*0.926*'Greens Area'!$B$11</f>
        <v>0</v>
      </c>
      <c r="R662" s="9">
        <f>((R293*'Greens Area'!$B$10)/454)*0.926*'Greens Area'!$B$11</f>
        <v>0</v>
      </c>
      <c r="S662" s="9">
        <f>((S293*'Greens Area'!$B$10)/454)*0.926*'Greens Area'!$B$11</f>
        <v>0</v>
      </c>
      <c r="T662" s="9">
        <f>((T293*'Greens Area'!$B$10)/454)*0.926*'Greens Area'!$B$11</f>
        <v>0</v>
      </c>
      <c r="U662" s="9">
        <f>((U293*'Greens Area'!$B$10)/454)*0.926*'Greens Area'!$B$11</f>
        <v>0</v>
      </c>
      <c r="V662" s="9">
        <f>((V293*'Greens Area'!$B$10)/454)*0.926*'Greens Area'!$B$11</f>
        <v>0</v>
      </c>
      <c r="W662" s="9">
        <f>((W293*'Greens Area'!$B$10)/454)*0.926*'Greens Area'!$B$11</f>
        <v>0</v>
      </c>
      <c r="X662" s="5">
        <f t="shared" si="24"/>
        <v>0</v>
      </c>
      <c r="Y662" s="5">
        <f t="shared" si="25"/>
        <v>0</v>
      </c>
      <c r="Z662" s="1">
        <f t="shared" si="26"/>
        <v>0</v>
      </c>
    </row>
    <row r="663" spans="2:26" x14ac:dyDescent="0.45">
      <c r="B663" s="4">
        <v>44488</v>
      </c>
      <c r="C663" s="9">
        <f>((C294*'Greens Area'!$B$10)/454)*0.926*'Greens Area'!$B$11</f>
        <v>0</v>
      </c>
      <c r="D663" s="9">
        <f>((D294*'Greens Area'!$B$10)/454)*0.926*'Greens Area'!$B$11</f>
        <v>0</v>
      </c>
      <c r="E663" s="9">
        <f>((E294*'Greens Area'!$B$10)/454)*0.926*'Greens Area'!$B$11</f>
        <v>0</v>
      </c>
      <c r="F663" s="9">
        <f>((F294*'Greens Area'!$B$10)/454)*0.926*'Greens Area'!$B$11</f>
        <v>0</v>
      </c>
      <c r="G663" s="9">
        <f>((G294*'Greens Area'!$B$10)/454)*0.926*'Greens Area'!$B$11</f>
        <v>0</v>
      </c>
      <c r="H663" s="9">
        <f>((H294*'Greens Area'!$B$10)/454)*0.926*'Greens Area'!$B$11</f>
        <v>0</v>
      </c>
      <c r="I663" s="9">
        <f>((I294*'Greens Area'!$B$10)/454)*0.926*'Greens Area'!$B$11</f>
        <v>0</v>
      </c>
      <c r="J663" s="9">
        <f>((J294*'Greens Area'!$B$10)/454)*0.926*'Greens Area'!$B$11</f>
        <v>0</v>
      </c>
      <c r="K663" s="9">
        <f>((K294*'Greens Area'!$B$10)/454)*0.926*'Greens Area'!$B$11</f>
        <v>0</v>
      </c>
      <c r="L663" s="9">
        <f>((L294*'Greens Area'!$B$10)/454)*0.926*'Greens Area'!$B$11</f>
        <v>0</v>
      </c>
      <c r="M663" s="9">
        <f>((M294*'Greens Area'!$B$10)/454)*0.926*'Greens Area'!$B$11</f>
        <v>0</v>
      </c>
      <c r="N663" s="9">
        <f>((N294*'Greens Area'!$B$10)/454)*0.926*'Greens Area'!$B$11</f>
        <v>0</v>
      </c>
      <c r="O663" s="9">
        <f>((O294*'Greens Area'!$B$10)/454)*0.926*'Greens Area'!$B$11</f>
        <v>0</v>
      </c>
      <c r="P663" s="9">
        <f>((P294*'Greens Area'!$B$10)/454)*0.926*'Greens Area'!$B$11</f>
        <v>0</v>
      </c>
      <c r="Q663" s="9">
        <f>((Q294*'Greens Area'!$B$10)/454)*0.926*'Greens Area'!$B$11</f>
        <v>0</v>
      </c>
      <c r="R663" s="9">
        <f>((R294*'Greens Area'!$B$10)/454)*0.926*'Greens Area'!$B$11</f>
        <v>0</v>
      </c>
      <c r="S663" s="9">
        <f>((S294*'Greens Area'!$B$10)/454)*0.926*'Greens Area'!$B$11</f>
        <v>0</v>
      </c>
      <c r="T663" s="9">
        <f>((T294*'Greens Area'!$B$10)/454)*0.926*'Greens Area'!$B$11</f>
        <v>0</v>
      </c>
      <c r="U663" s="9">
        <f>((U294*'Greens Area'!$B$10)/454)*0.926*'Greens Area'!$B$11</f>
        <v>0</v>
      </c>
      <c r="V663" s="9">
        <f>((V294*'Greens Area'!$B$10)/454)*0.926*'Greens Area'!$B$11</f>
        <v>0</v>
      </c>
      <c r="W663" s="9">
        <f>((W294*'Greens Area'!$B$10)/454)*0.926*'Greens Area'!$B$11</f>
        <v>0</v>
      </c>
      <c r="X663" s="5">
        <f t="shared" si="24"/>
        <v>0</v>
      </c>
      <c r="Y663" s="5">
        <f t="shared" si="25"/>
        <v>0</v>
      </c>
      <c r="Z663" s="1">
        <f t="shared" si="26"/>
        <v>0</v>
      </c>
    </row>
    <row r="664" spans="2:26" x14ac:dyDescent="0.45">
      <c r="B664" s="4">
        <v>44489</v>
      </c>
      <c r="C664" s="9">
        <f>((C295*'Greens Area'!$B$10)/454)*0.926*'Greens Area'!$B$11</f>
        <v>0</v>
      </c>
      <c r="D664" s="9">
        <f>((D295*'Greens Area'!$B$10)/454)*0.926*'Greens Area'!$B$11</f>
        <v>0</v>
      </c>
      <c r="E664" s="9">
        <f>((E295*'Greens Area'!$B$10)/454)*0.926*'Greens Area'!$B$11</f>
        <v>0</v>
      </c>
      <c r="F664" s="9">
        <f>((F295*'Greens Area'!$B$10)/454)*0.926*'Greens Area'!$B$11</f>
        <v>0</v>
      </c>
      <c r="G664" s="9">
        <f>((G295*'Greens Area'!$B$10)/454)*0.926*'Greens Area'!$B$11</f>
        <v>0</v>
      </c>
      <c r="H664" s="9">
        <f>((H295*'Greens Area'!$B$10)/454)*0.926*'Greens Area'!$B$11</f>
        <v>0</v>
      </c>
      <c r="I664" s="9">
        <f>((I295*'Greens Area'!$B$10)/454)*0.926*'Greens Area'!$B$11</f>
        <v>0</v>
      </c>
      <c r="J664" s="9">
        <f>((J295*'Greens Area'!$B$10)/454)*0.926*'Greens Area'!$B$11</f>
        <v>0</v>
      </c>
      <c r="K664" s="9">
        <f>((K295*'Greens Area'!$B$10)/454)*0.926*'Greens Area'!$B$11</f>
        <v>0</v>
      </c>
      <c r="L664" s="9">
        <f>((L295*'Greens Area'!$B$10)/454)*0.926*'Greens Area'!$B$11</f>
        <v>0</v>
      </c>
      <c r="M664" s="9">
        <f>((M295*'Greens Area'!$B$10)/454)*0.926*'Greens Area'!$B$11</f>
        <v>0</v>
      </c>
      <c r="N664" s="9">
        <f>((N295*'Greens Area'!$B$10)/454)*0.926*'Greens Area'!$B$11</f>
        <v>0</v>
      </c>
      <c r="O664" s="9">
        <f>((O295*'Greens Area'!$B$10)/454)*0.926*'Greens Area'!$B$11</f>
        <v>0</v>
      </c>
      <c r="P664" s="9">
        <f>((P295*'Greens Area'!$B$10)/454)*0.926*'Greens Area'!$B$11</f>
        <v>0</v>
      </c>
      <c r="Q664" s="9">
        <f>((Q295*'Greens Area'!$B$10)/454)*0.926*'Greens Area'!$B$11</f>
        <v>0</v>
      </c>
      <c r="R664" s="9">
        <f>((R295*'Greens Area'!$B$10)/454)*0.926*'Greens Area'!$B$11</f>
        <v>0</v>
      </c>
      <c r="S664" s="9">
        <f>((S295*'Greens Area'!$B$10)/454)*0.926*'Greens Area'!$B$11</f>
        <v>0</v>
      </c>
      <c r="T664" s="9">
        <f>((T295*'Greens Area'!$B$10)/454)*0.926*'Greens Area'!$B$11</f>
        <v>0</v>
      </c>
      <c r="U664" s="9">
        <f>((U295*'Greens Area'!$B$10)/454)*0.926*'Greens Area'!$B$11</f>
        <v>0</v>
      </c>
      <c r="V664" s="9">
        <f>((V295*'Greens Area'!$B$10)/454)*0.926*'Greens Area'!$B$11</f>
        <v>0</v>
      </c>
      <c r="W664" s="9">
        <f>((W295*'Greens Area'!$B$10)/454)*0.926*'Greens Area'!$B$11</f>
        <v>0</v>
      </c>
      <c r="X664" s="5">
        <f t="shared" si="24"/>
        <v>0</v>
      </c>
      <c r="Y664" s="5">
        <f t="shared" si="25"/>
        <v>0</v>
      </c>
      <c r="Z664" s="1">
        <f t="shared" si="26"/>
        <v>0</v>
      </c>
    </row>
    <row r="665" spans="2:26" x14ac:dyDescent="0.45">
      <c r="B665" s="4">
        <v>44490</v>
      </c>
      <c r="C665" s="9">
        <f>((C296*'Greens Area'!$B$10)/454)*0.926*'Greens Area'!$B$11</f>
        <v>0</v>
      </c>
      <c r="D665" s="9">
        <f>((D296*'Greens Area'!$B$10)/454)*0.926*'Greens Area'!$B$11</f>
        <v>0</v>
      </c>
      <c r="E665" s="9">
        <f>((E296*'Greens Area'!$B$10)/454)*0.926*'Greens Area'!$B$11</f>
        <v>0</v>
      </c>
      <c r="F665" s="9">
        <f>((F296*'Greens Area'!$B$10)/454)*0.926*'Greens Area'!$B$11</f>
        <v>0</v>
      </c>
      <c r="G665" s="9">
        <f>((G296*'Greens Area'!$B$10)/454)*0.926*'Greens Area'!$B$11</f>
        <v>0</v>
      </c>
      <c r="H665" s="9">
        <f>((H296*'Greens Area'!$B$10)/454)*0.926*'Greens Area'!$B$11</f>
        <v>0</v>
      </c>
      <c r="I665" s="9">
        <f>((I296*'Greens Area'!$B$10)/454)*0.926*'Greens Area'!$B$11</f>
        <v>0</v>
      </c>
      <c r="J665" s="9">
        <f>((J296*'Greens Area'!$B$10)/454)*0.926*'Greens Area'!$B$11</f>
        <v>0</v>
      </c>
      <c r="K665" s="9">
        <f>((K296*'Greens Area'!$B$10)/454)*0.926*'Greens Area'!$B$11</f>
        <v>0</v>
      </c>
      <c r="L665" s="9">
        <f>((L296*'Greens Area'!$B$10)/454)*0.926*'Greens Area'!$B$11</f>
        <v>0</v>
      </c>
      <c r="M665" s="9">
        <f>((M296*'Greens Area'!$B$10)/454)*0.926*'Greens Area'!$B$11</f>
        <v>0</v>
      </c>
      <c r="N665" s="9">
        <f>((N296*'Greens Area'!$B$10)/454)*0.926*'Greens Area'!$B$11</f>
        <v>0</v>
      </c>
      <c r="O665" s="9">
        <f>((O296*'Greens Area'!$B$10)/454)*0.926*'Greens Area'!$B$11</f>
        <v>0</v>
      </c>
      <c r="P665" s="9">
        <f>((P296*'Greens Area'!$B$10)/454)*0.926*'Greens Area'!$B$11</f>
        <v>0</v>
      </c>
      <c r="Q665" s="9">
        <f>((Q296*'Greens Area'!$B$10)/454)*0.926*'Greens Area'!$B$11</f>
        <v>0</v>
      </c>
      <c r="R665" s="9">
        <f>((R296*'Greens Area'!$B$10)/454)*0.926*'Greens Area'!$B$11</f>
        <v>0</v>
      </c>
      <c r="S665" s="9">
        <f>((S296*'Greens Area'!$B$10)/454)*0.926*'Greens Area'!$B$11</f>
        <v>0</v>
      </c>
      <c r="T665" s="9">
        <f>((T296*'Greens Area'!$B$10)/454)*0.926*'Greens Area'!$B$11</f>
        <v>0</v>
      </c>
      <c r="U665" s="9">
        <f>((U296*'Greens Area'!$B$10)/454)*0.926*'Greens Area'!$B$11</f>
        <v>0</v>
      </c>
      <c r="V665" s="9">
        <f>((V296*'Greens Area'!$B$10)/454)*0.926*'Greens Area'!$B$11</f>
        <v>0</v>
      </c>
      <c r="W665" s="9">
        <f>((W296*'Greens Area'!$B$10)/454)*0.926*'Greens Area'!$B$11</f>
        <v>0</v>
      </c>
      <c r="X665" s="5">
        <f t="shared" si="24"/>
        <v>0</v>
      </c>
      <c r="Y665" s="5">
        <f t="shared" si="25"/>
        <v>0</v>
      </c>
      <c r="Z665" s="1">
        <f t="shared" si="26"/>
        <v>0</v>
      </c>
    </row>
    <row r="666" spans="2:26" x14ac:dyDescent="0.45">
      <c r="B666" s="4">
        <v>44491</v>
      </c>
      <c r="C666" s="9">
        <f>((C297*'Greens Area'!$B$10)/454)*0.926*'Greens Area'!$B$11</f>
        <v>0</v>
      </c>
      <c r="D666" s="9">
        <f>((D297*'Greens Area'!$B$10)/454)*0.926*'Greens Area'!$B$11</f>
        <v>0</v>
      </c>
      <c r="E666" s="9">
        <f>((E297*'Greens Area'!$B$10)/454)*0.926*'Greens Area'!$B$11</f>
        <v>0</v>
      </c>
      <c r="F666" s="9">
        <f>((F297*'Greens Area'!$B$10)/454)*0.926*'Greens Area'!$B$11</f>
        <v>0</v>
      </c>
      <c r="G666" s="9">
        <f>((G297*'Greens Area'!$B$10)/454)*0.926*'Greens Area'!$B$11</f>
        <v>0</v>
      </c>
      <c r="H666" s="9">
        <f>((H297*'Greens Area'!$B$10)/454)*0.926*'Greens Area'!$B$11</f>
        <v>0</v>
      </c>
      <c r="I666" s="9">
        <f>((I297*'Greens Area'!$B$10)/454)*0.926*'Greens Area'!$B$11</f>
        <v>0</v>
      </c>
      <c r="J666" s="9">
        <f>((J297*'Greens Area'!$B$10)/454)*0.926*'Greens Area'!$B$11</f>
        <v>0</v>
      </c>
      <c r="K666" s="9">
        <f>((K297*'Greens Area'!$B$10)/454)*0.926*'Greens Area'!$B$11</f>
        <v>0</v>
      </c>
      <c r="L666" s="9">
        <f>((L297*'Greens Area'!$B$10)/454)*0.926*'Greens Area'!$B$11</f>
        <v>0</v>
      </c>
      <c r="M666" s="9">
        <f>((M297*'Greens Area'!$B$10)/454)*0.926*'Greens Area'!$B$11</f>
        <v>0</v>
      </c>
      <c r="N666" s="9">
        <f>((N297*'Greens Area'!$B$10)/454)*0.926*'Greens Area'!$B$11</f>
        <v>0</v>
      </c>
      <c r="O666" s="9">
        <f>((O297*'Greens Area'!$B$10)/454)*0.926*'Greens Area'!$B$11</f>
        <v>0</v>
      </c>
      <c r="P666" s="9">
        <f>((P297*'Greens Area'!$B$10)/454)*0.926*'Greens Area'!$B$11</f>
        <v>0</v>
      </c>
      <c r="Q666" s="9">
        <f>((Q297*'Greens Area'!$B$10)/454)*0.926*'Greens Area'!$B$11</f>
        <v>0</v>
      </c>
      <c r="R666" s="9">
        <f>((R297*'Greens Area'!$B$10)/454)*0.926*'Greens Area'!$B$11</f>
        <v>0</v>
      </c>
      <c r="S666" s="9">
        <f>((S297*'Greens Area'!$B$10)/454)*0.926*'Greens Area'!$B$11</f>
        <v>0</v>
      </c>
      <c r="T666" s="9">
        <f>((T297*'Greens Area'!$B$10)/454)*0.926*'Greens Area'!$B$11</f>
        <v>0</v>
      </c>
      <c r="U666" s="9">
        <f>((U297*'Greens Area'!$B$10)/454)*0.926*'Greens Area'!$B$11</f>
        <v>0</v>
      </c>
      <c r="V666" s="9">
        <f>((V297*'Greens Area'!$B$10)/454)*0.926*'Greens Area'!$B$11</f>
        <v>0</v>
      </c>
      <c r="W666" s="9">
        <f>((W297*'Greens Area'!$B$10)/454)*0.926*'Greens Area'!$B$11</f>
        <v>0</v>
      </c>
      <c r="X666" s="5">
        <f t="shared" si="24"/>
        <v>0</v>
      </c>
      <c r="Y666" s="5">
        <f t="shared" si="25"/>
        <v>0</v>
      </c>
      <c r="Z666" s="1">
        <f t="shared" si="26"/>
        <v>0</v>
      </c>
    </row>
    <row r="667" spans="2:26" x14ac:dyDescent="0.45">
      <c r="B667" s="4">
        <v>44492</v>
      </c>
      <c r="C667" s="9">
        <f>((C298*'Greens Area'!$B$10)/454)*0.926*'Greens Area'!$B$11</f>
        <v>0</v>
      </c>
      <c r="D667" s="9">
        <f>((D298*'Greens Area'!$B$10)/454)*0.926*'Greens Area'!$B$11</f>
        <v>0</v>
      </c>
      <c r="E667" s="9">
        <f>((E298*'Greens Area'!$B$10)/454)*0.926*'Greens Area'!$B$11</f>
        <v>0</v>
      </c>
      <c r="F667" s="9">
        <f>((F298*'Greens Area'!$B$10)/454)*0.926*'Greens Area'!$B$11</f>
        <v>0</v>
      </c>
      <c r="G667" s="9">
        <f>((G298*'Greens Area'!$B$10)/454)*0.926*'Greens Area'!$B$11</f>
        <v>0</v>
      </c>
      <c r="H667" s="9">
        <f>((H298*'Greens Area'!$B$10)/454)*0.926*'Greens Area'!$B$11</f>
        <v>0</v>
      </c>
      <c r="I667" s="9">
        <f>((I298*'Greens Area'!$B$10)/454)*0.926*'Greens Area'!$B$11</f>
        <v>0</v>
      </c>
      <c r="J667" s="9">
        <f>((J298*'Greens Area'!$B$10)/454)*0.926*'Greens Area'!$B$11</f>
        <v>0</v>
      </c>
      <c r="K667" s="9">
        <f>((K298*'Greens Area'!$B$10)/454)*0.926*'Greens Area'!$B$11</f>
        <v>0</v>
      </c>
      <c r="L667" s="9">
        <f>((L298*'Greens Area'!$B$10)/454)*0.926*'Greens Area'!$B$11</f>
        <v>0</v>
      </c>
      <c r="M667" s="9">
        <f>((M298*'Greens Area'!$B$10)/454)*0.926*'Greens Area'!$B$11</f>
        <v>0</v>
      </c>
      <c r="N667" s="9">
        <f>((N298*'Greens Area'!$B$10)/454)*0.926*'Greens Area'!$B$11</f>
        <v>0</v>
      </c>
      <c r="O667" s="9">
        <f>((O298*'Greens Area'!$B$10)/454)*0.926*'Greens Area'!$B$11</f>
        <v>0</v>
      </c>
      <c r="P667" s="9">
        <f>((P298*'Greens Area'!$B$10)/454)*0.926*'Greens Area'!$B$11</f>
        <v>0</v>
      </c>
      <c r="Q667" s="9">
        <f>((Q298*'Greens Area'!$B$10)/454)*0.926*'Greens Area'!$B$11</f>
        <v>0</v>
      </c>
      <c r="R667" s="9">
        <f>((R298*'Greens Area'!$B$10)/454)*0.926*'Greens Area'!$B$11</f>
        <v>0</v>
      </c>
      <c r="S667" s="9">
        <f>((S298*'Greens Area'!$B$10)/454)*0.926*'Greens Area'!$B$11</f>
        <v>0</v>
      </c>
      <c r="T667" s="9">
        <f>((T298*'Greens Area'!$B$10)/454)*0.926*'Greens Area'!$B$11</f>
        <v>0</v>
      </c>
      <c r="U667" s="9">
        <f>((U298*'Greens Area'!$B$10)/454)*0.926*'Greens Area'!$B$11</f>
        <v>0</v>
      </c>
      <c r="V667" s="9">
        <f>((V298*'Greens Area'!$B$10)/454)*0.926*'Greens Area'!$B$11</f>
        <v>0</v>
      </c>
      <c r="W667" s="9">
        <f>((W298*'Greens Area'!$B$10)/454)*0.926*'Greens Area'!$B$11</f>
        <v>0</v>
      </c>
      <c r="X667" s="5">
        <f t="shared" si="24"/>
        <v>0</v>
      </c>
      <c r="Y667" s="5">
        <f t="shared" si="25"/>
        <v>0</v>
      </c>
      <c r="Z667" s="1">
        <f t="shared" si="26"/>
        <v>0</v>
      </c>
    </row>
    <row r="668" spans="2:26" x14ac:dyDescent="0.45">
      <c r="B668" s="4">
        <v>44493</v>
      </c>
      <c r="C668" s="9">
        <f>((C299*'Greens Area'!$B$10)/454)*0.926*'Greens Area'!$B$11</f>
        <v>0</v>
      </c>
      <c r="D668" s="9">
        <f>((D299*'Greens Area'!$B$10)/454)*0.926*'Greens Area'!$B$11</f>
        <v>0</v>
      </c>
      <c r="E668" s="9">
        <f>((E299*'Greens Area'!$B$10)/454)*0.926*'Greens Area'!$B$11</f>
        <v>0</v>
      </c>
      <c r="F668" s="9">
        <f>((F299*'Greens Area'!$B$10)/454)*0.926*'Greens Area'!$B$11</f>
        <v>0</v>
      </c>
      <c r="G668" s="9">
        <f>((G299*'Greens Area'!$B$10)/454)*0.926*'Greens Area'!$B$11</f>
        <v>0</v>
      </c>
      <c r="H668" s="9">
        <f>((H299*'Greens Area'!$B$10)/454)*0.926*'Greens Area'!$B$11</f>
        <v>0</v>
      </c>
      <c r="I668" s="9">
        <f>((I299*'Greens Area'!$B$10)/454)*0.926*'Greens Area'!$B$11</f>
        <v>0</v>
      </c>
      <c r="J668" s="9">
        <f>((J299*'Greens Area'!$B$10)/454)*0.926*'Greens Area'!$B$11</f>
        <v>0</v>
      </c>
      <c r="K668" s="9">
        <f>((K299*'Greens Area'!$B$10)/454)*0.926*'Greens Area'!$B$11</f>
        <v>0</v>
      </c>
      <c r="L668" s="9">
        <f>((L299*'Greens Area'!$B$10)/454)*0.926*'Greens Area'!$B$11</f>
        <v>0</v>
      </c>
      <c r="M668" s="9">
        <f>((M299*'Greens Area'!$B$10)/454)*0.926*'Greens Area'!$B$11</f>
        <v>0</v>
      </c>
      <c r="N668" s="9">
        <f>((N299*'Greens Area'!$B$10)/454)*0.926*'Greens Area'!$B$11</f>
        <v>0</v>
      </c>
      <c r="O668" s="9">
        <f>((O299*'Greens Area'!$B$10)/454)*0.926*'Greens Area'!$B$11</f>
        <v>0</v>
      </c>
      <c r="P668" s="9">
        <f>((P299*'Greens Area'!$B$10)/454)*0.926*'Greens Area'!$B$11</f>
        <v>0</v>
      </c>
      <c r="Q668" s="9">
        <f>((Q299*'Greens Area'!$B$10)/454)*0.926*'Greens Area'!$B$11</f>
        <v>0</v>
      </c>
      <c r="R668" s="9">
        <f>((R299*'Greens Area'!$B$10)/454)*0.926*'Greens Area'!$B$11</f>
        <v>0</v>
      </c>
      <c r="S668" s="9">
        <f>((S299*'Greens Area'!$B$10)/454)*0.926*'Greens Area'!$B$11</f>
        <v>0</v>
      </c>
      <c r="T668" s="9">
        <f>((T299*'Greens Area'!$B$10)/454)*0.926*'Greens Area'!$B$11</f>
        <v>0</v>
      </c>
      <c r="U668" s="9">
        <f>((U299*'Greens Area'!$B$10)/454)*0.926*'Greens Area'!$B$11</f>
        <v>0</v>
      </c>
      <c r="V668" s="9">
        <f>((V299*'Greens Area'!$B$10)/454)*0.926*'Greens Area'!$B$11</f>
        <v>0</v>
      </c>
      <c r="W668" s="9">
        <f>((W299*'Greens Area'!$B$10)/454)*0.926*'Greens Area'!$B$11</f>
        <v>0</v>
      </c>
      <c r="X668" s="5">
        <f t="shared" si="24"/>
        <v>0</v>
      </c>
      <c r="Y668" s="5">
        <f t="shared" si="25"/>
        <v>0</v>
      </c>
      <c r="Z668" s="1">
        <f t="shared" si="26"/>
        <v>0</v>
      </c>
    </row>
    <row r="669" spans="2:26" x14ac:dyDescent="0.45">
      <c r="B669" s="4">
        <v>44494</v>
      </c>
      <c r="C669" s="9">
        <f>((C300*'Greens Area'!$B$10)/454)*0.926*'Greens Area'!$B$11</f>
        <v>0</v>
      </c>
      <c r="D669" s="9">
        <f>((D300*'Greens Area'!$B$10)/454)*0.926*'Greens Area'!$B$11</f>
        <v>0</v>
      </c>
      <c r="E669" s="9">
        <f>((E300*'Greens Area'!$B$10)/454)*0.926*'Greens Area'!$B$11</f>
        <v>0</v>
      </c>
      <c r="F669" s="9">
        <f>((F300*'Greens Area'!$B$10)/454)*0.926*'Greens Area'!$B$11</f>
        <v>0</v>
      </c>
      <c r="G669" s="9">
        <f>((G300*'Greens Area'!$B$10)/454)*0.926*'Greens Area'!$B$11</f>
        <v>0</v>
      </c>
      <c r="H669" s="9">
        <f>((H300*'Greens Area'!$B$10)/454)*0.926*'Greens Area'!$B$11</f>
        <v>0</v>
      </c>
      <c r="I669" s="9">
        <f>((I300*'Greens Area'!$B$10)/454)*0.926*'Greens Area'!$B$11</f>
        <v>0</v>
      </c>
      <c r="J669" s="9">
        <f>((J300*'Greens Area'!$B$10)/454)*0.926*'Greens Area'!$B$11</f>
        <v>0</v>
      </c>
      <c r="K669" s="9">
        <f>((K300*'Greens Area'!$B$10)/454)*0.926*'Greens Area'!$B$11</f>
        <v>0</v>
      </c>
      <c r="L669" s="9">
        <f>((L300*'Greens Area'!$B$10)/454)*0.926*'Greens Area'!$B$11</f>
        <v>0</v>
      </c>
      <c r="M669" s="9">
        <f>((M300*'Greens Area'!$B$10)/454)*0.926*'Greens Area'!$B$11</f>
        <v>0</v>
      </c>
      <c r="N669" s="9">
        <f>((N300*'Greens Area'!$B$10)/454)*0.926*'Greens Area'!$B$11</f>
        <v>0</v>
      </c>
      <c r="O669" s="9">
        <f>((O300*'Greens Area'!$B$10)/454)*0.926*'Greens Area'!$B$11</f>
        <v>0</v>
      </c>
      <c r="P669" s="9">
        <f>((P300*'Greens Area'!$B$10)/454)*0.926*'Greens Area'!$B$11</f>
        <v>0</v>
      </c>
      <c r="Q669" s="9">
        <f>((Q300*'Greens Area'!$B$10)/454)*0.926*'Greens Area'!$B$11</f>
        <v>0</v>
      </c>
      <c r="R669" s="9">
        <f>((R300*'Greens Area'!$B$10)/454)*0.926*'Greens Area'!$B$11</f>
        <v>0</v>
      </c>
      <c r="S669" s="9">
        <f>((S300*'Greens Area'!$B$10)/454)*0.926*'Greens Area'!$B$11</f>
        <v>0</v>
      </c>
      <c r="T669" s="9">
        <f>((T300*'Greens Area'!$B$10)/454)*0.926*'Greens Area'!$B$11</f>
        <v>0</v>
      </c>
      <c r="U669" s="9">
        <f>((U300*'Greens Area'!$B$10)/454)*0.926*'Greens Area'!$B$11</f>
        <v>0</v>
      </c>
      <c r="V669" s="9">
        <f>((V300*'Greens Area'!$B$10)/454)*0.926*'Greens Area'!$B$11</f>
        <v>0</v>
      </c>
      <c r="W669" s="9">
        <f>((W300*'Greens Area'!$B$10)/454)*0.926*'Greens Area'!$B$11</f>
        <v>0</v>
      </c>
      <c r="X669" s="5">
        <f t="shared" si="24"/>
        <v>0</v>
      </c>
      <c r="Y669" s="5">
        <f t="shared" si="25"/>
        <v>0</v>
      </c>
      <c r="Z669" s="1">
        <f t="shared" si="26"/>
        <v>0</v>
      </c>
    </row>
    <row r="670" spans="2:26" x14ac:dyDescent="0.45">
      <c r="B670" s="4">
        <v>44495</v>
      </c>
      <c r="C670" s="9">
        <f>((C301*'Greens Area'!$B$10)/454)*0.926*'Greens Area'!$B$11</f>
        <v>0</v>
      </c>
      <c r="D670" s="9">
        <f>((D301*'Greens Area'!$B$10)/454)*0.926*'Greens Area'!$B$11</f>
        <v>0</v>
      </c>
      <c r="E670" s="9">
        <f>((E301*'Greens Area'!$B$10)/454)*0.926*'Greens Area'!$B$11</f>
        <v>0</v>
      </c>
      <c r="F670" s="9">
        <f>((F301*'Greens Area'!$B$10)/454)*0.926*'Greens Area'!$B$11</f>
        <v>0</v>
      </c>
      <c r="G670" s="9">
        <f>((G301*'Greens Area'!$B$10)/454)*0.926*'Greens Area'!$B$11</f>
        <v>0</v>
      </c>
      <c r="H670" s="9">
        <f>((H301*'Greens Area'!$B$10)/454)*0.926*'Greens Area'!$B$11</f>
        <v>0</v>
      </c>
      <c r="I670" s="9">
        <f>((I301*'Greens Area'!$B$10)/454)*0.926*'Greens Area'!$B$11</f>
        <v>0</v>
      </c>
      <c r="J670" s="9">
        <f>((J301*'Greens Area'!$B$10)/454)*0.926*'Greens Area'!$B$11</f>
        <v>0</v>
      </c>
      <c r="K670" s="9">
        <f>((K301*'Greens Area'!$B$10)/454)*0.926*'Greens Area'!$B$11</f>
        <v>0</v>
      </c>
      <c r="L670" s="9">
        <f>((L301*'Greens Area'!$B$10)/454)*0.926*'Greens Area'!$B$11</f>
        <v>0</v>
      </c>
      <c r="M670" s="9">
        <f>((M301*'Greens Area'!$B$10)/454)*0.926*'Greens Area'!$B$11</f>
        <v>0</v>
      </c>
      <c r="N670" s="9">
        <f>((N301*'Greens Area'!$B$10)/454)*0.926*'Greens Area'!$B$11</f>
        <v>0</v>
      </c>
      <c r="O670" s="9">
        <f>((O301*'Greens Area'!$B$10)/454)*0.926*'Greens Area'!$B$11</f>
        <v>0</v>
      </c>
      <c r="P670" s="9">
        <f>((P301*'Greens Area'!$B$10)/454)*0.926*'Greens Area'!$B$11</f>
        <v>0</v>
      </c>
      <c r="Q670" s="9">
        <f>((Q301*'Greens Area'!$B$10)/454)*0.926*'Greens Area'!$B$11</f>
        <v>0</v>
      </c>
      <c r="R670" s="9">
        <f>((R301*'Greens Area'!$B$10)/454)*0.926*'Greens Area'!$B$11</f>
        <v>0</v>
      </c>
      <c r="S670" s="9">
        <f>((S301*'Greens Area'!$B$10)/454)*0.926*'Greens Area'!$B$11</f>
        <v>0</v>
      </c>
      <c r="T670" s="9">
        <f>((T301*'Greens Area'!$B$10)/454)*0.926*'Greens Area'!$B$11</f>
        <v>0</v>
      </c>
      <c r="U670" s="9">
        <f>((U301*'Greens Area'!$B$10)/454)*0.926*'Greens Area'!$B$11</f>
        <v>0</v>
      </c>
      <c r="V670" s="9">
        <f>((V301*'Greens Area'!$B$10)/454)*0.926*'Greens Area'!$B$11</f>
        <v>0</v>
      </c>
      <c r="W670" s="9">
        <f>((W301*'Greens Area'!$B$10)/454)*0.926*'Greens Area'!$B$11</f>
        <v>0</v>
      </c>
      <c r="X670" s="5">
        <f t="shared" si="24"/>
        <v>0</v>
      </c>
      <c r="Y670" s="5">
        <f t="shared" si="25"/>
        <v>0</v>
      </c>
      <c r="Z670" s="1">
        <f t="shared" si="26"/>
        <v>0</v>
      </c>
    </row>
    <row r="671" spans="2:26" x14ac:dyDescent="0.45">
      <c r="B671" s="4">
        <v>44496</v>
      </c>
      <c r="C671" s="9">
        <f>((C302*'Greens Area'!$B$10)/454)*0.926*'Greens Area'!$B$11</f>
        <v>0</v>
      </c>
      <c r="D671" s="9">
        <f>((D302*'Greens Area'!$B$10)/454)*0.926*'Greens Area'!$B$11</f>
        <v>0</v>
      </c>
      <c r="E671" s="9">
        <f>((E302*'Greens Area'!$B$10)/454)*0.926*'Greens Area'!$B$11</f>
        <v>0</v>
      </c>
      <c r="F671" s="9">
        <f>((F302*'Greens Area'!$B$10)/454)*0.926*'Greens Area'!$B$11</f>
        <v>0</v>
      </c>
      <c r="G671" s="9">
        <f>((G302*'Greens Area'!$B$10)/454)*0.926*'Greens Area'!$B$11</f>
        <v>0</v>
      </c>
      <c r="H671" s="9">
        <f>((H302*'Greens Area'!$B$10)/454)*0.926*'Greens Area'!$B$11</f>
        <v>0</v>
      </c>
      <c r="I671" s="9">
        <f>((I302*'Greens Area'!$B$10)/454)*0.926*'Greens Area'!$B$11</f>
        <v>0</v>
      </c>
      <c r="J671" s="9">
        <f>((J302*'Greens Area'!$B$10)/454)*0.926*'Greens Area'!$B$11</f>
        <v>0</v>
      </c>
      <c r="K671" s="9">
        <f>((K302*'Greens Area'!$B$10)/454)*0.926*'Greens Area'!$B$11</f>
        <v>0</v>
      </c>
      <c r="L671" s="9">
        <f>((L302*'Greens Area'!$B$10)/454)*0.926*'Greens Area'!$B$11</f>
        <v>0</v>
      </c>
      <c r="M671" s="9">
        <f>((M302*'Greens Area'!$B$10)/454)*0.926*'Greens Area'!$B$11</f>
        <v>0</v>
      </c>
      <c r="N671" s="9">
        <f>((N302*'Greens Area'!$B$10)/454)*0.926*'Greens Area'!$B$11</f>
        <v>0</v>
      </c>
      <c r="O671" s="9">
        <f>((O302*'Greens Area'!$B$10)/454)*0.926*'Greens Area'!$B$11</f>
        <v>0</v>
      </c>
      <c r="P671" s="9">
        <f>((P302*'Greens Area'!$B$10)/454)*0.926*'Greens Area'!$B$11</f>
        <v>0</v>
      </c>
      <c r="Q671" s="9">
        <f>((Q302*'Greens Area'!$B$10)/454)*0.926*'Greens Area'!$B$11</f>
        <v>0</v>
      </c>
      <c r="R671" s="9">
        <f>((R302*'Greens Area'!$B$10)/454)*0.926*'Greens Area'!$B$11</f>
        <v>0</v>
      </c>
      <c r="S671" s="9">
        <f>((S302*'Greens Area'!$B$10)/454)*0.926*'Greens Area'!$B$11</f>
        <v>0</v>
      </c>
      <c r="T671" s="9">
        <f>((T302*'Greens Area'!$B$10)/454)*0.926*'Greens Area'!$B$11</f>
        <v>0</v>
      </c>
      <c r="U671" s="9">
        <f>((U302*'Greens Area'!$B$10)/454)*0.926*'Greens Area'!$B$11</f>
        <v>0</v>
      </c>
      <c r="V671" s="9">
        <f>((V302*'Greens Area'!$B$10)/454)*0.926*'Greens Area'!$B$11</f>
        <v>0</v>
      </c>
      <c r="W671" s="9">
        <f>((W302*'Greens Area'!$B$10)/454)*0.926*'Greens Area'!$B$11</f>
        <v>0</v>
      </c>
      <c r="X671" s="5">
        <f t="shared" si="24"/>
        <v>0</v>
      </c>
      <c r="Y671" s="5">
        <f t="shared" si="25"/>
        <v>0</v>
      </c>
      <c r="Z671" s="1">
        <f t="shared" si="26"/>
        <v>0</v>
      </c>
    </row>
    <row r="672" spans="2:26" x14ac:dyDescent="0.45">
      <c r="B672" s="4">
        <v>44497</v>
      </c>
      <c r="C672" s="9">
        <f>((C303*'Greens Area'!$B$10)/454)*0.926*'Greens Area'!$B$11</f>
        <v>0</v>
      </c>
      <c r="D672" s="9">
        <f>((D303*'Greens Area'!$B$10)/454)*0.926*'Greens Area'!$B$11</f>
        <v>0</v>
      </c>
      <c r="E672" s="9">
        <f>((E303*'Greens Area'!$B$10)/454)*0.926*'Greens Area'!$B$11</f>
        <v>0</v>
      </c>
      <c r="F672" s="9">
        <f>((F303*'Greens Area'!$B$10)/454)*0.926*'Greens Area'!$B$11</f>
        <v>0</v>
      </c>
      <c r="G672" s="9">
        <f>((G303*'Greens Area'!$B$10)/454)*0.926*'Greens Area'!$B$11</f>
        <v>0</v>
      </c>
      <c r="H672" s="9">
        <f>((H303*'Greens Area'!$B$10)/454)*0.926*'Greens Area'!$B$11</f>
        <v>0</v>
      </c>
      <c r="I672" s="9">
        <f>((I303*'Greens Area'!$B$10)/454)*0.926*'Greens Area'!$B$11</f>
        <v>0</v>
      </c>
      <c r="J672" s="9">
        <f>((J303*'Greens Area'!$B$10)/454)*0.926*'Greens Area'!$B$11</f>
        <v>0</v>
      </c>
      <c r="K672" s="9">
        <f>((K303*'Greens Area'!$B$10)/454)*0.926*'Greens Area'!$B$11</f>
        <v>0</v>
      </c>
      <c r="L672" s="9">
        <f>((L303*'Greens Area'!$B$10)/454)*0.926*'Greens Area'!$B$11</f>
        <v>0</v>
      </c>
      <c r="M672" s="9">
        <f>((M303*'Greens Area'!$B$10)/454)*0.926*'Greens Area'!$B$11</f>
        <v>0</v>
      </c>
      <c r="N672" s="9">
        <f>((N303*'Greens Area'!$B$10)/454)*0.926*'Greens Area'!$B$11</f>
        <v>0</v>
      </c>
      <c r="O672" s="9">
        <f>((O303*'Greens Area'!$B$10)/454)*0.926*'Greens Area'!$B$11</f>
        <v>0</v>
      </c>
      <c r="P672" s="9">
        <f>((P303*'Greens Area'!$B$10)/454)*0.926*'Greens Area'!$B$11</f>
        <v>0</v>
      </c>
      <c r="Q672" s="9">
        <f>((Q303*'Greens Area'!$B$10)/454)*0.926*'Greens Area'!$B$11</f>
        <v>0</v>
      </c>
      <c r="R672" s="9">
        <f>((R303*'Greens Area'!$B$10)/454)*0.926*'Greens Area'!$B$11</f>
        <v>0</v>
      </c>
      <c r="S672" s="9">
        <f>((S303*'Greens Area'!$B$10)/454)*0.926*'Greens Area'!$B$11</f>
        <v>0</v>
      </c>
      <c r="T672" s="9">
        <f>((T303*'Greens Area'!$B$10)/454)*0.926*'Greens Area'!$B$11</f>
        <v>0</v>
      </c>
      <c r="U672" s="9">
        <f>((U303*'Greens Area'!$B$10)/454)*0.926*'Greens Area'!$B$11</f>
        <v>0</v>
      </c>
      <c r="V672" s="9">
        <f>((V303*'Greens Area'!$B$10)/454)*0.926*'Greens Area'!$B$11</f>
        <v>0</v>
      </c>
      <c r="W672" s="9">
        <f>((W303*'Greens Area'!$B$10)/454)*0.926*'Greens Area'!$B$11</f>
        <v>0</v>
      </c>
      <c r="X672" s="5">
        <f t="shared" si="24"/>
        <v>0</v>
      </c>
      <c r="Y672" s="5">
        <f t="shared" si="25"/>
        <v>0</v>
      </c>
      <c r="Z672" s="1">
        <f t="shared" si="26"/>
        <v>0</v>
      </c>
    </row>
    <row r="673" spans="2:26" x14ac:dyDescent="0.45">
      <c r="B673" s="4">
        <v>44498</v>
      </c>
      <c r="C673" s="9">
        <f>((C304*'Greens Area'!$B$10)/454)*0.926*'Greens Area'!$B$11</f>
        <v>0</v>
      </c>
      <c r="D673" s="9">
        <f>((D304*'Greens Area'!$B$10)/454)*0.926*'Greens Area'!$B$11</f>
        <v>0</v>
      </c>
      <c r="E673" s="9">
        <f>((E304*'Greens Area'!$B$10)/454)*0.926*'Greens Area'!$B$11</f>
        <v>0</v>
      </c>
      <c r="F673" s="9">
        <f>((F304*'Greens Area'!$B$10)/454)*0.926*'Greens Area'!$B$11</f>
        <v>0</v>
      </c>
      <c r="G673" s="9">
        <f>((G304*'Greens Area'!$B$10)/454)*0.926*'Greens Area'!$B$11</f>
        <v>0</v>
      </c>
      <c r="H673" s="9">
        <f>((H304*'Greens Area'!$B$10)/454)*0.926*'Greens Area'!$B$11</f>
        <v>0</v>
      </c>
      <c r="I673" s="9">
        <f>((I304*'Greens Area'!$B$10)/454)*0.926*'Greens Area'!$B$11</f>
        <v>0</v>
      </c>
      <c r="J673" s="9">
        <f>((J304*'Greens Area'!$B$10)/454)*0.926*'Greens Area'!$B$11</f>
        <v>0</v>
      </c>
      <c r="K673" s="9">
        <f>((K304*'Greens Area'!$B$10)/454)*0.926*'Greens Area'!$B$11</f>
        <v>0</v>
      </c>
      <c r="L673" s="9">
        <f>((L304*'Greens Area'!$B$10)/454)*0.926*'Greens Area'!$B$11</f>
        <v>0</v>
      </c>
      <c r="M673" s="9">
        <f>((M304*'Greens Area'!$B$10)/454)*0.926*'Greens Area'!$B$11</f>
        <v>0</v>
      </c>
      <c r="N673" s="9">
        <f>((N304*'Greens Area'!$B$10)/454)*0.926*'Greens Area'!$B$11</f>
        <v>0</v>
      </c>
      <c r="O673" s="9">
        <f>((O304*'Greens Area'!$B$10)/454)*0.926*'Greens Area'!$B$11</f>
        <v>0</v>
      </c>
      <c r="P673" s="9">
        <f>((P304*'Greens Area'!$B$10)/454)*0.926*'Greens Area'!$B$11</f>
        <v>0</v>
      </c>
      <c r="Q673" s="9">
        <f>((Q304*'Greens Area'!$B$10)/454)*0.926*'Greens Area'!$B$11</f>
        <v>0</v>
      </c>
      <c r="R673" s="9">
        <f>((R304*'Greens Area'!$B$10)/454)*0.926*'Greens Area'!$B$11</f>
        <v>0</v>
      </c>
      <c r="S673" s="9">
        <f>((S304*'Greens Area'!$B$10)/454)*0.926*'Greens Area'!$B$11</f>
        <v>0</v>
      </c>
      <c r="T673" s="9">
        <f>((T304*'Greens Area'!$B$10)/454)*0.926*'Greens Area'!$B$11</f>
        <v>0</v>
      </c>
      <c r="U673" s="9">
        <f>((U304*'Greens Area'!$B$10)/454)*0.926*'Greens Area'!$B$11</f>
        <v>0</v>
      </c>
      <c r="V673" s="9">
        <f>((V304*'Greens Area'!$B$10)/454)*0.926*'Greens Area'!$B$11</f>
        <v>0</v>
      </c>
      <c r="W673" s="9">
        <f>((W304*'Greens Area'!$B$10)/454)*0.926*'Greens Area'!$B$11</f>
        <v>0</v>
      </c>
      <c r="X673" s="5">
        <f t="shared" si="24"/>
        <v>0</v>
      </c>
      <c r="Y673" s="5">
        <f t="shared" si="25"/>
        <v>0</v>
      </c>
      <c r="Z673" s="1">
        <f t="shared" si="26"/>
        <v>0</v>
      </c>
    </row>
    <row r="674" spans="2:26" x14ac:dyDescent="0.45">
      <c r="B674" s="4">
        <v>44499</v>
      </c>
      <c r="C674" s="9">
        <f>((C305*'Greens Area'!$B$10)/454)*0.926*'Greens Area'!$B$11</f>
        <v>0</v>
      </c>
      <c r="D674" s="9">
        <f>((D305*'Greens Area'!$B$10)/454)*0.926*'Greens Area'!$B$11</f>
        <v>0</v>
      </c>
      <c r="E674" s="9">
        <f>((E305*'Greens Area'!$B$10)/454)*0.926*'Greens Area'!$B$11</f>
        <v>0</v>
      </c>
      <c r="F674" s="9">
        <f>((F305*'Greens Area'!$B$10)/454)*0.926*'Greens Area'!$B$11</f>
        <v>0</v>
      </c>
      <c r="G674" s="9">
        <f>((G305*'Greens Area'!$B$10)/454)*0.926*'Greens Area'!$B$11</f>
        <v>0</v>
      </c>
      <c r="H674" s="9">
        <f>((H305*'Greens Area'!$B$10)/454)*0.926*'Greens Area'!$B$11</f>
        <v>0</v>
      </c>
      <c r="I674" s="9">
        <f>((I305*'Greens Area'!$B$10)/454)*0.926*'Greens Area'!$B$11</f>
        <v>0</v>
      </c>
      <c r="J674" s="9">
        <f>((J305*'Greens Area'!$B$10)/454)*0.926*'Greens Area'!$B$11</f>
        <v>0</v>
      </c>
      <c r="K674" s="9">
        <f>((K305*'Greens Area'!$B$10)/454)*0.926*'Greens Area'!$B$11</f>
        <v>0</v>
      </c>
      <c r="L674" s="9">
        <f>((L305*'Greens Area'!$B$10)/454)*0.926*'Greens Area'!$B$11</f>
        <v>0</v>
      </c>
      <c r="M674" s="9">
        <f>((M305*'Greens Area'!$B$10)/454)*0.926*'Greens Area'!$B$11</f>
        <v>0</v>
      </c>
      <c r="N674" s="9">
        <f>((N305*'Greens Area'!$B$10)/454)*0.926*'Greens Area'!$B$11</f>
        <v>0</v>
      </c>
      <c r="O674" s="9">
        <f>((O305*'Greens Area'!$B$10)/454)*0.926*'Greens Area'!$B$11</f>
        <v>0</v>
      </c>
      <c r="P674" s="9">
        <f>((P305*'Greens Area'!$B$10)/454)*0.926*'Greens Area'!$B$11</f>
        <v>0</v>
      </c>
      <c r="Q674" s="9">
        <f>((Q305*'Greens Area'!$B$10)/454)*0.926*'Greens Area'!$B$11</f>
        <v>0</v>
      </c>
      <c r="R674" s="9">
        <f>((R305*'Greens Area'!$B$10)/454)*0.926*'Greens Area'!$B$11</f>
        <v>0</v>
      </c>
      <c r="S674" s="9">
        <f>((S305*'Greens Area'!$B$10)/454)*0.926*'Greens Area'!$B$11</f>
        <v>0</v>
      </c>
      <c r="T674" s="9">
        <f>((T305*'Greens Area'!$B$10)/454)*0.926*'Greens Area'!$B$11</f>
        <v>0</v>
      </c>
      <c r="U674" s="9">
        <f>((U305*'Greens Area'!$B$10)/454)*0.926*'Greens Area'!$B$11</f>
        <v>0</v>
      </c>
      <c r="V674" s="9">
        <f>((V305*'Greens Area'!$B$10)/454)*0.926*'Greens Area'!$B$11</f>
        <v>0</v>
      </c>
      <c r="W674" s="9">
        <f>((W305*'Greens Area'!$B$10)/454)*0.926*'Greens Area'!$B$11</f>
        <v>0</v>
      </c>
      <c r="X674" s="5">
        <f t="shared" si="24"/>
        <v>0</v>
      </c>
      <c r="Y674" s="5">
        <f t="shared" si="25"/>
        <v>0</v>
      </c>
      <c r="Z674" s="1">
        <f t="shared" si="26"/>
        <v>0</v>
      </c>
    </row>
    <row r="675" spans="2:26" x14ac:dyDescent="0.45">
      <c r="B675" s="4">
        <v>44500</v>
      </c>
      <c r="C675" s="9">
        <f>((C306*'Greens Area'!$B$10)/454)*0.926*'Greens Area'!$B$11</f>
        <v>0</v>
      </c>
      <c r="D675" s="9">
        <f>((D306*'Greens Area'!$B$10)/454)*0.926*'Greens Area'!$B$11</f>
        <v>0</v>
      </c>
      <c r="E675" s="9">
        <f>((E306*'Greens Area'!$B$10)/454)*0.926*'Greens Area'!$B$11</f>
        <v>0</v>
      </c>
      <c r="F675" s="9">
        <f>((F306*'Greens Area'!$B$10)/454)*0.926*'Greens Area'!$B$11</f>
        <v>0</v>
      </c>
      <c r="G675" s="9">
        <f>((G306*'Greens Area'!$B$10)/454)*0.926*'Greens Area'!$B$11</f>
        <v>0</v>
      </c>
      <c r="H675" s="9">
        <f>((H306*'Greens Area'!$B$10)/454)*0.926*'Greens Area'!$B$11</f>
        <v>0</v>
      </c>
      <c r="I675" s="9">
        <f>((I306*'Greens Area'!$B$10)/454)*0.926*'Greens Area'!$B$11</f>
        <v>0</v>
      </c>
      <c r="J675" s="9">
        <f>((J306*'Greens Area'!$B$10)/454)*0.926*'Greens Area'!$B$11</f>
        <v>0</v>
      </c>
      <c r="K675" s="9">
        <f>((K306*'Greens Area'!$B$10)/454)*0.926*'Greens Area'!$B$11</f>
        <v>0</v>
      </c>
      <c r="L675" s="9">
        <f>((L306*'Greens Area'!$B$10)/454)*0.926*'Greens Area'!$B$11</f>
        <v>0</v>
      </c>
      <c r="M675" s="9">
        <f>((M306*'Greens Area'!$B$10)/454)*0.926*'Greens Area'!$B$11</f>
        <v>0</v>
      </c>
      <c r="N675" s="9">
        <f>((N306*'Greens Area'!$B$10)/454)*0.926*'Greens Area'!$B$11</f>
        <v>0</v>
      </c>
      <c r="O675" s="9">
        <f>((O306*'Greens Area'!$B$10)/454)*0.926*'Greens Area'!$B$11</f>
        <v>0</v>
      </c>
      <c r="P675" s="9">
        <f>((P306*'Greens Area'!$B$10)/454)*0.926*'Greens Area'!$B$11</f>
        <v>0</v>
      </c>
      <c r="Q675" s="9">
        <f>((Q306*'Greens Area'!$B$10)/454)*0.926*'Greens Area'!$B$11</f>
        <v>0</v>
      </c>
      <c r="R675" s="9">
        <f>((R306*'Greens Area'!$B$10)/454)*0.926*'Greens Area'!$B$11</f>
        <v>0</v>
      </c>
      <c r="S675" s="9">
        <f>((S306*'Greens Area'!$B$10)/454)*0.926*'Greens Area'!$B$11</f>
        <v>0</v>
      </c>
      <c r="T675" s="9">
        <f>((T306*'Greens Area'!$B$10)/454)*0.926*'Greens Area'!$B$11</f>
        <v>0</v>
      </c>
      <c r="U675" s="9">
        <f>((U306*'Greens Area'!$B$10)/454)*0.926*'Greens Area'!$B$11</f>
        <v>0</v>
      </c>
      <c r="V675" s="9">
        <f>((V306*'Greens Area'!$B$10)/454)*0.926*'Greens Area'!$B$11</f>
        <v>0</v>
      </c>
      <c r="W675" s="9">
        <f>((W306*'Greens Area'!$B$10)/454)*0.926*'Greens Area'!$B$11</f>
        <v>0</v>
      </c>
      <c r="X675" s="5">
        <f t="shared" si="24"/>
        <v>0</v>
      </c>
      <c r="Y675" s="5">
        <f t="shared" si="25"/>
        <v>0</v>
      </c>
      <c r="Z675" s="1">
        <f t="shared" si="26"/>
        <v>0</v>
      </c>
    </row>
    <row r="676" spans="2:26" x14ac:dyDescent="0.45">
      <c r="B676" s="4">
        <v>44501</v>
      </c>
      <c r="C676" s="9">
        <f>((C307*'Greens Area'!$B$10)/454)*0.926*'Greens Area'!$B$11</f>
        <v>0</v>
      </c>
      <c r="D676" s="9">
        <f>((D307*'Greens Area'!$B$10)/454)*0.926*'Greens Area'!$B$11</f>
        <v>0</v>
      </c>
      <c r="E676" s="9">
        <f>((E307*'Greens Area'!$B$10)/454)*0.926*'Greens Area'!$B$11</f>
        <v>0</v>
      </c>
      <c r="F676" s="9">
        <f>((F307*'Greens Area'!$B$10)/454)*0.926*'Greens Area'!$B$11</f>
        <v>0</v>
      </c>
      <c r="G676" s="9">
        <f>((G307*'Greens Area'!$B$10)/454)*0.926*'Greens Area'!$B$11</f>
        <v>0</v>
      </c>
      <c r="H676" s="9">
        <f>((H307*'Greens Area'!$B$10)/454)*0.926*'Greens Area'!$B$11</f>
        <v>0</v>
      </c>
      <c r="I676" s="9">
        <f>((I307*'Greens Area'!$B$10)/454)*0.926*'Greens Area'!$B$11</f>
        <v>0</v>
      </c>
      <c r="J676" s="9">
        <f>((J307*'Greens Area'!$B$10)/454)*0.926*'Greens Area'!$B$11</f>
        <v>0</v>
      </c>
      <c r="K676" s="9">
        <f>((K307*'Greens Area'!$B$10)/454)*0.926*'Greens Area'!$B$11</f>
        <v>0</v>
      </c>
      <c r="L676" s="9">
        <f>((L307*'Greens Area'!$B$10)/454)*0.926*'Greens Area'!$B$11</f>
        <v>0</v>
      </c>
      <c r="M676" s="9">
        <f>((M307*'Greens Area'!$B$10)/454)*0.926*'Greens Area'!$B$11</f>
        <v>0</v>
      </c>
      <c r="N676" s="9">
        <f>((N307*'Greens Area'!$B$10)/454)*0.926*'Greens Area'!$B$11</f>
        <v>0</v>
      </c>
      <c r="O676" s="9">
        <f>((O307*'Greens Area'!$B$10)/454)*0.926*'Greens Area'!$B$11</f>
        <v>0</v>
      </c>
      <c r="P676" s="9">
        <f>((P307*'Greens Area'!$B$10)/454)*0.926*'Greens Area'!$B$11</f>
        <v>0</v>
      </c>
      <c r="Q676" s="9">
        <f>((Q307*'Greens Area'!$B$10)/454)*0.926*'Greens Area'!$B$11</f>
        <v>0</v>
      </c>
      <c r="R676" s="9">
        <f>((R307*'Greens Area'!$B$10)/454)*0.926*'Greens Area'!$B$11</f>
        <v>0</v>
      </c>
      <c r="S676" s="9">
        <f>((S307*'Greens Area'!$B$10)/454)*0.926*'Greens Area'!$B$11</f>
        <v>0</v>
      </c>
      <c r="T676" s="9">
        <f>((T307*'Greens Area'!$B$10)/454)*0.926*'Greens Area'!$B$11</f>
        <v>0</v>
      </c>
      <c r="U676" s="9">
        <f>((U307*'Greens Area'!$B$10)/454)*0.926*'Greens Area'!$B$11</f>
        <v>0</v>
      </c>
      <c r="V676" s="9">
        <f>((V307*'Greens Area'!$B$10)/454)*0.926*'Greens Area'!$B$11</f>
        <v>0</v>
      </c>
      <c r="W676" s="9">
        <f>((W307*'Greens Area'!$B$10)/454)*0.926*'Greens Area'!$B$11</f>
        <v>0</v>
      </c>
      <c r="X676" s="5">
        <f t="shared" si="24"/>
        <v>0</v>
      </c>
      <c r="Y676" s="5">
        <f t="shared" si="25"/>
        <v>0</v>
      </c>
      <c r="Z676" s="1">
        <f t="shared" si="26"/>
        <v>0</v>
      </c>
    </row>
    <row r="677" spans="2:26" x14ac:dyDescent="0.45">
      <c r="B677" s="4">
        <v>44502</v>
      </c>
      <c r="C677" s="9">
        <f>((C308*'Greens Area'!$B$10)/454)*0.926*'Greens Area'!$B$11</f>
        <v>0</v>
      </c>
      <c r="D677" s="9">
        <f>((D308*'Greens Area'!$B$10)/454)*0.926*'Greens Area'!$B$11</f>
        <v>0</v>
      </c>
      <c r="E677" s="9">
        <f>((E308*'Greens Area'!$B$10)/454)*0.926*'Greens Area'!$B$11</f>
        <v>0</v>
      </c>
      <c r="F677" s="9">
        <f>((F308*'Greens Area'!$B$10)/454)*0.926*'Greens Area'!$B$11</f>
        <v>0</v>
      </c>
      <c r="G677" s="9">
        <f>((G308*'Greens Area'!$B$10)/454)*0.926*'Greens Area'!$B$11</f>
        <v>0</v>
      </c>
      <c r="H677" s="9">
        <f>((H308*'Greens Area'!$B$10)/454)*0.926*'Greens Area'!$B$11</f>
        <v>0</v>
      </c>
      <c r="I677" s="9">
        <f>((I308*'Greens Area'!$B$10)/454)*0.926*'Greens Area'!$B$11</f>
        <v>0</v>
      </c>
      <c r="J677" s="9">
        <f>((J308*'Greens Area'!$B$10)/454)*0.926*'Greens Area'!$B$11</f>
        <v>0</v>
      </c>
      <c r="K677" s="9">
        <f>((K308*'Greens Area'!$B$10)/454)*0.926*'Greens Area'!$B$11</f>
        <v>0</v>
      </c>
      <c r="L677" s="9">
        <f>((L308*'Greens Area'!$B$10)/454)*0.926*'Greens Area'!$B$11</f>
        <v>0</v>
      </c>
      <c r="M677" s="9">
        <f>((M308*'Greens Area'!$B$10)/454)*0.926*'Greens Area'!$B$11</f>
        <v>0</v>
      </c>
      <c r="N677" s="9">
        <f>((N308*'Greens Area'!$B$10)/454)*0.926*'Greens Area'!$B$11</f>
        <v>0</v>
      </c>
      <c r="O677" s="9">
        <f>((O308*'Greens Area'!$B$10)/454)*0.926*'Greens Area'!$B$11</f>
        <v>0</v>
      </c>
      <c r="P677" s="9">
        <f>((P308*'Greens Area'!$B$10)/454)*0.926*'Greens Area'!$B$11</f>
        <v>0</v>
      </c>
      <c r="Q677" s="9">
        <f>((Q308*'Greens Area'!$B$10)/454)*0.926*'Greens Area'!$B$11</f>
        <v>0</v>
      </c>
      <c r="R677" s="9">
        <f>((R308*'Greens Area'!$B$10)/454)*0.926*'Greens Area'!$B$11</f>
        <v>0</v>
      </c>
      <c r="S677" s="9">
        <f>((S308*'Greens Area'!$B$10)/454)*0.926*'Greens Area'!$B$11</f>
        <v>0</v>
      </c>
      <c r="T677" s="9">
        <f>((T308*'Greens Area'!$B$10)/454)*0.926*'Greens Area'!$B$11</f>
        <v>0</v>
      </c>
      <c r="U677" s="9">
        <f>((U308*'Greens Area'!$B$10)/454)*0.926*'Greens Area'!$B$11</f>
        <v>0</v>
      </c>
      <c r="V677" s="9">
        <f>((V308*'Greens Area'!$B$10)/454)*0.926*'Greens Area'!$B$11</f>
        <v>0</v>
      </c>
      <c r="W677" s="9">
        <f>((W308*'Greens Area'!$B$10)/454)*0.926*'Greens Area'!$B$11</f>
        <v>0</v>
      </c>
      <c r="X677" s="5">
        <f t="shared" si="24"/>
        <v>0</v>
      </c>
      <c r="Y677" s="5">
        <f t="shared" si="25"/>
        <v>0</v>
      </c>
      <c r="Z677" s="1">
        <f t="shared" si="26"/>
        <v>0</v>
      </c>
    </row>
    <row r="678" spans="2:26" x14ac:dyDescent="0.45">
      <c r="B678" s="4">
        <v>44503</v>
      </c>
      <c r="C678" s="9">
        <f>((C309*'Greens Area'!$B$10)/454)*0.926*'Greens Area'!$B$11</f>
        <v>0</v>
      </c>
      <c r="D678" s="9">
        <f>((D309*'Greens Area'!$B$10)/454)*0.926*'Greens Area'!$B$11</f>
        <v>0</v>
      </c>
      <c r="E678" s="9">
        <f>((E309*'Greens Area'!$B$10)/454)*0.926*'Greens Area'!$B$11</f>
        <v>0</v>
      </c>
      <c r="F678" s="9">
        <f>((F309*'Greens Area'!$B$10)/454)*0.926*'Greens Area'!$B$11</f>
        <v>0</v>
      </c>
      <c r="G678" s="9">
        <f>((G309*'Greens Area'!$B$10)/454)*0.926*'Greens Area'!$B$11</f>
        <v>0</v>
      </c>
      <c r="H678" s="9">
        <f>((H309*'Greens Area'!$B$10)/454)*0.926*'Greens Area'!$B$11</f>
        <v>0</v>
      </c>
      <c r="I678" s="9">
        <f>((I309*'Greens Area'!$B$10)/454)*0.926*'Greens Area'!$B$11</f>
        <v>0</v>
      </c>
      <c r="J678" s="9">
        <f>((J309*'Greens Area'!$B$10)/454)*0.926*'Greens Area'!$B$11</f>
        <v>0</v>
      </c>
      <c r="K678" s="9">
        <f>((K309*'Greens Area'!$B$10)/454)*0.926*'Greens Area'!$B$11</f>
        <v>0</v>
      </c>
      <c r="L678" s="9">
        <f>((L309*'Greens Area'!$B$10)/454)*0.926*'Greens Area'!$B$11</f>
        <v>0</v>
      </c>
      <c r="M678" s="9">
        <f>((M309*'Greens Area'!$B$10)/454)*0.926*'Greens Area'!$B$11</f>
        <v>0</v>
      </c>
      <c r="N678" s="9">
        <f>((N309*'Greens Area'!$B$10)/454)*0.926*'Greens Area'!$B$11</f>
        <v>0</v>
      </c>
      <c r="O678" s="9">
        <f>((O309*'Greens Area'!$B$10)/454)*0.926*'Greens Area'!$B$11</f>
        <v>0</v>
      </c>
      <c r="P678" s="9">
        <f>((P309*'Greens Area'!$B$10)/454)*0.926*'Greens Area'!$B$11</f>
        <v>0</v>
      </c>
      <c r="Q678" s="9">
        <f>((Q309*'Greens Area'!$B$10)/454)*0.926*'Greens Area'!$B$11</f>
        <v>0</v>
      </c>
      <c r="R678" s="9">
        <f>((R309*'Greens Area'!$B$10)/454)*0.926*'Greens Area'!$B$11</f>
        <v>0</v>
      </c>
      <c r="S678" s="9">
        <f>((S309*'Greens Area'!$B$10)/454)*0.926*'Greens Area'!$B$11</f>
        <v>0</v>
      </c>
      <c r="T678" s="9">
        <f>((T309*'Greens Area'!$B$10)/454)*0.926*'Greens Area'!$B$11</f>
        <v>0</v>
      </c>
      <c r="U678" s="9">
        <f>((U309*'Greens Area'!$B$10)/454)*0.926*'Greens Area'!$B$11</f>
        <v>0</v>
      </c>
      <c r="V678" s="9">
        <f>((V309*'Greens Area'!$B$10)/454)*0.926*'Greens Area'!$B$11</f>
        <v>0</v>
      </c>
      <c r="W678" s="9">
        <f>((W309*'Greens Area'!$B$10)/454)*0.926*'Greens Area'!$B$11</f>
        <v>0</v>
      </c>
      <c r="X678" s="5">
        <f t="shared" si="24"/>
        <v>0</v>
      </c>
      <c r="Y678" s="5">
        <f t="shared" si="25"/>
        <v>0</v>
      </c>
      <c r="Z678" s="1">
        <f t="shared" si="26"/>
        <v>0</v>
      </c>
    </row>
    <row r="679" spans="2:26" x14ac:dyDescent="0.45">
      <c r="B679" s="4">
        <v>44504</v>
      </c>
      <c r="C679" s="9">
        <f>((C310*'Greens Area'!$B$10)/454)*0.926*'Greens Area'!$B$11</f>
        <v>0</v>
      </c>
      <c r="D679" s="9">
        <f>((D310*'Greens Area'!$B$10)/454)*0.926*'Greens Area'!$B$11</f>
        <v>0</v>
      </c>
      <c r="E679" s="9">
        <f>((E310*'Greens Area'!$B$10)/454)*0.926*'Greens Area'!$B$11</f>
        <v>0</v>
      </c>
      <c r="F679" s="9">
        <f>((F310*'Greens Area'!$B$10)/454)*0.926*'Greens Area'!$B$11</f>
        <v>0</v>
      </c>
      <c r="G679" s="9">
        <f>((G310*'Greens Area'!$B$10)/454)*0.926*'Greens Area'!$B$11</f>
        <v>0</v>
      </c>
      <c r="H679" s="9">
        <f>((H310*'Greens Area'!$B$10)/454)*0.926*'Greens Area'!$B$11</f>
        <v>0</v>
      </c>
      <c r="I679" s="9">
        <f>((I310*'Greens Area'!$B$10)/454)*0.926*'Greens Area'!$B$11</f>
        <v>0</v>
      </c>
      <c r="J679" s="9">
        <f>((J310*'Greens Area'!$B$10)/454)*0.926*'Greens Area'!$B$11</f>
        <v>0</v>
      </c>
      <c r="K679" s="9">
        <f>((K310*'Greens Area'!$B$10)/454)*0.926*'Greens Area'!$B$11</f>
        <v>0</v>
      </c>
      <c r="L679" s="9">
        <f>((L310*'Greens Area'!$B$10)/454)*0.926*'Greens Area'!$B$11</f>
        <v>0</v>
      </c>
      <c r="M679" s="9">
        <f>((M310*'Greens Area'!$B$10)/454)*0.926*'Greens Area'!$B$11</f>
        <v>0</v>
      </c>
      <c r="N679" s="9">
        <f>((N310*'Greens Area'!$B$10)/454)*0.926*'Greens Area'!$B$11</f>
        <v>0</v>
      </c>
      <c r="O679" s="9">
        <f>((O310*'Greens Area'!$B$10)/454)*0.926*'Greens Area'!$B$11</f>
        <v>0</v>
      </c>
      <c r="P679" s="9">
        <f>((P310*'Greens Area'!$B$10)/454)*0.926*'Greens Area'!$B$11</f>
        <v>0</v>
      </c>
      <c r="Q679" s="9">
        <f>((Q310*'Greens Area'!$B$10)/454)*0.926*'Greens Area'!$B$11</f>
        <v>0</v>
      </c>
      <c r="R679" s="9">
        <f>((R310*'Greens Area'!$B$10)/454)*0.926*'Greens Area'!$B$11</f>
        <v>0</v>
      </c>
      <c r="S679" s="9">
        <f>((S310*'Greens Area'!$B$10)/454)*0.926*'Greens Area'!$B$11</f>
        <v>0</v>
      </c>
      <c r="T679" s="9">
        <f>((T310*'Greens Area'!$B$10)/454)*0.926*'Greens Area'!$B$11</f>
        <v>0</v>
      </c>
      <c r="U679" s="9">
        <f>((U310*'Greens Area'!$B$10)/454)*0.926*'Greens Area'!$B$11</f>
        <v>0</v>
      </c>
      <c r="V679" s="9">
        <f>((V310*'Greens Area'!$B$10)/454)*0.926*'Greens Area'!$B$11</f>
        <v>0</v>
      </c>
      <c r="W679" s="9">
        <f>((W310*'Greens Area'!$B$10)/454)*0.926*'Greens Area'!$B$11</f>
        <v>0</v>
      </c>
      <c r="X679" s="5">
        <f t="shared" si="24"/>
        <v>0</v>
      </c>
      <c r="Y679" s="5">
        <f t="shared" si="25"/>
        <v>0</v>
      </c>
      <c r="Z679" s="1">
        <f t="shared" si="26"/>
        <v>0</v>
      </c>
    </row>
    <row r="680" spans="2:26" x14ac:dyDescent="0.45">
      <c r="B680" s="4">
        <v>44505</v>
      </c>
      <c r="C680" s="9">
        <f>((C311*'Greens Area'!$B$10)/454)*0.926*'Greens Area'!$B$11</f>
        <v>0</v>
      </c>
      <c r="D680" s="9">
        <f>((D311*'Greens Area'!$B$10)/454)*0.926*'Greens Area'!$B$11</f>
        <v>0</v>
      </c>
      <c r="E680" s="9">
        <f>((E311*'Greens Area'!$B$10)/454)*0.926*'Greens Area'!$B$11</f>
        <v>0</v>
      </c>
      <c r="F680" s="9">
        <f>((F311*'Greens Area'!$B$10)/454)*0.926*'Greens Area'!$B$11</f>
        <v>0</v>
      </c>
      <c r="G680" s="9">
        <f>((G311*'Greens Area'!$B$10)/454)*0.926*'Greens Area'!$B$11</f>
        <v>0</v>
      </c>
      <c r="H680" s="9">
        <f>((H311*'Greens Area'!$B$10)/454)*0.926*'Greens Area'!$B$11</f>
        <v>0</v>
      </c>
      <c r="I680" s="9">
        <f>((I311*'Greens Area'!$B$10)/454)*0.926*'Greens Area'!$B$11</f>
        <v>0</v>
      </c>
      <c r="J680" s="9">
        <f>((J311*'Greens Area'!$B$10)/454)*0.926*'Greens Area'!$B$11</f>
        <v>0</v>
      </c>
      <c r="K680" s="9">
        <f>((K311*'Greens Area'!$B$10)/454)*0.926*'Greens Area'!$B$11</f>
        <v>0</v>
      </c>
      <c r="L680" s="9">
        <f>((L311*'Greens Area'!$B$10)/454)*0.926*'Greens Area'!$B$11</f>
        <v>0</v>
      </c>
      <c r="M680" s="9">
        <f>((M311*'Greens Area'!$B$10)/454)*0.926*'Greens Area'!$B$11</f>
        <v>0</v>
      </c>
      <c r="N680" s="9">
        <f>((N311*'Greens Area'!$B$10)/454)*0.926*'Greens Area'!$B$11</f>
        <v>0</v>
      </c>
      <c r="O680" s="9">
        <f>((O311*'Greens Area'!$B$10)/454)*0.926*'Greens Area'!$B$11</f>
        <v>0</v>
      </c>
      <c r="P680" s="9">
        <f>((P311*'Greens Area'!$B$10)/454)*0.926*'Greens Area'!$B$11</f>
        <v>0</v>
      </c>
      <c r="Q680" s="9">
        <f>((Q311*'Greens Area'!$B$10)/454)*0.926*'Greens Area'!$B$11</f>
        <v>0</v>
      </c>
      <c r="R680" s="9">
        <f>((R311*'Greens Area'!$B$10)/454)*0.926*'Greens Area'!$B$11</f>
        <v>0</v>
      </c>
      <c r="S680" s="9">
        <f>((S311*'Greens Area'!$B$10)/454)*0.926*'Greens Area'!$B$11</f>
        <v>0</v>
      </c>
      <c r="T680" s="9">
        <f>((T311*'Greens Area'!$B$10)/454)*0.926*'Greens Area'!$B$11</f>
        <v>0</v>
      </c>
      <c r="U680" s="9">
        <f>((U311*'Greens Area'!$B$10)/454)*0.926*'Greens Area'!$B$11</f>
        <v>0</v>
      </c>
      <c r="V680" s="9">
        <f>((V311*'Greens Area'!$B$10)/454)*0.926*'Greens Area'!$B$11</f>
        <v>0</v>
      </c>
      <c r="W680" s="9">
        <f>((W311*'Greens Area'!$B$10)/454)*0.926*'Greens Area'!$B$11</f>
        <v>0</v>
      </c>
      <c r="X680" s="5">
        <f t="shared" si="24"/>
        <v>0</v>
      </c>
      <c r="Y680" s="5">
        <f t="shared" si="25"/>
        <v>0</v>
      </c>
      <c r="Z680" s="1">
        <f t="shared" si="26"/>
        <v>0</v>
      </c>
    </row>
    <row r="681" spans="2:26" x14ac:dyDescent="0.45">
      <c r="B681" s="4">
        <v>44506</v>
      </c>
      <c r="C681" s="9">
        <f>((C312*'Greens Area'!$B$10)/454)*0.926*'Greens Area'!$B$11</f>
        <v>0</v>
      </c>
      <c r="D681" s="9">
        <f>((D312*'Greens Area'!$B$10)/454)*0.926*'Greens Area'!$B$11</f>
        <v>0</v>
      </c>
      <c r="E681" s="9">
        <f>((E312*'Greens Area'!$B$10)/454)*0.926*'Greens Area'!$B$11</f>
        <v>0</v>
      </c>
      <c r="F681" s="9">
        <f>((F312*'Greens Area'!$B$10)/454)*0.926*'Greens Area'!$B$11</f>
        <v>0</v>
      </c>
      <c r="G681" s="9">
        <f>((G312*'Greens Area'!$B$10)/454)*0.926*'Greens Area'!$B$11</f>
        <v>0</v>
      </c>
      <c r="H681" s="9">
        <f>((H312*'Greens Area'!$B$10)/454)*0.926*'Greens Area'!$B$11</f>
        <v>0</v>
      </c>
      <c r="I681" s="9">
        <f>((I312*'Greens Area'!$B$10)/454)*0.926*'Greens Area'!$B$11</f>
        <v>0</v>
      </c>
      <c r="J681" s="9">
        <f>((J312*'Greens Area'!$B$10)/454)*0.926*'Greens Area'!$B$11</f>
        <v>0</v>
      </c>
      <c r="K681" s="9">
        <f>((K312*'Greens Area'!$B$10)/454)*0.926*'Greens Area'!$B$11</f>
        <v>0</v>
      </c>
      <c r="L681" s="9">
        <f>((L312*'Greens Area'!$B$10)/454)*0.926*'Greens Area'!$B$11</f>
        <v>0</v>
      </c>
      <c r="M681" s="9">
        <f>((M312*'Greens Area'!$B$10)/454)*0.926*'Greens Area'!$B$11</f>
        <v>0</v>
      </c>
      <c r="N681" s="9">
        <f>((N312*'Greens Area'!$B$10)/454)*0.926*'Greens Area'!$B$11</f>
        <v>0</v>
      </c>
      <c r="O681" s="9">
        <f>((O312*'Greens Area'!$B$10)/454)*0.926*'Greens Area'!$B$11</f>
        <v>0</v>
      </c>
      <c r="P681" s="9">
        <f>((P312*'Greens Area'!$B$10)/454)*0.926*'Greens Area'!$B$11</f>
        <v>0</v>
      </c>
      <c r="Q681" s="9">
        <f>((Q312*'Greens Area'!$B$10)/454)*0.926*'Greens Area'!$B$11</f>
        <v>0</v>
      </c>
      <c r="R681" s="9">
        <f>((R312*'Greens Area'!$B$10)/454)*0.926*'Greens Area'!$B$11</f>
        <v>0</v>
      </c>
      <c r="S681" s="9">
        <f>((S312*'Greens Area'!$B$10)/454)*0.926*'Greens Area'!$B$11</f>
        <v>0</v>
      </c>
      <c r="T681" s="9">
        <f>((T312*'Greens Area'!$B$10)/454)*0.926*'Greens Area'!$B$11</f>
        <v>0</v>
      </c>
      <c r="U681" s="9">
        <f>((U312*'Greens Area'!$B$10)/454)*0.926*'Greens Area'!$B$11</f>
        <v>0</v>
      </c>
      <c r="V681" s="9">
        <f>((V312*'Greens Area'!$B$10)/454)*0.926*'Greens Area'!$B$11</f>
        <v>0</v>
      </c>
      <c r="W681" s="9">
        <f>((W312*'Greens Area'!$B$10)/454)*0.926*'Greens Area'!$B$11</f>
        <v>0</v>
      </c>
      <c r="X681" s="5">
        <f t="shared" si="24"/>
        <v>0</v>
      </c>
      <c r="Y681" s="5">
        <f t="shared" si="25"/>
        <v>0</v>
      </c>
      <c r="Z681" s="1">
        <f t="shared" si="26"/>
        <v>0</v>
      </c>
    </row>
    <row r="682" spans="2:26" x14ac:dyDescent="0.45">
      <c r="B682" s="4">
        <v>44507</v>
      </c>
      <c r="C682" s="9">
        <f>((C313*'Greens Area'!$B$10)/454)*0.926*'Greens Area'!$B$11</f>
        <v>0</v>
      </c>
      <c r="D682" s="9">
        <f>((D313*'Greens Area'!$B$10)/454)*0.926*'Greens Area'!$B$11</f>
        <v>0</v>
      </c>
      <c r="E682" s="9">
        <f>((E313*'Greens Area'!$B$10)/454)*0.926*'Greens Area'!$B$11</f>
        <v>0</v>
      </c>
      <c r="F682" s="9">
        <f>((F313*'Greens Area'!$B$10)/454)*0.926*'Greens Area'!$B$11</f>
        <v>0</v>
      </c>
      <c r="G682" s="9">
        <f>((G313*'Greens Area'!$B$10)/454)*0.926*'Greens Area'!$B$11</f>
        <v>0</v>
      </c>
      <c r="H682" s="9">
        <f>((H313*'Greens Area'!$B$10)/454)*0.926*'Greens Area'!$B$11</f>
        <v>0</v>
      </c>
      <c r="I682" s="9">
        <f>((I313*'Greens Area'!$B$10)/454)*0.926*'Greens Area'!$B$11</f>
        <v>0</v>
      </c>
      <c r="J682" s="9">
        <f>((J313*'Greens Area'!$B$10)/454)*0.926*'Greens Area'!$B$11</f>
        <v>0</v>
      </c>
      <c r="K682" s="9">
        <f>((K313*'Greens Area'!$B$10)/454)*0.926*'Greens Area'!$B$11</f>
        <v>0</v>
      </c>
      <c r="L682" s="9">
        <f>((L313*'Greens Area'!$B$10)/454)*0.926*'Greens Area'!$B$11</f>
        <v>0</v>
      </c>
      <c r="M682" s="9">
        <f>((M313*'Greens Area'!$B$10)/454)*0.926*'Greens Area'!$B$11</f>
        <v>0</v>
      </c>
      <c r="N682" s="9">
        <f>((N313*'Greens Area'!$B$10)/454)*0.926*'Greens Area'!$B$11</f>
        <v>0</v>
      </c>
      <c r="O682" s="9">
        <f>((O313*'Greens Area'!$B$10)/454)*0.926*'Greens Area'!$B$11</f>
        <v>0</v>
      </c>
      <c r="P682" s="9">
        <f>((P313*'Greens Area'!$B$10)/454)*0.926*'Greens Area'!$B$11</f>
        <v>0</v>
      </c>
      <c r="Q682" s="9">
        <f>((Q313*'Greens Area'!$B$10)/454)*0.926*'Greens Area'!$B$11</f>
        <v>0</v>
      </c>
      <c r="R682" s="9">
        <f>((R313*'Greens Area'!$B$10)/454)*0.926*'Greens Area'!$B$11</f>
        <v>0</v>
      </c>
      <c r="S682" s="9">
        <f>((S313*'Greens Area'!$B$10)/454)*0.926*'Greens Area'!$B$11</f>
        <v>0</v>
      </c>
      <c r="T682" s="9">
        <f>((T313*'Greens Area'!$B$10)/454)*0.926*'Greens Area'!$B$11</f>
        <v>0</v>
      </c>
      <c r="U682" s="9">
        <f>((U313*'Greens Area'!$B$10)/454)*0.926*'Greens Area'!$B$11</f>
        <v>0</v>
      </c>
      <c r="V682" s="9">
        <f>((V313*'Greens Area'!$B$10)/454)*0.926*'Greens Area'!$B$11</f>
        <v>0</v>
      </c>
      <c r="W682" s="9">
        <f>((W313*'Greens Area'!$B$10)/454)*0.926*'Greens Area'!$B$11</f>
        <v>0</v>
      </c>
      <c r="X682" s="5">
        <f t="shared" si="24"/>
        <v>0</v>
      </c>
      <c r="Y682" s="5">
        <f t="shared" si="25"/>
        <v>0</v>
      </c>
      <c r="Z682" s="1">
        <f t="shared" si="26"/>
        <v>0</v>
      </c>
    </row>
    <row r="683" spans="2:26" x14ac:dyDescent="0.45">
      <c r="B683" s="4">
        <v>44508</v>
      </c>
      <c r="C683" s="9">
        <f>((C314*'Greens Area'!$B$10)/454)*0.926*'Greens Area'!$B$11</f>
        <v>0</v>
      </c>
      <c r="D683" s="9">
        <f>((D314*'Greens Area'!$B$10)/454)*0.926*'Greens Area'!$B$11</f>
        <v>0</v>
      </c>
      <c r="E683" s="9">
        <f>((E314*'Greens Area'!$B$10)/454)*0.926*'Greens Area'!$B$11</f>
        <v>0</v>
      </c>
      <c r="F683" s="9">
        <f>((F314*'Greens Area'!$B$10)/454)*0.926*'Greens Area'!$B$11</f>
        <v>0</v>
      </c>
      <c r="G683" s="9">
        <f>((G314*'Greens Area'!$B$10)/454)*0.926*'Greens Area'!$B$11</f>
        <v>0</v>
      </c>
      <c r="H683" s="9">
        <f>((H314*'Greens Area'!$B$10)/454)*0.926*'Greens Area'!$B$11</f>
        <v>0</v>
      </c>
      <c r="I683" s="9">
        <f>((I314*'Greens Area'!$B$10)/454)*0.926*'Greens Area'!$B$11</f>
        <v>0</v>
      </c>
      <c r="J683" s="9">
        <f>((J314*'Greens Area'!$B$10)/454)*0.926*'Greens Area'!$B$11</f>
        <v>0</v>
      </c>
      <c r="K683" s="9">
        <f>((K314*'Greens Area'!$B$10)/454)*0.926*'Greens Area'!$B$11</f>
        <v>0</v>
      </c>
      <c r="L683" s="9">
        <f>((L314*'Greens Area'!$B$10)/454)*0.926*'Greens Area'!$B$11</f>
        <v>0</v>
      </c>
      <c r="M683" s="9">
        <f>((M314*'Greens Area'!$B$10)/454)*0.926*'Greens Area'!$B$11</f>
        <v>0</v>
      </c>
      <c r="N683" s="9">
        <f>((N314*'Greens Area'!$B$10)/454)*0.926*'Greens Area'!$B$11</f>
        <v>0</v>
      </c>
      <c r="O683" s="9">
        <f>((O314*'Greens Area'!$B$10)/454)*0.926*'Greens Area'!$B$11</f>
        <v>0</v>
      </c>
      <c r="P683" s="9">
        <f>((P314*'Greens Area'!$B$10)/454)*0.926*'Greens Area'!$B$11</f>
        <v>0</v>
      </c>
      <c r="Q683" s="9">
        <f>((Q314*'Greens Area'!$B$10)/454)*0.926*'Greens Area'!$B$11</f>
        <v>0</v>
      </c>
      <c r="R683" s="9">
        <f>((R314*'Greens Area'!$B$10)/454)*0.926*'Greens Area'!$B$11</f>
        <v>0</v>
      </c>
      <c r="S683" s="9">
        <f>((S314*'Greens Area'!$B$10)/454)*0.926*'Greens Area'!$B$11</f>
        <v>0</v>
      </c>
      <c r="T683" s="9">
        <f>((T314*'Greens Area'!$B$10)/454)*0.926*'Greens Area'!$B$11</f>
        <v>0</v>
      </c>
      <c r="U683" s="9">
        <f>((U314*'Greens Area'!$B$10)/454)*0.926*'Greens Area'!$B$11</f>
        <v>0</v>
      </c>
      <c r="V683" s="9">
        <f>((V314*'Greens Area'!$B$10)/454)*0.926*'Greens Area'!$B$11</f>
        <v>0</v>
      </c>
      <c r="W683" s="9">
        <f>((W314*'Greens Area'!$B$10)/454)*0.926*'Greens Area'!$B$11</f>
        <v>0</v>
      </c>
      <c r="X683" s="5">
        <f t="shared" si="24"/>
        <v>0</v>
      </c>
      <c r="Y683" s="5">
        <f t="shared" si="25"/>
        <v>0</v>
      </c>
      <c r="Z683" s="1">
        <f t="shared" si="26"/>
        <v>0</v>
      </c>
    </row>
    <row r="684" spans="2:26" x14ac:dyDescent="0.45">
      <c r="B684" s="4">
        <v>44509</v>
      </c>
      <c r="C684" s="9">
        <f>((C315*'Greens Area'!$B$10)/454)*0.926*'Greens Area'!$B$11</f>
        <v>0</v>
      </c>
      <c r="D684" s="9">
        <f>((D315*'Greens Area'!$B$10)/454)*0.926*'Greens Area'!$B$11</f>
        <v>0</v>
      </c>
      <c r="E684" s="9">
        <f>((E315*'Greens Area'!$B$10)/454)*0.926*'Greens Area'!$B$11</f>
        <v>0</v>
      </c>
      <c r="F684" s="9">
        <f>((F315*'Greens Area'!$B$10)/454)*0.926*'Greens Area'!$B$11</f>
        <v>0</v>
      </c>
      <c r="G684" s="9">
        <f>((G315*'Greens Area'!$B$10)/454)*0.926*'Greens Area'!$B$11</f>
        <v>0</v>
      </c>
      <c r="H684" s="9">
        <f>((H315*'Greens Area'!$B$10)/454)*0.926*'Greens Area'!$B$11</f>
        <v>0</v>
      </c>
      <c r="I684" s="9">
        <f>((I315*'Greens Area'!$B$10)/454)*0.926*'Greens Area'!$B$11</f>
        <v>0</v>
      </c>
      <c r="J684" s="9">
        <f>((J315*'Greens Area'!$B$10)/454)*0.926*'Greens Area'!$B$11</f>
        <v>0</v>
      </c>
      <c r="K684" s="9">
        <f>((K315*'Greens Area'!$B$10)/454)*0.926*'Greens Area'!$B$11</f>
        <v>0</v>
      </c>
      <c r="L684" s="9">
        <f>((L315*'Greens Area'!$B$10)/454)*0.926*'Greens Area'!$B$11</f>
        <v>0</v>
      </c>
      <c r="M684" s="9">
        <f>((M315*'Greens Area'!$B$10)/454)*0.926*'Greens Area'!$B$11</f>
        <v>0</v>
      </c>
      <c r="N684" s="9">
        <f>((N315*'Greens Area'!$B$10)/454)*0.926*'Greens Area'!$B$11</f>
        <v>0</v>
      </c>
      <c r="O684" s="9">
        <f>((O315*'Greens Area'!$B$10)/454)*0.926*'Greens Area'!$B$11</f>
        <v>0</v>
      </c>
      <c r="P684" s="9">
        <f>((P315*'Greens Area'!$B$10)/454)*0.926*'Greens Area'!$B$11</f>
        <v>0</v>
      </c>
      <c r="Q684" s="9">
        <f>((Q315*'Greens Area'!$B$10)/454)*0.926*'Greens Area'!$B$11</f>
        <v>0</v>
      </c>
      <c r="R684" s="9">
        <f>((R315*'Greens Area'!$B$10)/454)*0.926*'Greens Area'!$B$11</f>
        <v>0</v>
      </c>
      <c r="S684" s="9">
        <f>((S315*'Greens Area'!$B$10)/454)*0.926*'Greens Area'!$B$11</f>
        <v>0</v>
      </c>
      <c r="T684" s="9">
        <f>((T315*'Greens Area'!$B$10)/454)*0.926*'Greens Area'!$B$11</f>
        <v>0</v>
      </c>
      <c r="U684" s="9">
        <f>((U315*'Greens Area'!$B$10)/454)*0.926*'Greens Area'!$B$11</f>
        <v>0</v>
      </c>
      <c r="V684" s="9">
        <f>((V315*'Greens Area'!$B$10)/454)*0.926*'Greens Area'!$B$11</f>
        <v>0</v>
      </c>
      <c r="W684" s="9">
        <f>((W315*'Greens Area'!$B$10)/454)*0.926*'Greens Area'!$B$11</f>
        <v>0</v>
      </c>
      <c r="X684" s="5">
        <f t="shared" si="24"/>
        <v>0</v>
      </c>
      <c r="Y684" s="5">
        <f t="shared" si="25"/>
        <v>0</v>
      </c>
      <c r="Z684" s="1">
        <f t="shared" si="26"/>
        <v>0</v>
      </c>
    </row>
    <row r="685" spans="2:26" x14ac:dyDescent="0.45">
      <c r="B685" s="4">
        <v>44510</v>
      </c>
      <c r="C685" s="9">
        <f>((C316*'Greens Area'!$B$10)/454)*0.926*'Greens Area'!$B$11</f>
        <v>0</v>
      </c>
      <c r="D685" s="9">
        <f>((D316*'Greens Area'!$B$10)/454)*0.926*'Greens Area'!$B$11</f>
        <v>0</v>
      </c>
      <c r="E685" s="9">
        <f>((E316*'Greens Area'!$B$10)/454)*0.926*'Greens Area'!$B$11</f>
        <v>0</v>
      </c>
      <c r="F685" s="9">
        <f>((F316*'Greens Area'!$B$10)/454)*0.926*'Greens Area'!$B$11</f>
        <v>0</v>
      </c>
      <c r="G685" s="9">
        <f>((G316*'Greens Area'!$B$10)/454)*0.926*'Greens Area'!$B$11</f>
        <v>0</v>
      </c>
      <c r="H685" s="9">
        <f>((H316*'Greens Area'!$B$10)/454)*0.926*'Greens Area'!$B$11</f>
        <v>0</v>
      </c>
      <c r="I685" s="9">
        <f>((I316*'Greens Area'!$B$10)/454)*0.926*'Greens Area'!$B$11</f>
        <v>0</v>
      </c>
      <c r="J685" s="9">
        <f>((J316*'Greens Area'!$B$10)/454)*0.926*'Greens Area'!$B$11</f>
        <v>0</v>
      </c>
      <c r="K685" s="9">
        <f>((K316*'Greens Area'!$B$10)/454)*0.926*'Greens Area'!$B$11</f>
        <v>0</v>
      </c>
      <c r="L685" s="9">
        <f>((L316*'Greens Area'!$B$10)/454)*0.926*'Greens Area'!$B$11</f>
        <v>0</v>
      </c>
      <c r="M685" s="9">
        <f>((M316*'Greens Area'!$B$10)/454)*0.926*'Greens Area'!$B$11</f>
        <v>0</v>
      </c>
      <c r="N685" s="9">
        <f>((N316*'Greens Area'!$B$10)/454)*0.926*'Greens Area'!$B$11</f>
        <v>0</v>
      </c>
      <c r="O685" s="9">
        <f>((O316*'Greens Area'!$B$10)/454)*0.926*'Greens Area'!$B$11</f>
        <v>0</v>
      </c>
      <c r="P685" s="9">
        <f>((P316*'Greens Area'!$B$10)/454)*0.926*'Greens Area'!$B$11</f>
        <v>0</v>
      </c>
      <c r="Q685" s="9">
        <f>((Q316*'Greens Area'!$B$10)/454)*0.926*'Greens Area'!$B$11</f>
        <v>0</v>
      </c>
      <c r="R685" s="9">
        <f>((R316*'Greens Area'!$B$10)/454)*0.926*'Greens Area'!$B$11</f>
        <v>0</v>
      </c>
      <c r="S685" s="9">
        <f>((S316*'Greens Area'!$B$10)/454)*0.926*'Greens Area'!$B$11</f>
        <v>0</v>
      </c>
      <c r="T685" s="9">
        <f>((T316*'Greens Area'!$B$10)/454)*0.926*'Greens Area'!$B$11</f>
        <v>0</v>
      </c>
      <c r="U685" s="9">
        <f>((U316*'Greens Area'!$B$10)/454)*0.926*'Greens Area'!$B$11</f>
        <v>0</v>
      </c>
      <c r="V685" s="9">
        <f>((V316*'Greens Area'!$B$10)/454)*0.926*'Greens Area'!$B$11</f>
        <v>0</v>
      </c>
      <c r="W685" s="9">
        <f>((W316*'Greens Area'!$B$10)/454)*0.926*'Greens Area'!$B$11</f>
        <v>0</v>
      </c>
      <c r="X685" s="5">
        <f t="shared" si="24"/>
        <v>0</v>
      </c>
      <c r="Y685" s="5">
        <f t="shared" si="25"/>
        <v>0</v>
      </c>
      <c r="Z685" s="1">
        <f t="shared" si="26"/>
        <v>0</v>
      </c>
    </row>
    <row r="686" spans="2:26" x14ac:dyDescent="0.45">
      <c r="B686" s="4">
        <v>44511</v>
      </c>
      <c r="C686" s="9">
        <f>((C317*'Greens Area'!$B$10)/454)*0.926*'Greens Area'!$B$11</f>
        <v>0</v>
      </c>
      <c r="D686" s="9">
        <f>((D317*'Greens Area'!$B$10)/454)*0.926*'Greens Area'!$B$11</f>
        <v>0</v>
      </c>
      <c r="E686" s="9">
        <f>((E317*'Greens Area'!$B$10)/454)*0.926*'Greens Area'!$B$11</f>
        <v>0</v>
      </c>
      <c r="F686" s="9">
        <f>((F317*'Greens Area'!$B$10)/454)*0.926*'Greens Area'!$B$11</f>
        <v>0</v>
      </c>
      <c r="G686" s="9">
        <f>((G317*'Greens Area'!$B$10)/454)*0.926*'Greens Area'!$B$11</f>
        <v>0</v>
      </c>
      <c r="H686" s="9">
        <f>((H317*'Greens Area'!$B$10)/454)*0.926*'Greens Area'!$B$11</f>
        <v>0</v>
      </c>
      <c r="I686" s="9">
        <f>((I317*'Greens Area'!$B$10)/454)*0.926*'Greens Area'!$B$11</f>
        <v>0</v>
      </c>
      <c r="J686" s="9">
        <f>((J317*'Greens Area'!$B$10)/454)*0.926*'Greens Area'!$B$11</f>
        <v>0</v>
      </c>
      <c r="K686" s="9">
        <f>((K317*'Greens Area'!$B$10)/454)*0.926*'Greens Area'!$B$11</f>
        <v>0</v>
      </c>
      <c r="L686" s="9">
        <f>((L317*'Greens Area'!$B$10)/454)*0.926*'Greens Area'!$B$11</f>
        <v>0</v>
      </c>
      <c r="M686" s="9">
        <f>((M317*'Greens Area'!$B$10)/454)*0.926*'Greens Area'!$B$11</f>
        <v>0</v>
      </c>
      <c r="N686" s="9">
        <f>((N317*'Greens Area'!$B$10)/454)*0.926*'Greens Area'!$B$11</f>
        <v>0</v>
      </c>
      <c r="O686" s="9">
        <f>((O317*'Greens Area'!$B$10)/454)*0.926*'Greens Area'!$B$11</f>
        <v>0</v>
      </c>
      <c r="P686" s="9">
        <f>((P317*'Greens Area'!$B$10)/454)*0.926*'Greens Area'!$B$11</f>
        <v>0</v>
      </c>
      <c r="Q686" s="9">
        <f>((Q317*'Greens Area'!$B$10)/454)*0.926*'Greens Area'!$B$11</f>
        <v>0</v>
      </c>
      <c r="R686" s="9">
        <f>((R317*'Greens Area'!$B$10)/454)*0.926*'Greens Area'!$B$11</f>
        <v>0</v>
      </c>
      <c r="S686" s="9">
        <f>((S317*'Greens Area'!$B$10)/454)*0.926*'Greens Area'!$B$11</f>
        <v>0</v>
      </c>
      <c r="T686" s="9">
        <f>((T317*'Greens Area'!$B$10)/454)*0.926*'Greens Area'!$B$11</f>
        <v>0</v>
      </c>
      <c r="U686" s="9">
        <f>((U317*'Greens Area'!$B$10)/454)*0.926*'Greens Area'!$B$11</f>
        <v>0</v>
      </c>
      <c r="V686" s="9">
        <f>((V317*'Greens Area'!$B$10)/454)*0.926*'Greens Area'!$B$11</f>
        <v>0</v>
      </c>
      <c r="W686" s="9">
        <f>((W317*'Greens Area'!$B$10)/454)*0.926*'Greens Area'!$B$11</f>
        <v>0</v>
      </c>
      <c r="X686" s="5">
        <f t="shared" si="24"/>
        <v>0</v>
      </c>
      <c r="Y686" s="5">
        <f t="shared" si="25"/>
        <v>0</v>
      </c>
      <c r="Z686" s="1">
        <f t="shared" si="26"/>
        <v>0</v>
      </c>
    </row>
    <row r="687" spans="2:26" x14ac:dyDescent="0.45">
      <c r="B687" s="4">
        <v>44512</v>
      </c>
      <c r="C687" s="9">
        <f>((C318*'Greens Area'!$B$10)/454)*0.926*'Greens Area'!$B$11</f>
        <v>0</v>
      </c>
      <c r="D687" s="9">
        <f>((D318*'Greens Area'!$B$10)/454)*0.926*'Greens Area'!$B$11</f>
        <v>0</v>
      </c>
      <c r="E687" s="9">
        <f>((E318*'Greens Area'!$B$10)/454)*0.926*'Greens Area'!$B$11</f>
        <v>0</v>
      </c>
      <c r="F687" s="9">
        <f>((F318*'Greens Area'!$B$10)/454)*0.926*'Greens Area'!$B$11</f>
        <v>0</v>
      </c>
      <c r="G687" s="9">
        <f>((G318*'Greens Area'!$B$10)/454)*0.926*'Greens Area'!$B$11</f>
        <v>0</v>
      </c>
      <c r="H687" s="9">
        <f>((H318*'Greens Area'!$B$10)/454)*0.926*'Greens Area'!$B$11</f>
        <v>0</v>
      </c>
      <c r="I687" s="9">
        <f>((I318*'Greens Area'!$B$10)/454)*0.926*'Greens Area'!$B$11</f>
        <v>0</v>
      </c>
      <c r="J687" s="9">
        <f>((J318*'Greens Area'!$B$10)/454)*0.926*'Greens Area'!$B$11</f>
        <v>0</v>
      </c>
      <c r="K687" s="9">
        <f>((K318*'Greens Area'!$B$10)/454)*0.926*'Greens Area'!$B$11</f>
        <v>0</v>
      </c>
      <c r="L687" s="9">
        <f>((L318*'Greens Area'!$B$10)/454)*0.926*'Greens Area'!$B$11</f>
        <v>0</v>
      </c>
      <c r="M687" s="9">
        <f>((M318*'Greens Area'!$B$10)/454)*0.926*'Greens Area'!$B$11</f>
        <v>0</v>
      </c>
      <c r="N687" s="9">
        <f>((N318*'Greens Area'!$B$10)/454)*0.926*'Greens Area'!$B$11</f>
        <v>0</v>
      </c>
      <c r="O687" s="9">
        <f>((O318*'Greens Area'!$B$10)/454)*0.926*'Greens Area'!$B$11</f>
        <v>0</v>
      </c>
      <c r="P687" s="9">
        <f>((P318*'Greens Area'!$B$10)/454)*0.926*'Greens Area'!$B$11</f>
        <v>0</v>
      </c>
      <c r="Q687" s="9">
        <f>((Q318*'Greens Area'!$B$10)/454)*0.926*'Greens Area'!$B$11</f>
        <v>0</v>
      </c>
      <c r="R687" s="9">
        <f>((R318*'Greens Area'!$B$10)/454)*0.926*'Greens Area'!$B$11</f>
        <v>0</v>
      </c>
      <c r="S687" s="9">
        <f>((S318*'Greens Area'!$B$10)/454)*0.926*'Greens Area'!$B$11</f>
        <v>0</v>
      </c>
      <c r="T687" s="9">
        <f>((T318*'Greens Area'!$B$10)/454)*0.926*'Greens Area'!$B$11</f>
        <v>0</v>
      </c>
      <c r="U687" s="9">
        <f>((U318*'Greens Area'!$B$10)/454)*0.926*'Greens Area'!$B$11</f>
        <v>0</v>
      </c>
      <c r="V687" s="9">
        <f>((V318*'Greens Area'!$B$10)/454)*0.926*'Greens Area'!$B$11</f>
        <v>0</v>
      </c>
      <c r="W687" s="9">
        <f>((W318*'Greens Area'!$B$10)/454)*0.926*'Greens Area'!$B$11</f>
        <v>0</v>
      </c>
      <c r="X687" s="5">
        <f t="shared" si="24"/>
        <v>0</v>
      </c>
      <c r="Y687" s="5">
        <f t="shared" si="25"/>
        <v>0</v>
      </c>
      <c r="Z687" s="1">
        <f t="shared" si="26"/>
        <v>0</v>
      </c>
    </row>
    <row r="688" spans="2:26" x14ac:dyDescent="0.45">
      <c r="B688" s="4">
        <v>44513</v>
      </c>
      <c r="C688" s="9">
        <f>((C319*'Greens Area'!$B$10)/454)*0.926*'Greens Area'!$B$11</f>
        <v>0</v>
      </c>
      <c r="D688" s="9">
        <f>((D319*'Greens Area'!$B$10)/454)*0.926*'Greens Area'!$B$11</f>
        <v>0</v>
      </c>
      <c r="E688" s="9">
        <f>((E319*'Greens Area'!$B$10)/454)*0.926*'Greens Area'!$B$11</f>
        <v>0</v>
      </c>
      <c r="F688" s="9">
        <f>((F319*'Greens Area'!$B$10)/454)*0.926*'Greens Area'!$B$11</f>
        <v>0</v>
      </c>
      <c r="G688" s="9">
        <f>((G319*'Greens Area'!$B$10)/454)*0.926*'Greens Area'!$B$11</f>
        <v>0</v>
      </c>
      <c r="H688" s="9">
        <f>((H319*'Greens Area'!$B$10)/454)*0.926*'Greens Area'!$B$11</f>
        <v>0</v>
      </c>
      <c r="I688" s="9">
        <f>((I319*'Greens Area'!$B$10)/454)*0.926*'Greens Area'!$B$11</f>
        <v>0</v>
      </c>
      <c r="J688" s="9">
        <f>((J319*'Greens Area'!$B$10)/454)*0.926*'Greens Area'!$B$11</f>
        <v>0</v>
      </c>
      <c r="K688" s="9">
        <f>((K319*'Greens Area'!$B$10)/454)*0.926*'Greens Area'!$B$11</f>
        <v>0</v>
      </c>
      <c r="L688" s="9">
        <f>((L319*'Greens Area'!$B$10)/454)*0.926*'Greens Area'!$B$11</f>
        <v>0</v>
      </c>
      <c r="M688" s="9">
        <f>((M319*'Greens Area'!$B$10)/454)*0.926*'Greens Area'!$B$11</f>
        <v>0</v>
      </c>
      <c r="N688" s="9">
        <f>((N319*'Greens Area'!$B$10)/454)*0.926*'Greens Area'!$B$11</f>
        <v>0</v>
      </c>
      <c r="O688" s="9">
        <f>((O319*'Greens Area'!$B$10)/454)*0.926*'Greens Area'!$B$11</f>
        <v>0</v>
      </c>
      <c r="P688" s="9">
        <f>((P319*'Greens Area'!$B$10)/454)*0.926*'Greens Area'!$B$11</f>
        <v>0</v>
      </c>
      <c r="Q688" s="9">
        <f>((Q319*'Greens Area'!$B$10)/454)*0.926*'Greens Area'!$B$11</f>
        <v>0</v>
      </c>
      <c r="R688" s="9">
        <f>((R319*'Greens Area'!$B$10)/454)*0.926*'Greens Area'!$B$11</f>
        <v>0</v>
      </c>
      <c r="S688" s="9">
        <f>((S319*'Greens Area'!$B$10)/454)*0.926*'Greens Area'!$B$11</f>
        <v>0</v>
      </c>
      <c r="T688" s="9">
        <f>((T319*'Greens Area'!$B$10)/454)*0.926*'Greens Area'!$B$11</f>
        <v>0</v>
      </c>
      <c r="U688" s="9">
        <f>((U319*'Greens Area'!$B$10)/454)*0.926*'Greens Area'!$B$11</f>
        <v>0</v>
      </c>
      <c r="V688" s="9">
        <f>((V319*'Greens Area'!$B$10)/454)*0.926*'Greens Area'!$B$11</f>
        <v>0</v>
      </c>
      <c r="W688" s="9">
        <f>((W319*'Greens Area'!$B$10)/454)*0.926*'Greens Area'!$B$11</f>
        <v>0</v>
      </c>
      <c r="X688" s="5">
        <f t="shared" si="24"/>
        <v>0</v>
      </c>
      <c r="Y688" s="5">
        <f t="shared" si="25"/>
        <v>0</v>
      </c>
      <c r="Z688" s="1">
        <f t="shared" si="26"/>
        <v>0</v>
      </c>
    </row>
    <row r="689" spans="2:26" x14ac:dyDescent="0.45">
      <c r="B689" s="4">
        <v>44514</v>
      </c>
      <c r="C689" s="9">
        <f>((C320*'Greens Area'!$B$10)/454)*0.926*'Greens Area'!$B$11</f>
        <v>0</v>
      </c>
      <c r="D689" s="9">
        <f>((D320*'Greens Area'!$B$10)/454)*0.926*'Greens Area'!$B$11</f>
        <v>0</v>
      </c>
      <c r="E689" s="9">
        <f>((E320*'Greens Area'!$B$10)/454)*0.926*'Greens Area'!$B$11</f>
        <v>0</v>
      </c>
      <c r="F689" s="9">
        <f>((F320*'Greens Area'!$B$10)/454)*0.926*'Greens Area'!$B$11</f>
        <v>0</v>
      </c>
      <c r="G689" s="9">
        <f>((G320*'Greens Area'!$B$10)/454)*0.926*'Greens Area'!$B$11</f>
        <v>0</v>
      </c>
      <c r="H689" s="9">
        <f>((H320*'Greens Area'!$B$10)/454)*0.926*'Greens Area'!$B$11</f>
        <v>0</v>
      </c>
      <c r="I689" s="9">
        <f>((I320*'Greens Area'!$B$10)/454)*0.926*'Greens Area'!$B$11</f>
        <v>0</v>
      </c>
      <c r="J689" s="9">
        <f>((J320*'Greens Area'!$B$10)/454)*0.926*'Greens Area'!$B$11</f>
        <v>0</v>
      </c>
      <c r="K689" s="9">
        <f>((K320*'Greens Area'!$B$10)/454)*0.926*'Greens Area'!$B$11</f>
        <v>0</v>
      </c>
      <c r="L689" s="9">
        <f>((L320*'Greens Area'!$B$10)/454)*0.926*'Greens Area'!$B$11</f>
        <v>0</v>
      </c>
      <c r="M689" s="9">
        <f>((M320*'Greens Area'!$B$10)/454)*0.926*'Greens Area'!$B$11</f>
        <v>0</v>
      </c>
      <c r="N689" s="9">
        <f>((N320*'Greens Area'!$B$10)/454)*0.926*'Greens Area'!$B$11</f>
        <v>0</v>
      </c>
      <c r="O689" s="9">
        <f>((O320*'Greens Area'!$B$10)/454)*0.926*'Greens Area'!$B$11</f>
        <v>0</v>
      </c>
      <c r="P689" s="9">
        <f>((P320*'Greens Area'!$B$10)/454)*0.926*'Greens Area'!$B$11</f>
        <v>0</v>
      </c>
      <c r="Q689" s="9">
        <f>((Q320*'Greens Area'!$B$10)/454)*0.926*'Greens Area'!$B$11</f>
        <v>0</v>
      </c>
      <c r="R689" s="9">
        <f>((R320*'Greens Area'!$B$10)/454)*0.926*'Greens Area'!$B$11</f>
        <v>0</v>
      </c>
      <c r="S689" s="9">
        <f>((S320*'Greens Area'!$B$10)/454)*0.926*'Greens Area'!$B$11</f>
        <v>0</v>
      </c>
      <c r="T689" s="9">
        <f>((T320*'Greens Area'!$B$10)/454)*0.926*'Greens Area'!$B$11</f>
        <v>0</v>
      </c>
      <c r="U689" s="9">
        <f>((U320*'Greens Area'!$B$10)/454)*0.926*'Greens Area'!$B$11</f>
        <v>0</v>
      </c>
      <c r="V689" s="9">
        <f>((V320*'Greens Area'!$B$10)/454)*0.926*'Greens Area'!$B$11</f>
        <v>0</v>
      </c>
      <c r="W689" s="9">
        <f>((W320*'Greens Area'!$B$10)/454)*0.926*'Greens Area'!$B$11</f>
        <v>0</v>
      </c>
      <c r="X689" s="5">
        <f t="shared" si="24"/>
        <v>0</v>
      </c>
      <c r="Y689" s="5">
        <f t="shared" si="25"/>
        <v>0</v>
      </c>
      <c r="Z689" s="1">
        <f t="shared" si="26"/>
        <v>0</v>
      </c>
    </row>
    <row r="690" spans="2:26" x14ac:dyDescent="0.45">
      <c r="B690" s="4">
        <v>44515</v>
      </c>
      <c r="C690" s="9">
        <f>((C321*'Greens Area'!$B$10)/454)*0.926*'Greens Area'!$B$11</f>
        <v>0</v>
      </c>
      <c r="D690" s="9">
        <f>((D321*'Greens Area'!$B$10)/454)*0.926*'Greens Area'!$B$11</f>
        <v>0</v>
      </c>
      <c r="E690" s="9">
        <f>((E321*'Greens Area'!$B$10)/454)*0.926*'Greens Area'!$B$11</f>
        <v>0</v>
      </c>
      <c r="F690" s="9">
        <f>((F321*'Greens Area'!$B$10)/454)*0.926*'Greens Area'!$B$11</f>
        <v>0</v>
      </c>
      <c r="G690" s="9">
        <f>((G321*'Greens Area'!$B$10)/454)*0.926*'Greens Area'!$B$11</f>
        <v>0</v>
      </c>
      <c r="H690" s="9">
        <f>((H321*'Greens Area'!$B$10)/454)*0.926*'Greens Area'!$B$11</f>
        <v>0</v>
      </c>
      <c r="I690" s="9">
        <f>((I321*'Greens Area'!$B$10)/454)*0.926*'Greens Area'!$B$11</f>
        <v>0</v>
      </c>
      <c r="J690" s="9">
        <f>((J321*'Greens Area'!$B$10)/454)*0.926*'Greens Area'!$B$11</f>
        <v>0</v>
      </c>
      <c r="K690" s="9">
        <f>((K321*'Greens Area'!$B$10)/454)*0.926*'Greens Area'!$B$11</f>
        <v>0</v>
      </c>
      <c r="L690" s="9">
        <f>((L321*'Greens Area'!$B$10)/454)*0.926*'Greens Area'!$B$11</f>
        <v>0</v>
      </c>
      <c r="M690" s="9">
        <f>((M321*'Greens Area'!$B$10)/454)*0.926*'Greens Area'!$B$11</f>
        <v>0</v>
      </c>
      <c r="N690" s="9">
        <f>((N321*'Greens Area'!$B$10)/454)*0.926*'Greens Area'!$B$11</f>
        <v>0</v>
      </c>
      <c r="O690" s="9">
        <f>((O321*'Greens Area'!$B$10)/454)*0.926*'Greens Area'!$B$11</f>
        <v>0</v>
      </c>
      <c r="P690" s="9">
        <f>((P321*'Greens Area'!$B$10)/454)*0.926*'Greens Area'!$B$11</f>
        <v>0</v>
      </c>
      <c r="Q690" s="9">
        <f>((Q321*'Greens Area'!$B$10)/454)*0.926*'Greens Area'!$B$11</f>
        <v>0</v>
      </c>
      <c r="R690" s="9">
        <f>((R321*'Greens Area'!$B$10)/454)*0.926*'Greens Area'!$B$11</f>
        <v>0</v>
      </c>
      <c r="S690" s="9">
        <f>((S321*'Greens Area'!$B$10)/454)*0.926*'Greens Area'!$B$11</f>
        <v>0</v>
      </c>
      <c r="T690" s="9">
        <f>((T321*'Greens Area'!$B$10)/454)*0.926*'Greens Area'!$B$11</f>
        <v>0</v>
      </c>
      <c r="U690" s="9">
        <f>((U321*'Greens Area'!$B$10)/454)*0.926*'Greens Area'!$B$11</f>
        <v>0</v>
      </c>
      <c r="V690" s="9">
        <f>((V321*'Greens Area'!$B$10)/454)*0.926*'Greens Area'!$B$11</f>
        <v>0</v>
      </c>
      <c r="W690" s="9">
        <f>((W321*'Greens Area'!$B$10)/454)*0.926*'Greens Area'!$B$11</f>
        <v>0</v>
      </c>
      <c r="X690" s="5">
        <f t="shared" si="24"/>
        <v>0</v>
      </c>
      <c r="Y690" s="5">
        <f t="shared" si="25"/>
        <v>0</v>
      </c>
      <c r="Z690" s="1">
        <f t="shared" si="26"/>
        <v>0</v>
      </c>
    </row>
    <row r="691" spans="2:26" x14ac:dyDescent="0.45">
      <c r="B691" s="4">
        <v>44516</v>
      </c>
      <c r="C691" s="9">
        <f>((C322*'Greens Area'!$B$10)/454)*0.926*'Greens Area'!$B$11</f>
        <v>0</v>
      </c>
      <c r="D691" s="9">
        <f>((D322*'Greens Area'!$B$10)/454)*0.926*'Greens Area'!$B$11</f>
        <v>0</v>
      </c>
      <c r="E691" s="9">
        <f>((E322*'Greens Area'!$B$10)/454)*0.926*'Greens Area'!$B$11</f>
        <v>0</v>
      </c>
      <c r="F691" s="9">
        <f>((F322*'Greens Area'!$B$10)/454)*0.926*'Greens Area'!$B$11</f>
        <v>0</v>
      </c>
      <c r="G691" s="9">
        <f>((G322*'Greens Area'!$B$10)/454)*0.926*'Greens Area'!$B$11</f>
        <v>0</v>
      </c>
      <c r="H691" s="9">
        <f>((H322*'Greens Area'!$B$10)/454)*0.926*'Greens Area'!$B$11</f>
        <v>0</v>
      </c>
      <c r="I691" s="9">
        <f>((I322*'Greens Area'!$B$10)/454)*0.926*'Greens Area'!$B$11</f>
        <v>0</v>
      </c>
      <c r="J691" s="9">
        <f>((J322*'Greens Area'!$B$10)/454)*0.926*'Greens Area'!$B$11</f>
        <v>0</v>
      </c>
      <c r="K691" s="9">
        <f>((K322*'Greens Area'!$B$10)/454)*0.926*'Greens Area'!$B$11</f>
        <v>0</v>
      </c>
      <c r="L691" s="9">
        <f>((L322*'Greens Area'!$B$10)/454)*0.926*'Greens Area'!$B$11</f>
        <v>0</v>
      </c>
      <c r="M691" s="9">
        <f>((M322*'Greens Area'!$B$10)/454)*0.926*'Greens Area'!$B$11</f>
        <v>0</v>
      </c>
      <c r="N691" s="9">
        <f>((N322*'Greens Area'!$B$10)/454)*0.926*'Greens Area'!$B$11</f>
        <v>0</v>
      </c>
      <c r="O691" s="9">
        <f>((O322*'Greens Area'!$B$10)/454)*0.926*'Greens Area'!$B$11</f>
        <v>0</v>
      </c>
      <c r="P691" s="9">
        <f>((P322*'Greens Area'!$B$10)/454)*0.926*'Greens Area'!$B$11</f>
        <v>0</v>
      </c>
      <c r="Q691" s="9">
        <f>((Q322*'Greens Area'!$B$10)/454)*0.926*'Greens Area'!$B$11</f>
        <v>0</v>
      </c>
      <c r="R691" s="9">
        <f>((R322*'Greens Area'!$B$10)/454)*0.926*'Greens Area'!$B$11</f>
        <v>0</v>
      </c>
      <c r="S691" s="9">
        <f>((S322*'Greens Area'!$B$10)/454)*0.926*'Greens Area'!$B$11</f>
        <v>0</v>
      </c>
      <c r="T691" s="9">
        <f>((T322*'Greens Area'!$B$10)/454)*0.926*'Greens Area'!$B$11</f>
        <v>0</v>
      </c>
      <c r="U691" s="9">
        <f>((U322*'Greens Area'!$B$10)/454)*0.926*'Greens Area'!$B$11</f>
        <v>0</v>
      </c>
      <c r="V691" s="9">
        <f>((V322*'Greens Area'!$B$10)/454)*0.926*'Greens Area'!$B$11</f>
        <v>0</v>
      </c>
      <c r="W691" s="9">
        <f>((W322*'Greens Area'!$B$10)/454)*0.926*'Greens Area'!$B$11</f>
        <v>0</v>
      </c>
      <c r="X691" s="5">
        <f t="shared" si="24"/>
        <v>0</v>
      </c>
      <c r="Y691" s="5">
        <f t="shared" si="25"/>
        <v>0</v>
      </c>
      <c r="Z691" s="1">
        <f t="shared" si="26"/>
        <v>0</v>
      </c>
    </row>
    <row r="692" spans="2:26" x14ac:dyDescent="0.45">
      <c r="B692" s="4">
        <v>44517</v>
      </c>
      <c r="C692" s="9">
        <f>((C323*'Greens Area'!$B$10)/454)*0.926*'Greens Area'!$B$11</f>
        <v>0</v>
      </c>
      <c r="D692" s="9">
        <f>((D323*'Greens Area'!$B$10)/454)*0.926*'Greens Area'!$B$11</f>
        <v>0</v>
      </c>
      <c r="E692" s="9">
        <f>((E323*'Greens Area'!$B$10)/454)*0.926*'Greens Area'!$B$11</f>
        <v>0</v>
      </c>
      <c r="F692" s="9">
        <f>((F323*'Greens Area'!$B$10)/454)*0.926*'Greens Area'!$B$11</f>
        <v>0</v>
      </c>
      <c r="G692" s="9">
        <f>((G323*'Greens Area'!$B$10)/454)*0.926*'Greens Area'!$B$11</f>
        <v>0</v>
      </c>
      <c r="H692" s="9">
        <f>((H323*'Greens Area'!$B$10)/454)*0.926*'Greens Area'!$B$11</f>
        <v>0</v>
      </c>
      <c r="I692" s="9">
        <f>((I323*'Greens Area'!$B$10)/454)*0.926*'Greens Area'!$B$11</f>
        <v>0</v>
      </c>
      <c r="J692" s="9">
        <f>((J323*'Greens Area'!$B$10)/454)*0.926*'Greens Area'!$B$11</f>
        <v>0</v>
      </c>
      <c r="K692" s="9">
        <f>((K323*'Greens Area'!$B$10)/454)*0.926*'Greens Area'!$B$11</f>
        <v>0</v>
      </c>
      <c r="L692" s="9">
        <f>((L323*'Greens Area'!$B$10)/454)*0.926*'Greens Area'!$B$11</f>
        <v>0</v>
      </c>
      <c r="M692" s="9">
        <f>((M323*'Greens Area'!$B$10)/454)*0.926*'Greens Area'!$B$11</f>
        <v>0</v>
      </c>
      <c r="N692" s="9">
        <f>((N323*'Greens Area'!$B$10)/454)*0.926*'Greens Area'!$B$11</f>
        <v>0</v>
      </c>
      <c r="O692" s="9">
        <f>((O323*'Greens Area'!$B$10)/454)*0.926*'Greens Area'!$B$11</f>
        <v>0</v>
      </c>
      <c r="P692" s="9">
        <f>((P323*'Greens Area'!$B$10)/454)*0.926*'Greens Area'!$B$11</f>
        <v>0</v>
      </c>
      <c r="Q692" s="9">
        <f>((Q323*'Greens Area'!$B$10)/454)*0.926*'Greens Area'!$B$11</f>
        <v>0</v>
      </c>
      <c r="R692" s="9">
        <f>((R323*'Greens Area'!$B$10)/454)*0.926*'Greens Area'!$B$11</f>
        <v>0</v>
      </c>
      <c r="S692" s="9">
        <f>((S323*'Greens Area'!$B$10)/454)*0.926*'Greens Area'!$B$11</f>
        <v>0</v>
      </c>
      <c r="T692" s="9">
        <f>((T323*'Greens Area'!$B$10)/454)*0.926*'Greens Area'!$B$11</f>
        <v>0</v>
      </c>
      <c r="U692" s="9">
        <f>((U323*'Greens Area'!$B$10)/454)*0.926*'Greens Area'!$B$11</f>
        <v>0</v>
      </c>
      <c r="V692" s="9">
        <f>((V323*'Greens Area'!$B$10)/454)*0.926*'Greens Area'!$B$11</f>
        <v>0</v>
      </c>
      <c r="W692" s="9">
        <f>((W323*'Greens Area'!$B$10)/454)*0.926*'Greens Area'!$B$11</f>
        <v>0</v>
      </c>
      <c r="X692" s="5">
        <f t="shared" si="24"/>
        <v>0</v>
      </c>
      <c r="Y692" s="5">
        <f t="shared" si="25"/>
        <v>0</v>
      </c>
      <c r="Z692" s="1">
        <f t="shared" si="26"/>
        <v>0</v>
      </c>
    </row>
    <row r="693" spans="2:26" x14ac:dyDescent="0.45">
      <c r="B693" s="4">
        <v>44518</v>
      </c>
      <c r="C693" s="9">
        <f>((C324*'Greens Area'!$B$10)/454)*0.926*'Greens Area'!$B$11</f>
        <v>0</v>
      </c>
      <c r="D693" s="9">
        <f>((D324*'Greens Area'!$B$10)/454)*0.926*'Greens Area'!$B$11</f>
        <v>0</v>
      </c>
      <c r="E693" s="9">
        <f>((E324*'Greens Area'!$B$10)/454)*0.926*'Greens Area'!$B$11</f>
        <v>0</v>
      </c>
      <c r="F693" s="9">
        <f>((F324*'Greens Area'!$B$10)/454)*0.926*'Greens Area'!$B$11</f>
        <v>0</v>
      </c>
      <c r="G693" s="9">
        <f>((G324*'Greens Area'!$B$10)/454)*0.926*'Greens Area'!$B$11</f>
        <v>0</v>
      </c>
      <c r="H693" s="9">
        <f>((H324*'Greens Area'!$B$10)/454)*0.926*'Greens Area'!$B$11</f>
        <v>0</v>
      </c>
      <c r="I693" s="9">
        <f>((I324*'Greens Area'!$B$10)/454)*0.926*'Greens Area'!$B$11</f>
        <v>0</v>
      </c>
      <c r="J693" s="9">
        <f>((J324*'Greens Area'!$B$10)/454)*0.926*'Greens Area'!$B$11</f>
        <v>0</v>
      </c>
      <c r="K693" s="9">
        <f>((K324*'Greens Area'!$B$10)/454)*0.926*'Greens Area'!$B$11</f>
        <v>0</v>
      </c>
      <c r="L693" s="9">
        <f>((L324*'Greens Area'!$B$10)/454)*0.926*'Greens Area'!$B$11</f>
        <v>0</v>
      </c>
      <c r="M693" s="9">
        <f>((M324*'Greens Area'!$B$10)/454)*0.926*'Greens Area'!$B$11</f>
        <v>0</v>
      </c>
      <c r="N693" s="9">
        <f>((N324*'Greens Area'!$B$10)/454)*0.926*'Greens Area'!$B$11</f>
        <v>0</v>
      </c>
      <c r="O693" s="9">
        <f>((O324*'Greens Area'!$B$10)/454)*0.926*'Greens Area'!$B$11</f>
        <v>0</v>
      </c>
      <c r="P693" s="9">
        <f>((P324*'Greens Area'!$B$10)/454)*0.926*'Greens Area'!$B$11</f>
        <v>0</v>
      </c>
      <c r="Q693" s="9">
        <f>((Q324*'Greens Area'!$B$10)/454)*0.926*'Greens Area'!$B$11</f>
        <v>0</v>
      </c>
      <c r="R693" s="9">
        <f>((R324*'Greens Area'!$B$10)/454)*0.926*'Greens Area'!$B$11</f>
        <v>0</v>
      </c>
      <c r="S693" s="9">
        <f>((S324*'Greens Area'!$B$10)/454)*0.926*'Greens Area'!$B$11</f>
        <v>0</v>
      </c>
      <c r="T693" s="9">
        <f>((T324*'Greens Area'!$B$10)/454)*0.926*'Greens Area'!$B$11</f>
        <v>0</v>
      </c>
      <c r="U693" s="9">
        <f>((U324*'Greens Area'!$B$10)/454)*0.926*'Greens Area'!$B$11</f>
        <v>0</v>
      </c>
      <c r="V693" s="9">
        <f>((V324*'Greens Area'!$B$10)/454)*0.926*'Greens Area'!$B$11</f>
        <v>0</v>
      </c>
      <c r="W693" s="9">
        <f>((W324*'Greens Area'!$B$10)/454)*0.926*'Greens Area'!$B$11</f>
        <v>0</v>
      </c>
      <c r="X693" s="5">
        <f t="shared" ref="X693:X736" si="27">AVERAGE(C693:W693)</f>
        <v>0</v>
      </c>
      <c r="Y693" s="5">
        <f t="shared" ref="Y693:Y736" si="28">STDEV(C693:W693)</f>
        <v>0</v>
      </c>
      <c r="Z693" s="1">
        <f t="shared" si="26"/>
        <v>0</v>
      </c>
    </row>
    <row r="694" spans="2:26" x14ac:dyDescent="0.45">
      <c r="B694" s="4">
        <v>44519</v>
      </c>
      <c r="C694" s="9">
        <f>((C325*'Greens Area'!$B$10)/454)*0.926*'Greens Area'!$B$11</f>
        <v>0</v>
      </c>
      <c r="D694" s="9">
        <f>((D325*'Greens Area'!$B$10)/454)*0.926*'Greens Area'!$B$11</f>
        <v>0</v>
      </c>
      <c r="E694" s="9">
        <f>((E325*'Greens Area'!$B$10)/454)*0.926*'Greens Area'!$B$11</f>
        <v>0</v>
      </c>
      <c r="F694" s="9">
        <f>((F325*'Greens Area'!$B$10)/454)*0.926*'Greens Area'!$B$11</f>
        <v>0</v>
      </c>
      <c r="G694" s="9">
        <f>((G325*'Greens Area'!$B$10)/454)*0.926*'Greens Area'!$B$11</f>
        <v>0</v>
      </c>
      <c r="H694" s="9">
        <f>((H325*'Greens Area'!$B$10)/454)*0.926*'Greens Area'!$B$11</f>
        <v>0</v>
      </c>
      <c r="I694" s="9">
        <f>((I325*'Greens Area'!$B$10)/454)*0.926*'Greens Area'!$B$11</f>
        <v>0</v>
      </c>
      <c r="J694" s="9">
        <f>((J325*'Greens Area'!$B$10)/454)*0.926*'Greens Area'!$B$11</f>
        <v>0</v>
      </c>
      <c r="K694" s="9">
        <f>((K325*'Greens Area'!$B$10)/454)*0.926*'Greens Area'!$B$11</f>
        <v>0</v>
      </c>
      <c r="L694" s="9">
        <f>((L325*'Greens Area'!$B$10)/454)*0.926*'Greens Area'!$B$11</f>
        <v>0</v>
      </c>
      <c r="M694" s="9">
        <f>((M325*'Greens Area'!$B$10)/454)*0.926*'Greens Area'!$B$11</f>
        <v>0</v>
      </c>
      <c r="N694" s="9">
        <f>((N325*'Greens Area'!$B$10)/454)*0.926*'Greens Area'!$B$11</f>
        <v>0</v>
      </c>
      <c r="O694" s="9">
        <f>((O325*'Greens Area'!$B$10)/454)*0.926*'Greens Area'!$B$11</f>
        <v>0</v>
      </c>
      <c r="P694" s="9">
        <f>((P325*'Greens Area'!$B$10)/454)*0.926*'Greens Area'!$B$11</f>
        <v>0</v>
      </c>
      <c r="Q694" s="9">
        <f>((Q325*'Greens Area'!$B$10)/454)*0.926*'Greens Area'!$B$11</f>
        <v>0</v>
      </c>
      <c r="R694" s="9">
        <f>((R325*'Greens Area'!$B$10)/454)*0.926*'Greens Area'!$B$11</f>
        <v>0</v>
      </c>
      <c r="S694" s="9">
        <f>((S325*'Greens Area'!$B$10)/454)*0.926*'Greens Area'!$B$11</f>
        <v>0</v>
      </c>
      <c r="T694" s="9">
        <f>((T325*'Greens Area'!$B$10)/454)*0.926*'Greens Area'!$B$11</f>
        <v>0</v>
      </c>
      <c r="U694" s="9">
        <f>((U325*'Greens Area'!$B$10)/454)*0.926*'Greens Area'!$B$11</f>
        <v>0</v>
      </c>
      <c r="V694" s="9">
        <f>((V325*'Greens Area'!$B$10)/454)*0.926*'Greens Area'!$B$11</f>
        <v>0</v>
      </c>
      <c r="W694" s="9">
        <f>((W325*'Greens Area'!$B$10)/454)*0.926*'Greens Area'!$B$11</f>
        <v>0</v>
      </c>
      <c r="X694" s="5">
        <f t="shared" si="27"/>
        <v>0</v>
      </c>
      <c r="Y694" s="5">
        <f t="shared" si="28"/>
        <v>0</v>
      </c>
      <c r="Z694" s="1">
        <f t="shared" ref="Z694:Z736" si="29">X694+Z693</f>
        <v>0</v>
      </c>
    </row>
    <row r="695" spans="2:26" x14ac:dyDescent="0.45">
      <c r="B695" s="4">
        <v>44520</v>
      </c>
      <c r="C695" s="9">
        <f>((C326*'Greens Area'!$B$10)/454)*0.926*'Greens Area'!$B$11</f>
        <v>0</v>
      </c>
      <c r="D695" s="9">
        <f>((D326*'Greens Area'!$B$10)/454)*0.926*'Greens Area'!$B$11</f>
        <v>0</v>
      </c>
      <c r="E695" s="9">
        <f>((E326*'Greens Area'!$B$10)/454)*0.926*'Greens Area'!$B$11</f>
        <v>0</v>
      </c>
      <c r="F695" s="9">
        <f>((F326*'Greens Area'!$B$10)/454)*0.926*'Greens Area'!$B$11</f>
        <v>0</v>
      </c>
      <c r="G695" s="9">
        <f>((G326*'Greens Area'!$B$10)/454)*0.926*'Greens Area'!$B$11</f>
        <v>0</v>
      </c>
      <c r="H695" s="9">
        <f>((H326*'Greens Area'!$B$10)/454)*0.926*'Greens Area'!$B$11</f>
        <v>0</v>
      </c>
      <c r="I695" s="9">
        <f>((I326*'Greens Area'!$B$10)/454)*0.926*'Greens Area'!$B$11</f>
        <v>0</v>
      </c>
      <c r="J695" s="9">
        <f>((J326*'Greens Area'!$B$10)/454)*0.926*'Greens Area'!$B$11</f>
        <v>0</v>
      </c>
      <c r="K695" s="9">
        <f>((K326*'Greens Area'!$B$10)/454)*0.926*'Greens Area'!$B$11</f>
        <v>0</v>
      </c>
      <c r="L695" s="9">
        <f>((L326*'Greens Area'!$B$10)/454)*0.926*'Greens Area'!$B$11</f>
        <v>0</v>
      </c>
      <c r="M695" s="9">
        <f>((M326*'Greens Area'!$B$10)/454)*0.926*'Greens Area'!$B$11</f>
        <v>0</v>
      </c>
      <c r="N695" s="9">
        <f>((N326*'Greens Area'!$B$10)/454)*0.926*'Greens Area'!$B$11</f>
        <v>0</v>
      </c>
      <c r="O695" s="9">
        <f>((O326*'Greens Area'!$B$10)/454)*0.926*'Greens Area'!$B$11</f>
        <v>0</v>
      </c>
      <c r="P695" s="9">
        <f>((P326*'Greens Area'!$B$10)/454)*0.926*'Greens Area'!$B$11</f>
        <v>0</v>
      </c>
      <c r="Q695" s="9">
        <f>((Q326*'Greens Area'!$B$10)/454)*0.926*'Greens Area'!$B$11</f>
        <v>0</v>
      </c>
      <c r="R695" s="9">
        <f>((R326*'Greens Area'!$B$10)/454)*0.926*'Greens Area'!$B$11</f>
        <v>0</v>
      </c>
      <c r="S695" s="9">
        <f>((S326*'Greens Area'!$B$10)/454)*0.926*'Greens Area'!$B$11</f>
        <v>0</v>
      </c>
      <c r="T695" s="9">
        <f>((T326*'Greens Area'!$B$10)/454)*0.926*'Greens Area'!$B$11</f>
        <v>0</v>
      </c>
      <c r="U695" s="9">
        <f>((U326*'Greens Area'!$B$10)/454)*0.926*'Greens Area'!$B$11</f>
        <v>0</v>
      </c>
      <c r="V695" s="9">
        <f>((V326*'Greens Area'!$B$10)/454)*0.926*'Greens Area'!$B$11</f>
        <v>0</v>
      </c>
      <c r="W695" s="9">
        <f>((W326*'Greens Area'!$B$10)/454)*0.926*'Greens Area'!$B$11</f>
        <v>0</v>
      </c>
      <c r="X695" s="5">
        <f t="shared" si="27"/>
        <v>0</v>
      </c>
      <c r="Y695" s="5">
        <f t="shared" si="28"/>
        <v>0</v>
      </c>
      <c r="Z695" s="1">
        <f t="shared" si="29"/>
        <v>0</v>
      </c>
    </row>
    <row r="696" spans="2:26" x14ac:dyDescent="0.45">
      <c r="B696" s="4">
        <v>44521</v>
      </c>
      <c r="C696" s="9">
        <f>((C327*'Greens Area'!$B$10)/454)*0.926*'Greens Area'!$B$11</f>
        <v>0</v>
      </c>
      <c r="D696" s="9">
        <f>((D327*'Greens Area'!$B$10)/454)*0.926*'Greens Area'!$B$11</f>
        <v>0</v>
      </c>
      <c r="E696" s="9">
        <f>((E327*'Greens Area'!$B$10)/454)*0.926*'Greens Area'!$B$11</f>
        <v>0</v>
      </c>
      <c r="F696" s="9">
        <f>((F327*'Greens Area'!$B$10)/454)*0.926*'Greens Area'!$B$11</f>
        <v>0</v>
      </c>
      <c r="G696" s="9">
        <f>((G327*'Greens Area'!$B$10)/454)*0.926*'Greens Area'!$B$11</f>
        <v>0</v>
      </c>
      <c r="H696" s="9">
        <f>((H327*'Greens Area'!$B$10)/454)*0.926*'Greens Area'!$B$11</f>
        <v>0</v>
      </c>
      <c r="I696" s="9">
        <f>((I327*'Greens Area'!$B$10)/454)*0.926*'Greens Area'!$B$11</f>
        <v>0</v>
      </c>
      <c r="J696" s="9">
        <f>((J327*'Greens Area'!$B$10)/454)*0.926*'Greens Area'!$B$11</f>
        <v>0</v>
      </c>
      <c r="K696" s="9">
        <f>((K327*'Greens Area'!$B$10)/454)*0.926*'Greens Area'!$B$11</f>
        <v>0</v>
      </c>
      <c r="L696" s="9">
        <f>((L327*'Greens Area'!$B$10)/454)*0.926*'Greens Area'!$B$11</f>
        <v>0</v>
      </c>
      <c r="M696" s="9">
        <f>((M327*'Greens Area'!$B$10)/454)*0.926*'Greens Area'!$B$11</f>
        <v>0</v>
      </c>
      <c r="N696" s="9">
        <f>((N327*'Greens Area'!$B$10)/454)*0.926*'Greens Area'!$B$11</f>
        <v>0</v>
      </c>
      <c r="O696" s="9">
        <f>((O327*'Greens Area'!$B$10)/454)*0.926*'Greens Area'!$B$11</f>
        <v>0</v>
      </c>
      <c r="P696" s="9">
        <f>((P327*'Greens Area'!$B$10)/454)*0.926*'Greens Area'!$B$11</f>
        <v>0</v>
      </c>
      <c r="Q696" s="9">
        <f>((Q327*'Greens Area'!$B$10)/454)*0.926*'Greens Area'!$B$11</f>
        <v>0</v>
      </c>
      <c r="R696" s="9">
        <f>((R327*'Greens Area'!$B$10)/454)*0.926*'Greens Area'!$B$11</f>
        <v>0</v>
      </c>
      <c r="S696" s="9">
        <f>((S327*'Greens Area'!$B$10)/454)*0.926*'Greens Area'!$B$11</f>
        <v>0</v>
      </c>
      <c r="T696" s="9">
        <f>((T327*'Greens Area'!$B$10)/454)*0.926*'Greens Area'!$B$11</f>
        <v>0</v>
      </c>
      <c r="U696" s="9">
        <f>((U327*'Greens Area'!$B$10)/454)*0.926*'Greens Area'!$B$11</f>
        <v>0</v>
      </c>
      <c r="V696" s="9">
        <f>((V327*'Greens Area'!$B$10)/454)*0.926*'Greens Area'!$B$11</f>
        <v>0</v>
      </c>
      <c r="W696" s="9">
        <f>((W327*'Greens Area'!$B$10)/454)*0.926*'Greens Area'!$B$11</f>
        <v>0</v>
      </c>
      <c r="X696" s="5">
        <f t="shared" si="27"/>
        <v>0</v>
      </c>
      <c r="Y696" s="5">
        <f t="shared" si="28"/>
        <v>0</v>
      </c>
      <c r="Z696" s="1">
        <f t="shared" si="29"/>
        <v>0</v>
      </c>
    </row>
    <row r="697" spans="2:26" x14ac:dyDescent="0.45">
      <c r="B697" s="4">
        <v>44522</v>
      </c>
      <c r="C697" s="9">
        <f>((C328*'Greens Area'!$B$10)/454)*0.926*'Greens Area'!$B$11</f>
        <v>0</v>
      </c>
      <c r="D697" s="9">
        <f>((D328*'Greens Area'!$B$10)/454)*0.926*'Greens Area'!$B$11</f>
        <v>0</v>
      </c>
      <c r="E697" s="9">
        <f>((E328*'Greens Area'!$B$10)/454)*0.926*'Greens Area'!$B$11</f>
        <v>0</v>
      </c>
      <c r="F697" s="9">
        <f>((F328*'Greens Area'!$B$10)/454)*0.926*'Greens Area'!$B$11</f>
        <v>0</v>
      </c>
      <c r="G697" s="9">
        <f>((G328*'Greens Area'!$B$10)/454)*0.926*'Greens Area'!$B$11</f>
        <v>0</v>
      </c>
      <c r="H697" s="9">
        <f>((H328*'Greens Area'!$B$10)/454)*0.926*'Greens Area'!$B$11</f>
        <v>0</v>
      </c>
      <c r="I697" s="9">
        <f>((I328*'Greens Area'!$B$10)/454)*0.926*'Greens Area'!$B$11</f>
        <v>0</v>
      </c>
      <c r="J697" s="9">
        <f>((J328*'Greens Area'!$B$10)/454)*0.926*'Greens Area'!$B$11</f>
        <v>0</v>
      </c>
      <c r="K697" s="9">
        <f>((K328*'Greens Area'!$B$10)/454)*0.926*'Greens Area'!$B$11</f>
        <v>0</v>
      </c>
      <c r="L697" s="9">
        <f>((L328*'Greens Area'!$B$10)/454)*0.926*'Greens Area'!$B$11</f>
        <v>0</v>
      </c>
      <c r="M697" s="9">
        <f>((M328*'Greens Area'!$B$10)/454)*0.926*'Greens Area'!$B$11</f>
        <v>0</v>
      </c>
      <c r="N697" s="9">
        <f>((N328*'Greens Area'!$B$10)/454)*0.926*'Greens Area'!$B$11</f>
        <v>0</v>
      </c>
      <c r="O697" s="9">
        <f>((O328*'Greens Area'!$B$10)/454)*0.926*'Greens Area'!$B$11</f>
        <v>0</v>
      </c>
      <c r="P697" s="9">
        <f>((P328*'Greens Area'!$B$10)/454)*0.926*'Greens Area'!$B$11</f>
        <v>0</v>
      </c>
      <c r="Q697" s="9">
        <f>((Q328*'Greens Area'!$B$10)/454)*0.926*'Greens Area'!$B$11</f>
        <v>0</v>
      </c>
      <c r="R697" s="9">
        <f>((R328*'Greens Area'!$B$10)/454)*0.926*'Greens Area'!$B$11</f>
        <v>0</v>
      </c>
      <c r="S697" s="9">
        <f>((S328*'Greens Area'!$B$10)/454)*0.926*'Greens Area'!$B$11</f>
        <v>0</v>
      </c>
      <c r="T697" s="9">
        <f>((T328*'Greens Area'!$B$10)/454)*0.926*'Greens Area'!$B$11</f>
        <v>0</v>
      </c>
      <c r="U697" s="9">
        <f>((U328*'Greens Area'!$B$10)/454)*0.926*'Greens Area'!$B$11</f>
        <v>0</v>
      </c>
      <c r="V697" s="9">
        <f>((V328*'Greens Area'!$B$10)/454)*0.926*'Greens Area'!$B$11</f>
        <v>0</v>
      </c>
      <c r="W697" s="9">
        <f>((W328*'Greens Area'!$B$10)/454)*0.926*'Greens Area'!$B$11</f>
        <v>0</v>
      </c>
      <c r="X697" s="5">
        <f t="shared" si="27"/>
        <v>0</v>
      </c>
      <c r="Y697" s="5">
        <f t="shared" si="28"/>
        <v>0</v>
      </c>
      <c r="Z697" s="1">
        <f t="shared" si="29"/>
        <v>0</v>
      </c>
    </row>
    <row r="698" spans="2:26" x14ac:dyDescent="0.45">
      <c r="B698" s="4">
        <v>44523</v>
      </c>
      <c r="C698" s="9">
        <f>((C329*'Greens Area'!$B$10)/454)*0.926*'Greens Area'!$B$11</f>
        <v>0</v>
      </c>
      <c r="D698" s="9">
        <f>((D329*'Greens Area'!$B$10)/454)*0.926*'Greens Area'!$B$11</f>
        <v>0</v>
      </c>
      <c r="E698" s="9">
        <f>((E329*'Greens Area'!$B$10)/454)*0.926*'Greens Area'!$B$11</f>
        <v>0</v>
      </c>
      <c r="F698" s="9">
        <f>((F329*'Greens Area'!$B$10)/454)*0.926*'Greens Area'!$B$11</f>
        <v>0</v>
      </c>
      <c r="G698" s="9">
        <f>((G329*'Greens Area'!$B$10)/454)*0.926*'Greens Area'!$B$11</f>
        <v>0</v>
      </c>
      <c r="H698" s="9">
        <f>((H329*'Greens Area'!$B$10)/454)*0.926*'Greens Area'!$B$11</f>
        <v>0</v>
      </c>
      <c r="I698" s="9">
        <f>((I329*'Greens Area'!$B$10)/454)*0.926*'Greens Area'!$B$11</f>
        <v>0</v>
      </c>
      <c r="J698" s="9">
        <f>((J329*'Greens Area'!$B$10)/454)*0.926*'Greens Area'!$B$11</f>
        <v>0</v>
      </c>
      <c r="K698" s="9">
        <f>((K329*'Greens Area'!$B$10)/454)*0.926*'Greens Area'!$B$11</f>
        <v>0</v>
      </c>
      <c r="L698" s="9">
        <f>((L329*'Greens Area'!$B$10)/454)*0.926*'Greens Area'!$B$11</f>
        <v>0</v>
      </c>
      <c r="M698" s="9">
        <f>((M329*'Greens Area'!$B$10)/454)*0.926*'Greens Area'!$B$11</f>
        <v>0</v>
      </c>
      <c r="N698" s="9">
        <f>((N329*'Greens Area'!$B$10)/454)*0.926*'Greens Area'!$B$11</f>
        <v>0</v>
      </c>
      <c r="O698" s="9">
        <f>((O329*'Greens Area'!$B$10)/454)*0.926*'Greens Area'!$B$11</f>
        <v>0</v>
      </c>
      <c r="P698" s="9">
        <f>((P329*'Greens Area'!$B$10)/454)*0.926*'Greens Area'!$B$11</f>
        <v>0</v>
      </c>
      <c r="Q698" s="9">
        <f>((Q329*'Greens Area'!$B$10)/454)*0.926*'Greens Area'!$B$11</f>
        <v>0</v>
      </c>
      <c r="R698" s="9">
        <f>((R329*'Greens Area'!$B$10)/454)*0.926*'Greens Area'!$B$11</f>
        <v>0</v>
      </c>
      <c r="S698" s="9">
        <f>((S329*'Greens Area'!$B$10)/454)*0.926*'Greens Area'!$B$11</f>
        <v>0</v>
      </c>
      <c r="T698" s="9">
        <f>((T329*'Greens Area'!$B$10)/454)*0.926*'Greens Area'!$B$11</f>
        <v>0</v>
      </c>
      <c r="U698" s="9">
        <f>((U329*'Greens Area'!$B$10)/454)*0.926*'Greens Area'!$B$11</f>
        <v>0</v>
      </c>
      <c r="V698" s="9">
        <f>((V329*'Greens Area'!$B$10)/454)*0.926*'Greens Area'!$B$11</f>
        <v>0</v>
      </c>
      <c r="W698" s="9">
        <f>((W329*'Greens Area'!$B$10)/454)*0.926*'Greens Area'!$B$11</f>
        <v>0</v>
      </c>
      <c r="X698" s="5">
        <f t="shared" si="27"/>
        <v>0</v>
      </c>
      <c r="Y698" s="5">
        <f t="shared" si="28"/>
        <v>0</v>
      </c>
      <c r="Z698" s="1">
        <f t="shared" si="29"/>
        <v>0</v>
      </c>
    </row>
    <row r="699" spans="2:26" x14ac:dyDescent="0.45">
      <c r="B699" s="4">
        <v>44524</v>
      </c>
      <c r="C699" s="9">
        <f>((C330*'Greens Area'!$B$10)/454)*0.926*'Greens Area'!$B$11</f>
        <v>0</v>
      </c>
      <c r="D699" s="9">
        <f>((D330*'Greens Area'!$B$10)/454)*0.926*'Greens Area'!$B$11</f>
        <v>0</v>
      </c>
      <c r="E699" s="9">
        <f>((E330*'Greens Area'!$B$10)/454)*0.926*'Greens Area'!$B$11</f>
        <v>0</v>
      </c>
      <c r="F699" s="9">
        <f>((F330*'Greens Area'!$B$10)/454)*0.926*'Greens Area'!$B$11</f>
        <v>0</v>
      </c>
      <c r="G699" s="9">
        <f>((G330*'Greens Area'!$B$10)/454)*0.926*'Greens Area'!$B$11</f>
        <v>0</v>
      </c>
      <c r="H699" s="9">
        <f>((H330*'Greens Area'!$B$10)/454)*0.926*'Greens Area'!$B$11</f>
        <v>0</v>
      </c>
      <c r="I699" s="9">
        <f>((I330*'Greens Area'!$B$10)/454)*0.926*'Greens Area'!$B$11</f>
        <v>0</v>
      </c>
      <c r="J699" s="9">
        <f>((J330*'Greens Area'!$B$10)/454)*0.926*'Greens Area'!$B$11</f>
        <v>0</v>
      </c>
      <c r="K699" s="9">
        <f>((K330*'Greens Area'!$B$10)/454)*0.926*'Greens Area'!$B$11</f>
        <v>0</v>
      </c>
      <c r="L699" s="9">
        <f>((L330*'Greens Area'!$B$10)/454)*0.926*'Greens Area'!$B$11</f>
        <v>0</v>
      </c>
      <c r="M699" s="9">
        <f>((M330*'Greens Area'!$B$10)/454)*0.926*'Greens Area'!$B$11</f>
        <v>0</v>
      </c>
      <c r="N699" s="9">
        <f>((N330*'Greens Area'!$B$10)/454)*0.926*'Greens Area'!$B$11</f>
        <v>0</v>
      </c>
      <c r="O699" s="9">
        <f>((O330*'Greens Area'!$B$10)/454)*0.926*'Greens Area'!$B$11</f>
        <v>0</v>
      </c>
      <c r="P699" s="9">
        <f>((P330*'Greens Area'!$B$10)/454)*0.926*'Greens Area'!$B$11</f>
        <v>0</v>
      </c>
      <c r="Q699" s="9">
        <f>((Q330*'Greens Area'!$B$10)/454)*0.926*'Greens Area'!$B$11</f>
        <v>0</v>
      </c>
      <c r="R699" s="9">
        <f>((R330*'Greens Area'!$B$10)/454)*0.926*'Greens Area'!$B$11</f>
        <v>0</v>
      </c>
      <c r="S699" s="9">
        <f>((S330*'Greens Area'!$B$10)/454)*0.926*'Greens Area'!$B$11</f>
        <v>0</v>
      </c>
      <c r="T699" s="9">
        <f>((T330*'Greens Area'!$B$10)/454)*0.926*'Greens Area'!$B$11</f>
        <v>0</v>
      </c>
      <c r="U699" s="9">
        <f>((U330*'Greens Area'!$B$10)/454)*0.926*'Greens Area'!$B$11</f>
        <v>0</v>
      </c>
      <c r="V699" s="9">
        <f>((V330*'Greens Area'!$B$10)/454)*0.926*'Greens Area'!$B$11</f>
        <v>0</v>
      </c>
      <c r="W699" s="9">
        <f>((W330*'Greens Area'!$B$10)/454)*0.926*'Greens Area'!$B$11</f>
        <v>0</v>
      </c>
      <c r="X699" s="5">
        <f t="shared" si="27"/>
        <v>0</v>
      </c>
      <c r="Y699" s="5">
        <f t="shared" si="28"/>
        <v>0</v>
      </c>
      <c r="Z699" s="1">
        <f t="shared" si="29"/>
        <v>0</v>
      </c>
    </row>
    <row r="700" spans="2:26" x14ac:dyDescent="0.45">
      <c r="B700" s="4">
        <v>44525</v>
      </c>
      <c r="C700" s="9">
        <f>((C331*'Greens Area'!$B$10)/454)*0.926*'Greens Area'!$B$11</f>
        <v>0</v>
      </c>
      <c r="D700" s="9">
        <f>((D331*'Greens Area'!$B$10)/454)*0.926*'Greens Area'!$B$11</f>
        <v>0</v>
      </c>
      <c r="E700" s="9">
        <f>((E331*'Greens Area'!$B$10)/454)*0.926*'Greens Area'!$B$11</f>
        <v>0</v>
      </c>
      <c r="F700" s="9">
        <f>((F331*'Greens Area'!$B$10)/454)*0.926*'Greens Area'!$B$11</f>
        <v>0</v>
      </c>
      <c r="G700" s="9">
        <f>((G331*'Greens Area'!$B$10)/454)*0.926*'Greens Area'!$B$11</f>
        <v>0</v>
      </c>
      <c r="H700" s="9">
        <f>((H331*'Greens Area'!$B$10)/454)*0.926*'Greens Area'!$B$11</f>
        <v>0</v>
      </c>
      <c r="I700" s="9">
        <f>((I331*'Greens Area'!$B$10)/454)*0.926*'Greens Area'!$B$11</f>
        <v>0</v>
      </c>
      <c r="J700" s="9">
        <f>((J331*'Greens Area'!$B$10)/454)*0.926*'Greens Area'!$B$11</f>
        <v>0</v>
      </c>
      <c r="K700" s="9">
        <f>((K331*'Greens Area'!$B$10)/454)*0.926*'Greens Area'!$B$11</f>
        <v>0</v>
      </c>
      <c r="L700" s="9">
        <f>((L331*'Greens Area'!$B$10)/454)*0.926*'Greens Area'!$B$11</f>
        <v>0</v>
      </c>
      <c r="M700" s="9">
        <f>((M331*'Greens Area'!$B$10)/454)*0.926*'Greens Area'!$B$11</f>
        <v>0</v>
      </c>
      <c r="N700" s="9">
        <f>((N331*'Greens Area'!$B$10)/454)*0.926*'Greens Area'!$B$11</f>
        <v>0</v>
      </c>
      <c r="O700" s="9">
        <f>((O331*'Greens Area'!$B$10)/454)*0.926*'Greens Area'!$B$11</f>
        <v>0</v>
      </c>
      <c r="P700" s="9">
        <f>((P331*'Greens Area'!$B$10)/454)*0.926*'Greens Area'!$B$11</f>
        <v>0</v>
      </c>
      <c r="Q700" s="9">
        <f>((Q331*'Greens Area'!$B$10)/454)*0.926*'Greens Area'!$B$11</f>
        <v>0</v>
      </c>
      <c r="R700" s="9">
        <f>((R331*'Greens Area'!$B$10)/454)*0.926*'Greens Area'!$B$11</f>
        <v>0</v>
      </c>
      <c r="S700" s="9">
        <f>((S331*'Greens Area'!$B$10)/454)*0.926*'Greens Area'!$B$11</f>
        <v>0</v>
      </c>
      <c r="T700" s="9">
        <f>((T331*'Greens Area'!$B$10)/454)*0.926*'Greens Area'!$B$11</f>
        <v>0</v>
      </c>
      <c r="U700" s="9">
        <f>((U331*'Greens Area'!$B$10)/454)*0.926*'Greens Area'!$B$11</f>
        <v>0</v>
      </c>
      <c r="V700" s="9">
        <f>((V331*'Greens Area'!$B$10)/454)*0.926*'Greens Area'!$B$11</f>
        <v>0</v>
      </c>
      <c r="W700" s="9">
        <f>((W331*'Greens Area'!$B$10)/454)*0.926*'Greens Area'!$B$11</f>
        <v>0</v>
      </c>
      <c r="X700" s="5">
        <f t="shared" si="27"/>
        <v>0</v>
      </c>
      <c r="Y700" s="5">
        <f t="shared" si="28"/>
        <v>0</v>
      </c>
      <c r="Z700" s="1">
        <f t="shared" si="29"/>
        <v>0</v>
      </c>
    </row>
    <row r="701" spans="2:26" x14ac:dyDescent="0.45">
      <c r="B701" s="4">
        <v>44526</v>
      </c>
      <c r="C701" s="9">
        <f>((C332*'Greens Area'!$B$10)/454)*0.926*'Greens Area'!$B$11</f>
        <v>0</v>
      </c>
      <c r="D701" s="9">
        <f>((D332*'Greens Area'!$B$10)/454)*0.926*'Greens Area'!$B$11</f>
        <v>0</v>
      </c>
      <c r="E701" s="9">
        <f>((E332*'Greens Area'!$B$10)/454)*0.926*'Greens Area'!$B$11</f>
        <v>0</v>
      </c>
      <c r="F701" s="9">
        <f>((F332*'Greens Area'!$B$10)/454)*0.926*'Greens Area'!$B$11</f>
        <v>0</v>
      </c>
      <c r="G701" s="9">
        <f>((G332*'Greens Area'!$B$10)/454)*0.926*'Greens Area'!$B$11</f>
        <v>0</v>
      </c>
      <c r="H701" s="9">
        <f>((H332*'Greens Area'!$B$10)/454)*0.926*'Greens Area'!$B$11</f>
        <v>0</v>
      </c>
      <c r="I701" s="9">
        <f>((I332*'Greens Area'!$B$10)/454)*0.926*'Greens Area'!$B$11</f>
        <v>0</v>
      </c>
      <c r="J701" s="9">
        <f>((J332*'Greens Area'!$B$10)/454)*0.926*'Greens Area'!$B$11</f>
        <v>0</v>
      </c>
      <c r="K701" s="9">
        <f>((K332*'Greens Area'!$B$10)/454)*0.926*'Greens Area'!$B$11</f>
        <v>0</v>
      </c>
      <c r="L701" s="9">
        <f>((L332*'Greens Area'!$B$10)/454)*0.926*'Greens Area'!$B$11</f>
        <v>0</v>
      </c>
      <c r="M701" s="9">
        <f>((M332*'Greens Area'!$B$10)/454)*0.926*'Greens Area'!$B$11</f>
        <v>0</v>
      </c>
      <c r="N701" s="9">
        <f>((N332*'Greens Area'!$B$10)/454)*0.926*'Greens Area'!$B$11</f>
        <v>0</v>
      </c>
      <c r="O701" s="9">
        <f>((O332*'Greens Area'!$B$10)/454)*0.926*'Greens Area'!$B$11</f>
        <v>0</v>
      </c>
      <c r="P701" s="9">
        <f>((P332*'Greens Area'!$B$10)/454)*0.926*'Greens Area'!$B$11</f>
        <v>0</v>
      </c>
      <c r="Q701" s="9">
        <f>((Q332*'Greens Area'!$B$10)/454)*0.926*'Greens Area'!$B$11</f>
        <v>0</v>
      </c>
      <c r="R701" s="9">
        <f>((R332*'Greens Area'!$B$10)/454)*0.926*'Greens Area'!$B$11</f>
        <v>0</v>
      </c>
      <c r="S701" s="9">
        <f>((S332*'Greens Area'!$B$10)/454)*0.926*'Greens Area'!$B$11</f>
        <v>0</v>
      </c>
      <c r="T701" s="9">
        <f>((T332*'Greens Area'!$B$10)/454)*0.926*'Greens Area'!$B$11</f>
        <v>0</v>
      </c>
      <c r="U701" s="9">
        <f>((U332*'Greens Area'!$B$10)/454)*0.926*'Greens Area'!$B$11</f>
        <v>0</v>
      </c>
      <c r="V701" s="9">
        <f>((V332*'Greens Area'!$B$10)/454)*0.926*'Greens Area'!$B$11</f>
        <v>0</v>
      </c>
      <c r="W701" s="9">
        <f>((W332*'Greens Area'!$B$10)/454)*0.926*'Greens Area'!$B$11</f>
        <v>0</v>
      </c>
      <c r="X701" s="5">
        <f t="shared" si="27"/>
        <v>0</v>
      </c>
      <c r="Y701" s="5">
        <f t="shared" si="28"/>
        <v>0</v>
      </c>
      <c r="Z701" s="1">
        <f t="shared" si="29"/>
        <v>0</v>
      </c>
    </row>
    <row r="702" spans="2:26" x14ac:dyDescent="0.45">
      <c r="B702" s="4">
        <v>44527</v>
      </c>
      <c r="C702" s="9">
        <f>((C333*'Greens Area'!$B$10)/454)*0.926*'Greens Area'!$B$11</f>
        <v>0</v>
      </c>
      <c r="D702" s="9">
        <f>((D333*'Greens Area'!$B$10)/454)*0.926*'Greens Area'!$B$11</f>
        <v>0</v>
      </c>
      <c r="E702" s="9">
        <f>((E333*'Greens Area'!$B$10)/454)*0.926*'Greens Area'!$B$11</f>
        <v>0</v>
      </c>
      <c r="F702" s="9">
        <f>((F333*'Greens Area'!$B$10)/454)*0.926*'Greens Area'!$B$11</f>
        <v>0</v>
      </c>
      <c r="G702" s="9">
        <f>((G333*'Greens Area'!$B$10)/454)*0.926*'Greens Area'!$B$11</f>
        <v>0</v>
      </c>
      <c r="H702" s="9">
        <f>((H333*'Greens Area'!$B$10)/454)*0.926*'Greens Area'!$B$11</f>
        <v>0</v>
      </c>
      <c r="I702" s="9">
        <f>((I333*'Greens Area'!$B$10)/454)*0.926*'Greens Area'!$B$11</f>
        <v>0</v>
      </c>
      <c r="J702" s="9">
        <f>((J333*'Greens Area'!$B$10)/454)*0.926*'Greens Area'!$B$11</f>
        <v>0</v>
      </c>
      <c r="K702" s="9">
        <f>((K333*'Greens Area'!$B$10)/454)*0.926*'Greens Area'!$B$11</f>
        <v>0</v>
      </c>
      <c r="L702" s="9">
        <f>((L333*'Greens Area'!$B$10)/454)*0.926*'Greens Area'!$B$11</f>
        <v>0</v>
      </c>
      <c r="M702" s="9">
        <f>((M333*'Greens Area'!$B$10)/454)*0.926*'Greens Area'!$B$11</f>
        <v>0</v>
      </c>
      <c r="N702" s="9">
        <f>((N333*'Greens Area'!$B$10)/454)*0.926*'Greens Area'!$B$11</f>
        <v>0</v>
      </c>
      <c r="O702" s="9">
        <f>((O333*'Greens Area'!$B$10)/454)*0.926*'Greens Area'!$B$11</f>
        <v>0</v>
      </c>
      <c r="P702" s="9">
        <f>((P333*'Greens Area'!$B$10)/454)*0.926*'Greens Area'!$B$11</f>
        <v>0</v>
      </c>
      <c r="Q702" s="9">
        <f>((Q333*'Greens Area'!$B$10)/454)*0.926*'Greens Area'!$B$11</f>
        <v>0</v>
      </c>
      <c r="R702" s="9">
        <f>((R333*'Greens Area'!$B$10)/454)*0.926*'Greens Area'!$B$11</f>
        <v>0</v>
      </c>
      <c r="S702" s="9">
        <f>((S333*'Greens Area'!$B$10)/454)*0.926*'Greens Area'!$B$11</f>
        <v>0</v>
      </c>
      <c r="T702" s="9">
        <f>((T333*'Greens Area'!$B$10)/454)*0.926*'Greens Area'!$B$11</f>
        <v>0</v>
      </c>
      <c r="U702" s="9">
        <f>((U333*'Greens Area'!$B$10)/454)*0.926*'Greens Area'!$B$11</f>
        <v>0</v>
      </c>
      <c r="V702" s="9">
        <f>((V333*'Greens Area'!$B$10)/454)*0.926*'Greens Area'!$B$11</f>
        <v>0</v>
      </c>
      <c r="W702" s="9">
        <f>((W333*'Greens Area'!$B$10)/454)*0.926*'Greens Area'!$B$11</f>
        <v>0</v>
      </c>
      <c r="X702" s="5">
        <f t="shared" si="27"/>
        <v>0</v>
      </c>
      <c r="Y702" s="5">
        <f t="shared" si="28"/>
        <v>0</v>
      </c>
      <c r="Z702" s="1">
        <f t="shared" si="29"/>
        <v>0</v>
      </c>
    </row>
    <row r="703" spans="2:26" x14ac:dyDescent="0.45">
      <c r="B703" s="4">
        <v>44528</v>
      </c>
      <c r="C703" s="9">
        <f>((C334*'Greens Area'!$B$10)/454)*0.926*'Greens Area'!$B$11</f>
        <v>0</v>
      </c>
      <c r="D703" s="9">
        <f>((D334*'Greens Area'!$B$10)/454)*0.926*'Greens Area'!$B$11</f>
        <v>0</v>
      </c>
      <c r="E703" s="9">
        <f>((E334*'Greens Area'!$B$10)/454)*0.926*'Greens Area'!$B$11</f>
        <v>0</v>
      </c>
      <c r="F703" s="9">
        <f>((F334*'Greens Area'!$B$10)/454)*0.926*'Greens Area'!$B$11</f>
        <v>0</v>
      </c>
      <c r="G703" s="9">
        <f>((G334*'Greens Area'!$B$10)/454)*0.926*'Greens Area'!$B$11</f>
        <v>0</v>
      </c>
      <c r="H703" s="9">
        <f>((H334*'Greens Area'!$B$10)/454)*0.926*'Greens Area'!$B$11</f>
        <v>0</v>
      </c>
      <c r="I703" s="9">
        <f>((I334*'Greens Area'!$B$10)/454)*0.926*'Greens Area'!$B$11</f>
        <v>0</v>
      </c>
      <c r="J703" s="9">
        <f>((J334*'Greens Area'!$B$10)/454)*0.926*'Greens Area'!$B$11</f>
        <v>0</v>
      </c>
      <c r="K703" s="9">
        <f>((K334*'Greens Area'!$B$10)/454)*0.926*'Greens Area'!$B$11</f>
        <v>0</v>
      </c>
      <c r="L703" s="9">
        <f>((L334*'Greens Area'!$B$10)/454)*0.926*'Greens Area'!$B$11</f>
        <v>0</v>
      </c>
      <c r="M703" s="9">
        <f>((M334*'Greens Area'!$B$10)/454)*0.926*'Greens Area'!$B$11</f>
        <v>0</v>
      </c>
      <c r="N703" s="9">
        <f>((N334*'Greens Area'!$B$10)/454)*0.926*'Greens Area'!$B$11</f>
        <v>0</v>
      </c>
      <c r="O703" s="9">
        <f>((O334*'Greens Area'!$B$10)/454)*0.926*'Greens Area'!$B$11</f>
        <v>0</v>
      </c>
      <c r="P703" s="9">
        <f>((P334*'Greens Area'!$B$10)/454)*0.926*'Greens Area'!$B$11</f>
        <v>0</v>
      </c>
      <c r="Q703" s="9">
        <f>((Q334*'Greens Area'!$B$10)/454)*0.926*'Greens Area'!$B$11</f>
        <v>0</v>
      </c>
      <c r="R703" s="9">
        <f>((R334*'Greens Area'!$B$10)/454)*0.926*'Greens Area'!$B$11</f>
        <v>0</v>
      </c>
      <c r="S703" s="9">
        <f>((S334*'Greens Area'!$B$10)/454)*0.926*'Greens Area'!$B$11</f>
        <v>0</v>
      </c>
      <c r="T703" s="9">
        <f>((T334*'Greens Area'!$B$10)/454)*0.926*'Greens Area'!$B$11</f>
        <v>0</v>
      </c>
      <c r="U703" s="9">
        <f>((U334*'Greens Area'!$B$10)/454)*0.926*'Greens Area'!$B$11</f>
        <v>0</v>
      </c>
      <c r="V703" s="9">
        <f>((V334*'Greens Area'!$B$10)/454)*0.926*'Greens Area'!$B$11</f>
        <v>0</v>
      </c>
      <c r="W703" s="9">
        <f>((W334*'Greens Area'!$B$10)/454)*0.926*'Greens Area'!$B$11</f>
        <v>0</v>
      </c>
      <c r="X703" s="5">
        <f t="shared" si="27"/>
        <v>0</v>
      </c>
      <c r="Y703" s="5">
        <f t="shared" si="28"/>
        <v>0</v>
      </c>
      <c r="Z703" s="1">
        <f t="shared" si="29"/>
        <v>0</v>
      </c>
    </row>
    <row r="704" spans="2:26" x14ac:dyDescent="0.45">
      <c r="B704" s="4">
        <v>44529</v>
      </c>
      <c r="C704" s="9">
        <f>((C335*'Greens Area'!$B$10)/454)*0.926*'Greens Area'!$B$11</f>
        <v>0</v>
      </c>
      <c r="D704" s="9">
        <f>((D335*'Greens Area'!$B$10)/454)*0.926*'Greens Area'!$B$11</f>
        <v>0</v>
      </c>
      <c r="E704" s="9">
        <f>((E335*'Greens Area'!$B$10)/454)*0.926*'Greens Area'!$B$11</f>
        <v>0</v>
      </c>
      <c r="F704" s="9">
        <f>((F335*'Greens Area'!$B$10)/454)*0.926*'Greens Area'!$B$11</f>
        <v>0</v>
      </c>
      <c r="G704" s="9">
        <f>((G335*'Greens Area'!$B$10)/454)*0.926*'Greens Area'!$B$11</f>
        <v>0</v>
      </c>
      <c r="H704" s="9">
        <f>((H335*'Greens Area'!$B$10)/454)*0.926*'Greens Area'!$B$11</f>
        <v>0</v>
      </c>
      <c r="I704" s="9">
        <f>((I335*'Greens Area'!$B$10)/454)*0.926*'Greens Area'!$B$11</f>
        <v>0</v>
      </c>
      <c r="J704" s="9">
        <f>((J335*'Greens Area'!$B$10)/454)*0.926*'Greens Area'!$B$11</f>
        <v>0</v>
      </c>
      <c r="K704" s="9">
        <f>((K335*'Greens Area'!$B$10)/454)*0.926*'Greens Area'!$B$11</f>
        <v>0</v>
      </c>
      <c r="L704" s="9">
        <f>((L335*'Greens Area'!$B$10)/454)*0.926*'Greens Area'!$B$11</f>
        <v>0</v>
      </c>
      <c r="M704" s="9">
        <f>((M335*'Greens Area'!$B$10)/454)*0.926*'Greens Area'!$B$11</f>
        <v>0</v>
      </c>
      <c r="N704" s="9">
        <f>((N335*'Greens Area'!$B$10)/454)*0.926*'Greens Area'!$B$11</f>
        <v>0</v>
      </c>
      <c r="O704" s="9">
        <f>((O335*'Greens Area'!$B$10)/454)*0.926*'Greens Area'!$B$11</f>
        <v>0</v>
      </c>
      <c r="P704" s="9">
        <f>((P335*'Greens Area'!$B$10)/454)*0.926*'Greens Area'!$B$11</f>
        <v>0</v>
      </c>
      <c r="Q704" s="9">
        <f>((Q335*'Greens Area'!$B$10)/454)*0.926*'Greens Area'!$B$11</f>
        <v>0</v>
      </c>
      <c r="R704" s="9">
        <f>((R335*'Greens Area'!$B$10)/454)*0.926*'Greens Area'!$B$11</f>
        <v>0</v>
      </c>
      <c r="S704" s="9">
        <f>((S335*'Greens Area'!$B$10)/454)*0.926*'Greens Area'!$B$11</f>
        <v>0</v>
      </c>
      <c r="T704" s="9">
        <f>((T335*'Greens Area'!$B$10)/454)*0.926*'Greens Area'!$B$11</f>
        <v>0</v>
      </c>
      <c r="U704" s="9">
        <f>((U335*'Greens Area'!$B$10)/454)*0.926*'Greens Area'!$B$11</f>
        <v>0</v>
      </c>
      <c r="V704" s="9">
        <f>((V335*'Greens Area'!$B$10)/454)*0.926*'Greens Area'!$B$11</f>
        <v>0</v>
      </c>
      <c r="W704" s="9">
        <f>((W335*'Greens Area'!$B$10)/454)*0.926*'Greens Area'!$B$11</f>
        <v>0</v>
      </c>
      <c r="X704" s="5">
        <f t="shared" si="27"/>
        <v>0</v>
      </c>
      <c r="Y704" s="5">
        <f t="shared" si="28"/>
        <v>0</v>
      </c>
      <c r="Z704" s="1">
        <f t="shared" si="29"/>
        <v>0</v>
      </c>
    </row>
    <row r="705" spans="2:26" x14ac:dyDescent="0.45">
      <c r="B705" s="4">
        <v>44530</v>
      </c>
      <c r="C705" s="9">
        <f>((C336*'Greens Area'!$B$10)/454)*0.926*'Greens Area'!$B$11</f>
        <v>0</v>
      </c>
      <c r="D705" s="9">
        <f>((D336*'Greens Area'!$B$10)/454)*0.926*'Greens Area'!$B$11</f>
        <v>0</v>
      </c>
      <c r="E705" s="9">
        <f>((E336*'Greens Area'!$B$10)/454)*0.926*'Greens Area'!$B$11</f>
        <v>0</v>
      </c>
      <c r="F705" s="9">
        <f>((F336*'Greens Area'!$B$10)/454)*0.926*'Greens Area'!$B$11</f>
        <v>0</v>
      </c>
      <c r="G705" s="9">
        <f>((G336*'Greens Area'!$B$10)/454)*0.926*'Greens Area'!$B$11</f>
        <v>0</v>
      </c>
      <c r="H705" s="9">
        <f>((H336*'Greens Area'!$B$10)/454)*0.926*'Greens Area'!$B$11</f>
        <v>0</v>
      </c>
      <c r="I705" s="9">
        <f>((I336*'Greens Area'!$B$10)/454)*0.926*'Greens Area'!$B$11</f>
        <v>0</v>
      </c>
      <c r="J705" s="9">
        <f>((J336*'Greens Area'!$B$10)/454)*0.926*'Greens Area'!$B$11</f>
        <v>0</v>
      </c>
      <c r="K705" s="9">
        <f>((K336*'Greens Area'!$B$10)/454)*0.926*'Greens Area'!$B$11</f>
        <v>0</v>
      </c>
      <c r="L705" s="9">
        <f>((L336*'Greens Area'!$B$10)/454)*0.926*'Greens Area'!$B$11</f>
        <v>0</v>
      </c>
      <c r="M705" s="9">
        <f>((M336*'Greens Area'!$B$10)/454)*0.926*'Greens Area'!$B$11</f>
        <v>0</v>
      </c>
      <c r="N705" s="9">
        <f>((N336*'Greens Area'!$B$10)/454)*0.926*'Greens Area'!$B$11</f>
        <v>0</v>
      </c>
      <c r="O705" s="9">
        <f>((O336*'Greens Area'!$B$10)/454)*0.926*'Greens Area'!$B$11</f>
        <v>0</v>
      </c>
      <c r="P705" s="9">
        <f>((P336*'Greens Area'!$B$10)/454)*0.926*'Greens Area'!$B$11</f>
        <v>0</v>
      </c>
      <c r="Q705" s="9">
        <f>((Q336*'Greens Area'!$B$10)/454)*0.926*'Greens Area'!$B$11</f>
        <v>0</v>
      </c>
      <c r="R705" s="9">
        <f>((R336*'Greens Area'!$B$10)/454)*0.926*'Greens Area'!$B$11</f>
        <v>0</v>
      </c>
      <c r="S705" s="9">
        <f>((S336*'Greens Area'!$B$10)/454)*0.926*'Greens Area'!$B$11</f>
        <v>0</v>
      </c>
      <c r="T705" s="9">
        <f>((T336*'Greens Area'!$B$10)/454)*0.926*'Greens Area'!$B$11</f>
        <v>0</v>
      </c>
      <c r="U705" s="9">
        <f>((U336*'Greens Area'!$B$10)/454)*0.926*'Greens Area'!$B$11</f>
        <v>0</v>
      </c>
      <c r="V705" s="9">
        <f>((V336*'Greens Area'!$B$10)/454)*0.926*'Greens Area'!$B$11</f>
        <v>0</v>
      </c>
      <c r="W705" s="9">
        <f>((W336*'Greens Area'!$B$10)/454)*0.926*'Greens Area'!$B$11</f>
        <v>0</v>
      </c>
      <c r="X705" s="5">
        <f t="shared" si="27"/>
        <v>0</v>
      </c>
      <c r="Y705" s="5">
        <f t="shared" si="28"/>
        <v>0</v>
      </c>
      <c r="Z705" s="1">
        <f t="shared" si="29"/>
        <v>0</v>
      </c>
    </row>
    <row r="706" spans="2:26" x14ac:dyDescent="0.45">
      <c r="B706" s="4">
        <v>44531</v>
      </c>
      <c r="C706" s="9">
        <f>((C337*'Greens Area'!$B$10)/454)*0.926*'Greens Area'!$B$11</f>
        <v>0</v>
      </c>
      <c r="D706" s="9">
        <f>((D337*'Greens Area'!$B$10)/454)*0.926*'Greens Area'!$B$11</f>
        <v>0</v>
      </c>
      <c r="E706" s="9">
        <f>((E337*'Greens Area'!$B$10)/454)*0.926*'Greens Area'!$B$11</f>
        <v>0</v>
      </c>
      <c r="F706" s="9">
        <f>((F337*'Greens Area'!$B$10)/454)*0.926*'Greens Area'!$B$11</f>
        <v>0</v>
      </c>
      <c r="G706" s="9">
        <f>((G337*'Greens Area'!$B$10)/454)*0.926*'Greens Area'!$B$11</f>
        <v>0</v>
      </c>
      <c r="H706" s="9">
        <f>((H337*'Greens Area'!$B$10)/454)*0.926*'Greens Area'!$B$11</f>
        <v>0</v>
      </c>
      <c r="I706" s="9">
        <f>((I337*'Greens Area'!$B$10)/454)*0.926*'Greens Area'!$B$11</f>
        <v>0</v>
      </c>
      <c r="J706" s="9">
        <f>((J337*'Greens Area'!$B$10)/454)*0.926*'Greens Area'!$B$11</f>
        <v>0</v>
      </c>
      <c r="K706" s="9">
        <f>((K337*'Greens Area'!$B$10)/454)*0.926*'Greens Area'!$B$11</f>
        <v>0</v>
      </c>
      <c r="L706" s="9">
        <f>((L337*'Greens Area'!$B$10)/454)*0.926*'Greens Area'!$B$11</f>
        <v>0</v>
      </c>
      <c r="M706" s="9">
        <f>((M337*'Greens Area'!$B$10)/454)*0.926*'Greens Area'!$B$11</f>
        <v>0</v>
      </c>
      <c r="N706" s="9">
        <f>((N337*'Greens Area'!$B$10)/454)*0.926*'Greens Area'!$B$11</f>
        <v>0</v>
      </c>
      <c r="O706" s="9">
        <f>((O337*'Greens Area'!$B$10)/454)*0.926*'Greens Area'!$B$11</f>
        <v>0</v>
      </c>
      <c r="P706" s="9">
        <f>((P337*'Greens Area'!$B$10)/454)*0.926*'Greens Area'!$B$11</f>
        <v>0</v>
      </c>
      <c r="Q706" s="9">
        <f>((Q337*'Greens Area'!$B$10)/454)*0.926*'Greens Area'!$B$11</f>
        <v>0</v>
      </c>
      <c r="R706" s="9">
        <f>((R337*'Greens Area'!$B$10)/454)*0.926*'Greens Area'!$B$11</f>
        <v>0</v>
      </c>
      <c r="S706" s="9">
        <f>((S337*'Greens Area'!$B$10)/454)*0.926*'Greens Area'!$B$11</f>
        <v>0</v>
      </c>
      <c r="T706" s="9">
        <f>((T337*'Greens Area'!$B$10)/454)*0.926*'Greens Area'!$B$11</f>
        <v>0</v>
      </c>
      <c r="U706" s="9">
        <f>((U337*'Greens Area'!$B$10)/454)*0.926*'Greens Area'!$B$11</f>
        <v>0</v>
      </c>
      <c r="V706" s="9">
        <f>((V337*'Greens Area'!$B$10)/454)*0.926*'Greens Area'!$B$11</f>
        <v>0</v>
      </c>
      <c r="W706" s="9">
        <f>((W337*'Greens Area'!$B$10)/454)*0.926*'Greens Area'!$B$11</f>
        <v>0</v>
      </c>
      <c r="X706" s="5">
        <f t="shared" si="27"/>
        <v>0</v>
      </c>
      <c r="Y706" s="5">
        <f t="shared" si="28"/>
        <v>0</v>
      </c>
      <c r="Z706" s="1">
        <f t="shared" si="29"/>
        <v>0</v>
      </c>
    </row>
    <row r="707" spans="2:26" x14ac:dyDescent="0.45">
      <c r="B707" s="4">
        <v>44532</v>
      </c>
      <c r="C707" s="9">
        <f>((C338*'Greens Area'!$B$10)/454)*0.926*'Greens Area'!$B$11</f>
        <v>0</v>
      </c>
      <c r="D707" s="9">
        <f>((D338*'Greens Area'!$B$10)/454)*0.926*'Greens Area'!$B$11</f>
        <v>0</v>
      </c>
      <c r="E707" s="9">
        <f>((E338*'Greens Area'!$B$10)/454)*0.926*'Greens Area'!$B$11</f>
        <v>0</v>
      </c>
      <c r="F707" s="9">
        <f>((F338*'Greens Area'!$B$10)/454)*0.926*'Greens Area'!$B$11</f>
        <v>0</v>
      </c>
      <c r="G707" s="9">
        <f>((G338*'Greens Area'!$B$10)/454)*0.926*'Greens Area'!$B$11</f>
        <v>0</v>
      </c>
      <c r="H707" s="9">
        <f>((H338*'Greens Area'!$B$10)/454)*0.926*'Greens Area'!$B$11</f>
        <v>0</v>
      </c>
      <c r="I707" s="9">
        <f>((I338*'Greens Area'!$B$10)/454)*0.926*'Greens Area'!$B$11</f>
        <v>0</v>
      </c>
      <c r="J707" s="9">
        <f>((J338*'Greens Area'!$B$10)/454)*0.926*'Greens Area'!$B$11</f>
        <v>0</v>
      </c>
      <c r="K707" s="9">
        <f>((K338*'Greens Area'!$B$10)/454)*0.926*'Greens Area'!$B$11</f>
        <v>0</v>
      </c>
      <c r="L707" s="9">
        <f>((L338*'Greens Area'!$B$10)/454)*0.926*'Greens Area'!$B$11</f>
        <v>0</v>
      </c>
      <c r="M707" s="9">
        <f>((M338*'Greens Area'!$B$10)/454)*0.926*'Greens Area'!$B$11</f>
        <v>0</v>
      </c>
      <c r="N707" s="9">
        <f>((N338*'Greens Area'!$B$10)/454)*0.926*'Greens Area'!$B$11</f>
        <v>0</v>
      </c>
      <c r="O707" s="9">
        <f>((O338*'Greens Area'!$B$10)/454)*0.926*'Greens Area'!$B$11</f>
        <v>0</v>
      </c>
      <c r="P707" s="9">
        <f>((P338*'Greens Area'!$B$10)/454)*0.926*'Greens Area'!$B$11</f>
        <v>0</v>
      </c>
      <c r="Q707" s="9">
        <f>((Q338*'Greens Area'!$B$10)/454)*0.926*'Greens Area'!$B$11</f>
        <v>0</v>
      </c>
      <c r="R707" s="9">
        <f>((R338*'Greens Area'!$B$10)/454)*0.926*'Greens Area'!$B$11</f>
        <v>0</v>
      </c>
      <c r="S707" s="9">
        <f>((S338*'Greens Area'!$B$10)/454)*0.926*'Greens Area'!$B$11</f>
        <v>0</v>
      </c>
      <c r="T707" s="9">
        <f>((T338*'Greens Area'!$B$10)/454)*0.926*'Greens Area'!$B$11</f>
        <v>0</v>
      </c>
      <c r="U707" s="9">
        <f>((U338*'Greens Area'!$B$10)/454)*0.926*'Greens Area'!$B$11</f>
        <v>0</v>
      </c>
      <c r="V707" s="9">
        <f>((V338*'Greens Area'!$B$10)/454)*0.926*'Greens Area'!$B$11</f>
        <v>0</v>
      </c>
      <c r="W707" s="9">
        <f>((W338*'Greens Area'!$B$10)/454)*0.926*'Greens Area'!$B$11</f>
        <v>0</v>
      </c>
      <c r="X707" s="5">
        <f t="shared" si="27"/>
        <v>0</v>
      </c>
      <c r="Y707" s="5">
        <f t="shared" si="28"/>
        <v>0</v>
      </c>
      <c r="Z707" s="1">
        <f t="shared" si="29"/>
        <v>0</v>
      </c>
    </row>
    <row r="708" spans="2:26" x14ac:dyDescent="0.45">
      <c r="B708" s="4">
        <v>44533</v>
      </c>
      <c r="C708" s="9">
        <f>((C339*'Greens Area'!$B$10)/454)*0.926*'Greens Area'!$B$11</f>
        <v>0</v>
      </c>
      <c r="D708" s="9">
        <f>((D339*'Greens Area'!$B$10)/454)*0.926*'Greens Area'!$B$11</f>
        <v>0</v>
      </c>
      <c r="E708" s="9">
        <f>((E339*'Greens Area'!$B$10)/454)*0.926*'Greens Area'!$B$11</f>
        <v>0</v>
      </c>
      <c r="F708" s="9">
        <f>((F339*'Greens Area'!$B$10)/454)*0.926*'Greens Area'!$B$11</f>
        <v>0</v>
      </c>
      <c r="G708" s="9">
        <f>((G339*'Greens Area'!$B$10)/454)*0.926*'Greens Area'!$B$11</f>
        <v>0</v>
      </c>
      <c r="H708" s="9">
        <f>((H339*'Greens Area'!$B$10)/454)*0.926*'Greens Area'!$B$11</f>
        <v>0</v>
      </c>
      <c r="I708" s="9">
        <f>((I339*'Greens Area'!$B$10)/454)*0.926*'Greens Area'!$B$11</f>
        <v>0</v>
      </c>
      <c r="J708" s="9">
        <f>((J339*'Greens Area'!$B$10)/454)*0.926*'Greens Area'!$B$11</f>
        <v>0</v>
      </c>
      <c r="K708" s="9">
        <f>((K339*'Greens Area'!$B$10)/454)*0.926*'Greens Area'!$B$11</f>
        <v>0</v>
      </c>
      <c r="L708" s="9">
        <f>((L339*'Greens Area'!$B$10)/454)*0.926*'Greens Area'!$B$11</f>
        <v>0</v>
      </c>
      <c r="M708" s="9">
        <f>((M339*'Greens Area'!$B$10)/454)*0.926*'Greens Area'!$B$11</f>
        <v>0</v>
      </c>
      <c r="N708" s="9">
        <f>((N339*'Greens Area'!$B$10)/454)*0.926*'Greens Area'!$B$11</f>
        <v>0</v>
      </c>
      <c r="O708" s="9">
        <f>((O339*'Greens Area'!$B$10)/454)*0.926*'Greens Area'!$B$11</f>
        <v>0</v>
      </c>
      <c r="P708" s="9">
        <f>((P339*'Greens Area'!$B$10)/454)*0.926*'Greens Area'!$B$11</f>
        <v>0</v>
      </c>
      <c r="Q708" s="9">
        <f>((Q339*'Greens Area'!$B$10)/454)*0.926*'Greens Area'!$B$11</f>
        <v>0</v>
      </c>
      <c r="R708" s="9">
        <f>((R339*'Greens Area'!$B$10)/454)*0.926*'Greens Area'!$B$11</f>
        <v>0</v>
      </c>
      <c r="S708" s="9">
        <f>((S339*'Greens Area'!$B$10)/454)*0.926*'Greens Area'!$B$11</f>
        <v>0</v>
      </c>
      <c r="T708" s="9">
        <f>((T339*'Greens Area'!$B$10)/454)*0.926*'Greens Area'!$B$11</f>
        <v>0</v>
      </c>
      <c r="U708" s="9">
        <f>((U339*'Greens Area'!$B$10)/454)*0.926*'Greens Area'!$B$11</f>
        <v>0</v>
      </c>
      <c r="V708" s="9">
        <f>((V339*'Greens Area'!$B$10)/454)*0.926*'Greens Area'!$B$11</f>
        <v>0</v>
      </c>
      <c r="W708" s="9">
        <f>((W339*'Greens Area'!$B$10)/454)*0.926*'Greens Area'!$B$11</f>
        <v>0</v>
      </c>
      <c r="X708" s="5">
        <f t="shared" si="27"/>
        <v>0</v>
      </c>
      <c r="Y708" s="5">
        <f t="shared" si="28"/>
        <v>0</v>
      </c>
      <c r="Z708" s="1">
        <f t="shared" si="29"/>
        <v>0</v>
      </c>
    </row>
    <row r="709" spans="2:26" x14ac:dyDescent="0.45">
      <c r="B709" s="4">
        <v>44534</v>
      </c>
      <c r="C709" s="9">
        <f>((C340*'Greens Area'!$B$10)/454)*0.926*'Greens Area'!$B$11</f>
        <v>0</v>
      </c>
      <c r="D709" s="9">
        <f>((D340*'Greens Area'!$B$10)/454)*0.926*'Greens Area'!$B$11</f>
        <v>0</v>
      </c>
      <c r="E709" s="9">
        <f>((E340*'Greens Area'!$B$10)/454)*0.926*'Greens Area'!$B$11</f>
        <v>0</v>
      </c>
      <c r="F709" s="9">
        <f>((F340*'Greens Area'!$B$10)/454)*0.926*'Greens Area'!$B$11</f>
        <v>0</v>
      </c>
      <c r="G709" s="9">
        <f>((G340*'Greens Area'!$B$10)/454)*0.926*'Greens Area'!$B$11</f>
        <v>0</v>
      </c>
      <c r="H709" s="9">
        <f>((H340*'Greens Area'!$B$10)/454)*0.926*'Greens Area'!$B$11</f>
        <v>0</v>
      </c>
      <c r="I709" s="9">
        <f>((I340*'Greens Area'!$B$10)/454)*0.926*'Greens Area'!$B$11</f>
        <v>0</v>
      </c>
      <c r="J709" s="9">
        <f>((J340*'Greens Area'!$B$10)/454)*0.926*'Greens Area'!$B$11</f>
        <v>0</v>
      </c>
      <c r="K709" s="9">
        <f>((K340*'Greens Area'!$B$10)/454)*0.926*'Greens Area'!$B$11</f>
        <v>0</v>
      </c>
      <c r="L709" s="9">
        <f>((L340*'Greens Area'!$B$10)/454)*0.926*'Greens Area'!$B$11</f>
        <v>0</v>
      </c>
      <c r="M709" s="9">
        <f>((M340*'Greens Area'!$B$10)/454)*0.926*'Greens Area'!$B$11</f>
        <v>0</v>
      </c>
      <c r="N709" s="9">
        <f>((N340*'Greens Area'!$B$10)/454)*0.926*'Greens Area'!$B$11</f>
        <v>0</v>
      </c>
      <c r="O709" s="9">
        <f>((O340*'Greens Area'!$B$10)/454)*0.926*'Greens Area'!$B$11</f>
        <v>0</v>
      </c>
      <c r="P709" s="9">
        <f>((P340*'Greens Area'!$B$10)/454)*0.926*'Greens Area'!$B$11</f>
        <v>0</v>
      </c>
      <c r="Q709" s="9">
        <f>((Q340*'Greens Area'!$B$10)/454)*0.926*'Greens Area'!$B$11</f>
        <v>0</v>
      </c>
      <c r="R709" s="9">
        <f>((R340*'Greens Area'!$B$10)/454)*0.926*'Greens Area'!$B$11</f>
        <v>0</v>
      </c>
      <c r="S709" s="9">
        <f>((S340*'Greens Area'!$B$10)/454)*0.926*'Greens Area'!$B$11</f>
        <v>0</v>
      </c>
      <c r="T709" s="9">
        <f>((T340*'Greens Area'!$B$10)/454)*0.926*'Greens Area'!$B$11</f>
        <v>0</v>
      </c>
      <c r="U709" s="9">
        <f>((U340*'Greens Area'!$B$10)/454)*0.926*'Greens Area'!$B$11</f>
        <v>0</v>
      </c>
      <c r="V709" s="9">
        <f>((V340*'Greens Area'!$B$10)/454)*0.926*'Greens Area'!$B$11</f>
        <v>0</v>
      </c>
      <c r="W709" s="9">
        <f>((W340*'Greens Area'!$B$10)/454)*0.926*'Greens Area'!$B$11</f>
        <v>0</v>
      </c>
      <c r="X709" s="5">
        <f t="shared" si="27"/>
        <v>0</v>
      </c>
      <c r="Y709" s="5">
        <f t="shared" si="28"/>
        <v>0</v>
      </c>
      <c r="Z709" s="1">
        <f t="shared" si="29"/>
        <v>0</v>
      </c>
    </row>
    <row r="710" spans="2:26" x14ac:dyDescent="0.45">
      <c r="B710" s="4">
        <v>44535</v>
      </c>
      <c r="C710" s="9">
        <f>((C341*'Greens Area'!$B$10)/454)*0.926*'Greens Area'!$B$11</f>
        <v>0</v>
      </c>
      <c r="D710" s="9">
        <f>((D341*'Greens Area'!$B$10)/454)*0.926*'Greens Area'!$B$11</f>
        <v>0</v>
      </c>
      <c r="E710" s="9">
        <f>((E341*'Greens Area'!$B$10)/454)*0.926*'Greens Area'!$B$11</f>
        <v>0</v>
      </c>
      <c r="F710" s="9">
        <f>((F341*'Greens Area'!$B$10)/454)*0.926*'Greens Area'!$B$11</f>
        <v>0</v>
      </c>
      <c r="G710" s="9">
        <f>((G341*'Greens Area'!$B$10)/454)*0.926*'Greens Area'!$B$11</f>
        <v>0</v>
      </c>
      <c r="H710" s="9">
        <f>((H341*'Greens Area'!$B$10)/454)*0.926*'Greens Area'!$B$11</f>
        <v>0</v>
      </c>
      <c r="I710" s="9">
        <f>((I341*'Greens Area'!$B$10)/454)*0.926*'Greens Area'!$B$11</f>
        <v>0</v>
      </c>
      <c r="J710" s="9">
        <f>((J341*'Greens Area'!$B$10)/454)*0.926*'Greens Area'!$B$11</f>
        <v>0</v>
      </c>
      <c r="K710" s="9">
        <f>((K341*'Greens Area'!$B$10)/454)*0.926*'Greens Area'!$B$11</f>
        <v>0</v>
      </c>
      <c r="L710" s="9">
        <f>((L341*'Greens Area'!$B$10)/454)*0.926*'Greens Area'!$B$11</f>
        <v>0</v>
      </c>
      <c r="M710" s="9">
        <f>((M341*'Greens Area'!$B$10)/454)*0.926*'Greens Area'!$B$11</f>
        <v>0</v>
      </c>
      <c r="N710" s="9">
        <f>((N341*'Greens Area'!$B$10)/454)*0.926*'Greens Area'!$B$11</f>
        <v>0</v>
      </c>
      <c r="O710" s="9">
        <f>((O341*'Greens Area'!$B$10)/454)*0.926*'Greens Area'!$B$11</f>
        <v>0</v>
      </c>
      <c r="P710" s="9">
        <f>((P341*'Greens Area'!$B$10)/454)*0.926*'Greens Area'!$B$11</f>
        <v>0</v>
      </c>
      <c r="Q710" s="9">
        <f>((Q341*'Greens Area'!$B$10)/454)*0.926*'Greens Area'!$B$11</f>
        <v>0</v>
      </c>
      <c r="R710" s="9">
        <f>((R341*'Greens Area'!$B$10)/454)*0.926*'Greens Area'!$B$11</f>
        <v>0</v>
      </c>
      <c r="S710" s="9">
        <f>((S341*'Greens Area'!$B$10)/454)*0.926*'Greens Area'!$B$11</f>
        <v>0</v>
      </c>
      <c r="T710" s="9">
        <f>((T341*'Greens Area'!$B$10)/454)*0.926*'Greens Area'!$B$11</f>
        <v>0</v>
      </c>
      <c r="U710" s="9">
        <f>((U341*'Greens Area'!$B$10)/454)*0.926*'Greens Area'!$B$11</f>
        <v>0</v>
      </c>
      <c r="V710" s="9">
        <f>((V341*'Greens Area'!$B$10)/454)*0.926*'Greens Area'!$B$11</f>
        <v>0</v>
      </c>
      <c r="W710" s="9">
        <f>((W341*'Greens Area'!$B$10)/454)*0.926*'Greens Area'!$B$11</f>
        <v>0</v>
      </c>
      <c r="X710" s="5">
        <f t="shared" si="27"/>
        <v>0</v>
      </c>
      <c r="Y710" s="5">
        <f t="shared" si="28"/>
        <v>0</v>
      </c>
      <c r="Z710" s="1">
        <f t="shared" si="29"/>
        <v>0</v>
      </c>
    </row>
    <row r="711" spans="2:26" x14ac:dyDescent="0.45">
      <c r="B711" s="4">
        <v>44536</v>
      </c>
      <c r="C711" s="9">
        <f>((C342*'Greens Area'!$B$10)/454)*0.926*'Greens Area'!$B$11</f>
        <v>0</v>
      </c>
      <c r="D711" s="9">
        <f>((D342*'Greens Area'!$B$10)/454)*0.926*'Greens Area'!$B$11</f>
        <v>0</v>
      </c>
      <c r="E711" s="9">
        <f>((E342*'Greens Area'!$B$10)/454)*0.926*'Greens Area'!$B$11</f>
        <v>0</v>
      </c>
      <c r="F711" s="9">
        <f>((F342*'Greens Area'!$B$10)/454)*0.926*'Greens Area'!$B$11</f>
        <v>0</v>
      </c>
      <c r="G711" s="9">
        <f>((G342*'Greens Area'!$B$10)/454)*0.926*'Greens Area'!$B$11</f>
        <v>0</v>
      </c>
      <c r="H711" s="9">
        <f>((H342*'Greens Area'!$B$10)/454)*0.926*'Greens Area'!$B$11</f>
        <v>0</v>
      </c>
      <c r="I711" s="9">
        <f>((I342*'Greens Area'!$B$10)/454)*0.926*'Greens Area'!$B$11</f>
        <v>0</v>
      </c>
      <c r="J711" s="9">
        <f>((J342*'Greens Area'!$B$10)/454)*0.926*'Greens Area'!$B$11</f>
        <v>0</v>
      </c>
      <c r="K711" s="9">
        <f>((K342*'Greens Area'!$B$10)/454)*0.926*'Greens Area'!$B$11</f>
        <v>0</v>
      </c>
      <c r="L711" s="9">
        <f>((L342*'Greens Area'!$B$10)/454)*0.926*'Greens Area'!$B$11</f>
        <v>0</v>
      </c>
      <c r="M711" s="9">
        <f>((M342*'Greens Area'!$B$10)/454)*0.926*'Greens Area'!$B$11</f>
        <v>0</v>
      </c>
      <c r="N711" s="9">
        <f>((N342*'Greens Area'!$B$10)/454)*0.926*'Greens Area'!$B$11</f>
        <v>0</v>
      </c>
      <c r="O711" s="9">
        <f>((O342*'Greens Area'!$B$10)/454)*0.926*'Greens Area'!$B$11</f>
        <v>0</v>
      </c>
      <c r="P711" s="9">
        <f>((P342*'Greens Area'!$B$10)/454)*0.926*'Greens Area'!$B$11</f>
        <v>0</v>
      </c>
      <c r="Q711" s="9">
        <f>((Q342*'Greens Area'!$B$10)/454)*0.926*'Greens Area'!$B$11</f>
        <v>0</v>
      </c>
      <c r="R711" s="9">
        <f>((R342*'Greens Area'!$B$10)/454)*0.926*'Greens Area'!$B$11</f>
        <v>0</v>
      </c>
      <c r="S711" s="9">
        <f>((S342*'Greens Area'!$B$10)/454)*0.926*'Greens Area'!$B$11</f>
        <v>0</v>
      </c>
      <c r="T711" s="9">
        <f>((T342*'Greens Area'!$B$10)/454)*0.926*'Greens Area'!$B$11</f>
        <v>0</v>
      </c>
      <c r="U711" s="9">
        <f>((U342*'Greens Area'!$B$10)/454)*0.926*'Greens Area'!$B$11</f>
        <v>0</v>
      </c>
      <c r="V711" s="9">
        <f>((V342*'Greens Area'!$B$10)/454)*0.926*'Greens Area'!$B$11</f>
        <v>0</v>
      </c>
      <c r="W711" s="9">
        <f>((W342*'Greens Area'!$B$10)/454)*0.926*'Greens Area'!$B$11</f>
        <v>0</v>
      </c>
      <c r="X711" s="5">
        <f t="shared" si="27"/>
        <v>0</v>
      </c>
      <c r="Y711" s="5">
        <f t="shared" si="28"/>
        <v>0</v>
      </c>
      <c r="Z711" s="1">
        <f t="shared" si="29"/>
        <v>0</v>
      </c>
    </row>
    <row r="712" spans="2:26" x14ac:dyDescent="0.45">
      <c r="B712" s="4">
        <v>44537</v>
      </c>
      <c r="C712" s="9">
        <f>((C343*'Greens Area'!$B$10)/454)*0.926*'Greens Area'!$B$11</f>
        <v>0</v>
      </c>
      <c r="D712" s="9">
        <f>((D343*'Greens Area'!$B$10)/454)*0.926*'Greens Area'!$B$11</f>
        <v>0</v>
      </c>
      <c r="E712" s="9">
        <f>((E343*'Greens Area'!$B$10)/454)*0.926*'Greens Area'!$B$11</f>
        <v>0</v>
      </c>
      <c r="F712" s="9">
        <f>((F343*'Greens Area'!$B$10)/454)*0.926*'Greens Area'!$B$11</f>
        <v>0</v>
      </c>
      <c r="G712" s="9">
        <f>((G343*'Greens Area'!$B$10)/454)*0.926*'Greens Area'!$B$11</f>
        <v>0</v>
      </c>
      <c r="H712" s="9">
        <f>((H343*'Greens Area'!$B$10)/454)*0.926*'Greens Area'!$B$11</f>
        <v>0</v>
      </c>
      <c r="I712" s="9">
        <f>((I343*'Greens Area'!$B$10)/454)*0.926*'Greens Area'!$B$11</f>
        <v>0</v>
      </c>
      <c r="J712" s="9">
        <f>((J343*'Greens Area'!$B$10)/454)*0.926*'Greens Area'!$B$11</f>
        <v>0</v>
      </c>
      <c r="K712" s="9">
        <f>((K343*'Greens Area'!$B$10)/454)*0.926*'Greens Area'!$B$11</f>
        <v>0</v>
      </c>
      <c r="L712" s="9">
        <f>((L343*'Greens Area'!$B$10)/454)*0.926*'Greens Area'!$B$11</f>
        <v>0</v>
      </c>
      <c r="M712" s="9">
        <f>((M343*'Greens Area'!$B$10)/454)*0.926*'Greens Area'!$B$11</f>
        <v>0</v>
      </c>
      <c r="N712" s="9">
        <f>((N343*'Greens Area'!$B$10)/454)*0.926*'Greens Area'!$B$11</f>
        <v>0</v>
      </c>
      <c r="O712" s="9">
        <f>((O343*'Greens Area'!$B$10)/454)*0.926*'Greens Area'!$B$11</f>
        <v>0</v>
      </c>
      <c r="P712" s="9">
        <f>((P343*'Greens Area'!$B$10)/454)*0.926*'Greens Area'!$B$11</f>
        <v>0</v>
      </c>
      <c r="Q712" s="9">
        <f>((Q343*'Greens Area'!$B$10)/454)*0.926*'Greens Area'!$B$11</f>
        <v>0</v>
      </c>
      <c r="R712" s="9">
        <f>((R343*'Greens Area'!$B$10)/454)*0.926*'Greens Area'!$B$11</f>
        <v>0</v>
      </c>
      <c r="S712" s="9">
        <f>((S343*'Greens Area'!$B$10)/454)*0.926*'Greens Area'!$B$11</f>
        <v>0</v>
      </c>
      <c r="T712" s="9">
        <f>((T343*'Greens Area'!$B$10)/454)*0.926*'Greens Area'!$B$11</f>
        <v>0</v>
      </c>
      <c r="U712" s="9">
        <f>((U343*'Greens Area'!$B$10)/454)*0.926*'Greens Area'!$B$11</f>
        <v>0</v>
      </c>
      <c r="V712" s="9">
        <f>((V343*'Greens Area'!$B$10)/454)*0.926*'Greens Area'!$B$11</f>
        <v>0</v>
      </c>
      <c r="W712" s="9">
        <f>((W343*'Greens Area'!$B$10)/454)*0.926*'Greens Area'!$B$11</f>
        <v>0</v>
      </c>
      <c r="X712" s="5">
        <f t="shared" si="27"/>
        <v>0</v>
      </c>
      <c r="Y712" s="5">
        <f t="shared" si="28"/>
        <v>0</v>
      </c>
      <c r="Z712" s="1">
        <f t="shared" si="29"/>
        <v>0</v>
      </c>
    </row>
    <row r="713" spans="2:26" x14ac:dyDescent="0.45">
      <c r="B713" s="4">
        <v>44538</v>
      </c>
      <c r="C713" s="9">
        <f>((C344*'Greens Area'!$B$10)/454)*0.926*'Greens Area'!$B$11</f>
        <v>0</v>
      </c>
      <c r="D713" s="9">
        <f>((D344*'Greens Area'!$B$10)/454)*0.926*'Greens Area'!$B$11</f>
        <v>0</v>
      </c>
      <c r="E713" s="9">
        <f>((E344*'Greens Area'!$B$10)/454)*0.926*'Greens Area'!$B$11</f>
        <v>0</v>
      </c>
      <c r="F713" s="9">
        <f>((F344*'Greens Area'!$B$10)/454)*0.926*'Greens Area'!$B$11</f>
        <v>0</v>
      </c>
      <c r="G713" s="9">
        <f>((G344*'Greens Area'!$B$10)/454)*0.926*'Greens Area'!$B$11</f>
        <v>0</v>
      </c>
      <c r="H713" s="9">
        <f>((H344*'Greens Area'!$B$10)/454)*0.926*'Greens Area'!$B$11</f>
        <v>0</v>
      </c>
      <c r="I713" s="9">
        <f>((I344*'Greens Area'!$B$10)/454)*0.926*'Greens Area'!$B$11</f>
        <v>0</v>
      </c>
      <c r="J713" s="9">
        <f>((J344*'Greens Area'!$B$10)/454)*0.926*'Greens Area'!$B$11</f>
        <v>0</v>
      </c>
      <c r="K713" s="9">
        <f>((K344*'Greens Area'!$B$10)/454)*0.926*'Greens Area'!$B$11</f>
        <v>0</v>
      </c>
      <c r="L713" s="9">
        <f>((L344*'Greens Area'!$B$10)/454)*0.926*'Greens Area'!$B$11</f>
        <v>0</v>
      </c>
      <c r="M713" s="9">
        <f>((M344*'Greens Area'!$B$10)/454)*0.926*'Greens Area'!$B$11</f>
        <v>0</v>
      </c>
      <c r="N713" s="9">
        <f>((N344*'Greens Area'!$B$10)/454)*0.926*'Greens Area'!$B$11</f>
        <v>0</v>
      </c>
      <c r="O713" s="9">
        <f>((O344*'Greens Area'!$B$10)/454)*0.926*'Greens Area'!$B$11</f>
        <v>0</v>
      </c>
      <c r="P713" s="9">
        <f>((P344*'Greens Area'!$B$10)/454)*0.926*'Greens Area'!$B$11</f>
        <v>0</v>
      </c>
      <c r="Q713" s="9">
        <f>((Q344*'Greens Area'!$B$10)/454)*0.926*'Greens Area'!$B$11</f>
        <v>0</v>
      </c>
      <c r="R713" s="9">
        <f>((R344*'Greens Area'!$B$10)/454)*0.926*'Greens Area'!$B$11</f>
        <v>0</v>
      </c>
      <c r="S713" s="9">
        <f>((S344*'Greens Area'!$B$10)/454)*0.926*'Greens Area'!$B$11</f>
        <v>0</v>
      </c>
      <c r="T713" s="9">
        <f>((T344*'Greens Area'!$B$10)/454)*0.926*'Greens Area'!$B$11</f>
        <v>0</v>
      </c>
      <c r="U713" s="9">
        <f>((U344*'Greens Area'!$B$10)/454)*0.926*'Greens Area'!$B$11</f>
        <v>0</v>
      </c>
      <c r="V713" s="9">
        <f>((V344*'Greens Area'!$B$10)/454)*0.926*'Greens Area'!$B$11</f>
        <v>0</v>
      </c>
      <c r="W713" s="9">
        <f>((W344*'Greens Area'!$B$10)/454)*0.926*'Greens Area'!$B$11</f>
        <v>0</v>
      </c>
      <c r="X713" s="5">
        <f t="shared" si="27"/>
        <v>0</v>
      </c>
      <c r="Y713" s="5">
        <f t="shared" si="28"/>
        <v>0</v>
      </c>
      <c r="Z713" s="1">
        <f t="shared" si="29"/>
        <v>0</v>
      </c>
    </row>
    <row r="714" spans="2:26" x14ac:dyDescent="0.45">
      <c r="B714" s="4">
        <v>44539</v>
      </c>
      <c r="C714" s="9">
        <f>((C345*'Greens Area'!$B$10)/454)*0.926*'Greens Area'!$B$11</f>
        <v>0</v>
      </c>
      <c r="D714" s="9">
        <f>((D345*'Greens Area'!$B$10)/454)*0.926*'Greens Area'!$B$11</f>
        <v>0</v>
      </c>
      <c r="E714" s="9">
        <f>((E345*'Greens Area'!$B$10)/454)*0.926*'Greens Area'!$B$11</f>
        <v>0</v>
      </c>
      <c r="F714" s="9">
        <f>((F345*'Greens Area'!$B$10)/454)*0.926*'Greens Area'!$B$11</f>
        <v>0</v>
      </c>
      <c r="G714" s="9">
        <f>((G345*'Greens Area'!$B$10)/454)*0.926*'Greens Area'!$B$11</f>
        <v>0</v>
      </c>
      <c r="H714" s="9">
        <f>((H345*'Greens Area'!$B$10)/454)*0.926*'Greens Area'!$B$11</f>
        <v>0</v>
      </c>
      <c r="I714" s="9">
        <f>((I345*'Greens Area'!$B$10)/454)*0.926*'Greens Area'!$B$11</f>
        <v>0</v>
      </c>
      <c r="J714" s="9">
        <f>((J345*'Greens Area'!$B$10)/454)*0.926*'Greens Area'!$B$11</f>
        <v>0</v>
      </c>
      <c r="K714" s="9">
        <f>((K345*'Greens Area'!$B$10)/454)*0.926*'Greens Area'!$B$11</f>
        <v>0</v>
      </c>
      <c r="L714" s="9">
        <f>((L345*'Greens Area'!$B$10)/454)*0.926*'Greens Area'!$B$11</f>
        <v>0</v>
      </c>
      <c r="M714" s="9">
        <f>((M345*'Greens Area'!$B$10)/454)*0.926*'Greens Area'!$B$11</f>
        <v>0</v>
      </c>
      <c r="N714" s="9">
        <f>((N345*'Greens Area'!$B$10)/454)*0.926*'Greens Area'!$B$11</f>
        <v>0</v>
      </c>
      <c r="O714" s="9">
        <f>((O345*'Greens Area'!$B$10)/454)*0.926*'Greens Area'!$B$11</f>
        <v>0</v>
      </c>
      <c r="P714" s="9">
        <f>((P345*'Greens Area'!$B$10)/454)*0.926*'Greens Area'!$B$11</f>
        <v>0</v>
      </c>
      <c r="Q714" s="9">
        <f>((Q345*'Greens Area'!$B$10)/454)*0.926*'Greens Area'!$B$11</f>
        <v>0</v>
      </c>
      <c r="R714" s="9">
        <f>((R345*'Greens Area'!$B$10)/454)*0.926*'Greens Area'!$B$11</f>
        <v>0</v>
      </c>
      <c r="S714" s="9">
        <f>((S345*'Greens Area'!$B$10)/454)*0.926*'Greens Area'!$B$11</f>
        <v>0</v>
      </c>
      <c r="T714" s="9">
        <f>((T345*'Greens Area'!$B$10)/454)*0.926*'Greens Area'!$B$11</f>
        <v>0</v>
      </c>
      <c r="U714" s="9">
        <f>((U345*'Greens Area'!$B$10)/454)*0.926*'Greens Area'!$B$11</f>
        <v>0</v>
      </c>
      <c r="V714" s="9">
        <f>((V345*'Greens Area'!$B$10)/454)*0.926*'Greens Area'!$B$11</f>
        <v>0</v>
      </c>
      <c r="W714" s="9">
        <f>((W345*'Greens Area'!$B$10)/454)*0.926*'Greens Area'!$B$11</f>
        <v>0</v>
      </c>
      <c r="X714" s="5">
        <f t="shared" si="27"/>
        <v>0</v>
      </c>
      <c r="Y714" s="5">
        <f t="shared" si="28"/>
        <v>0</v>
      </c>
      <c r="Z714" s="1">
        <f t="shared" si="29"/>
        <v>0</v>
      </c>
    </row>
    <row r="715" spans="2:26" x14ac:dyDescent="0.45">
      <c r="B715" s="4">
        <v>44540</v>
      </c>
      <c r="C715" s="9">
        <f>((C346*'Greens Area'!$B$10)/454)*0.926*'Greens Area'!$B$11</f>
        <v>0</v>
      </c>
      <c r="D715" s="9">
        <f>((D346*'Greens Area'!$B$10)/454)*0.926*'Greens Area'!$B$11</f>
        <v>0</v>
      </c>
      <c r="E715" s="9">
        <f>((E346*'Greens Area'!$B$10)/454)*0.926*'Greens Area'!$B$11</f>
        <v>0</v>
      </c>
      <c r="F715" s="9">
        <f>((F346*'Greens Area'!$B$10)/454)*0.926*'Greens Area'!$B$11</f>
        <v>0</v>
      </c>
      <c r="G715" s="9">
        <f>((G346*'Greens Area'!$B$10)/454)*0.926*'Greens Area'!$B$11</f>
        <v>0</v>
      </c>
      <c r="H715" s="9">
        <f>((H346*'Greens Area'!$B$10)/454)*0.926*'Greens Area'!$B$11</f>
        <v>0</v>
      </c>
      <c r="I715" s="9">
        <f>((I346*'Greens Area'!$B$10)/454)*0.926*'Greens Area'!$B$11</f>
        <v>0</v>
      </c>
      <c r="J715" s="9">
        <f>((J346*'Greens Area'!$B$10)/454)*0.926*'Greens Area'!$B$11</f>
        <v>0</v>
      </c>
      <c r="K715" s="9">
        <f>((K346*'Greens Area'!$B$10)/454)*0.926*'Greens Area'!$B$11</f>
        <v>0</v>
      </c>
      <c r="L715" s="9">
        <f>((L346*'Greens Area'!$B$10)/454)*0.926*'Greens Area'!$B$11</f>
        <v>0</v>
      </c>
      <c r="M715" s="9">
        <f>((M346*'Greens Area'!$B$10)/454)*0.926*'Greens Area'!$B$11</f>
        <v>0</v>
      </c>
      <c r="N715" s="9">
        <f>((N346*'Greens Area'!$B$10)/454)*0.926*'Greens Area'!$B$11</f>
        <v>0</v>
      </c>
      <c r="O715" s="9">
        <f>((O346*'Greens Area'!$B$10)/454)*0.926*'Greens Area'!$B$11</f>
        <v>0</v>
      </c>
      <c r="P715" s="9">
        <f>((P346*'Greens Area'!$B$10)/454)*0.926*'Greens Area'!$B$11</f>
        <v>0</v>
      </c>
      <c r="Q715" s="9">
        <f>((Q346*'Greens Area'!$B$10)/454)*0.926*'Greens Area'!$B$11</f>
        <v>0</v>
      </c>
      <c r="R715" s="9">
        <f>((R346*'Greens Area'!$B$10)/454)*0.926*'Greens Area'!$B$11</f>
        <v>0</v>
      </c>
      <c r="S715" s="9">
        <f>((S346*'Greens Area'!$B$10)/454)*0.926*'Greens Area'!$B$11</f>
        <v>0</v>
      </c>
      <c r="T715" s="9">
        <f>((T346*'Greens Area'!$B$10)/454)*0.926*'Greens Area'!$B$11</f>
        <v>0</v>
      </c>
      <c r="U715" s="9">
        <f>((U346*'Greens Area'!$B$10)/454)*0.926*'Greens Area'!$B$11</f>
        <v>0</v>
      </c>
      <c r="V715" s="9">
        <f>((V346*'Greens Area'!$B$10)/454)*0.926*'Greens Area'!$B$11</f>
        <v>0</v>
      </c>
      <c r="W715" s="9">
        <f>((W346*'Greens Area'!$B$10)/454)*0.926*'Greens Area'!$B$11</f>
        <v>0</v>
      </c>
      <c r="X715" s="5">
        <f t="shared" si="27"/>
        <v>0</v>
      </c>
      <c r="Y715" s="5">
        <f t="shared" si="28"/>
        <v>0</v>
      </c>
      <c r="Z715" s="1">
        <f t="shared" si="29"/>
        <v>0</v>
      </c>
    </row>
    <row r="716" spans="2:26" x14ac:dyDescent="0.45">
      <c r="B716" s="4">
        <v>44541</v>
      </c>
      <c r="C716" s="9">
        <f>((C347*'Greens Area'!$B$10)/454)*0.926*'Greens Area'!$B$11</f>
        <v>0</v>
      </c>
      <c r="D716" s="9">
        <f>((D347*'Greens Area'!$B$10)/454)*0.926*'Greens Area'!$B$11</f>
        <v>0</v>
      </c>
      <c r="E716" s="9">
        <f>((E347*'Greens Area'!$B$10)/454)*0.926*'Greens Area'!$B$11</f>
        <v>0</v>
      </c>
      <c r="F716" s="9">
        <f>((F347*'Greens Area'!$B$10)/454)*0.926*'Greens Area'!$B$11</f>
        <v>0</v>
      </c>
      <c r="G716" s="9">
        <f>((G347*'Greens Area'!$B$10)/454)*0.926*'Greens Area'!$B$11</f>
        <v>0</v>
      </c>
      <c r="H716" s="9">
        <f>((H347*'Greens Area'!$B$10)/454)*0.926*'Greens Area'!$B$11</f>
        <v>0</v>
      </c>
      <c r="I716" s="9">
        <f>((I347*'Greens Area'!$B$10)/454)*0.926*'Greens Area'!$B$11</f>
        <v>0</v>
      </c>
      <c r="J716" s="9">
        <f>((J347*'Greens Area'!$B$10)/454)*0.926*'Greens Area'!$B$11</f>
        <v>0</v>
      </c>
      <c r="K716" s="9">
        <f>((K347*'Greens Area'!$B$10)/454)*0.926*'Greens Area'!$B$11</f>
        <v>0</v>
      </c>
      <c r="L716" s="9">
        <f>((L347*'Greens Area'!$B$10)/454)*0.926*'Greens Area'!$B$11</f>
        <v>0</v>
      </c>
      <c r="M716" s="9">
        <f>((M347*'Greens Area'!$B$10)/454)*0.926*'Greens Area'!$B$11</f>
        <v>0</v>
      </c>
      <c r="N716" s="9">
        <f>((N347*'Greens Area'!$B$10)/454)*0.926*'Greens Area'!$B$11</f>
        <v>0</v>
      </c>
      <c r="O716" s="9">
        <f>((O347*'Greens Area'!$B$10)/454)*0.926*'Greens Area'!$B$11</f>
        <v>0</v>
      </c>
      <c r="P716" s="9">
        <f>((P347*'Greens Area'!$B$10)/454)*0.926*'Greens Area'!$B$11</f>
        <v>0</v>
      </c>
      <c r="Q716" s="9">
        <f>((Q347*'Greens Area'!$B$10)/454)*0.926*'Greens Area'!$B$11</f>
        <v>0</v>
      </c>
      <c r="R716" s="9">
        <f>((R347*'Greens Area'!$B$10)/454)*0.926*'Greens Area'!$B$11</f>
        <v>0</v>
      </c>
      <c r="S716" s="9">
        <f>((S347*'Greens Area'!$B$10)/454)*0.926*'Greens Area'!$B$11</f>
        <v>0</v>
      </c>
      <c r="T716" s="9">
        <f>((T347*'Greens Area'!$B$10)/454)*0.926*'Greens Area'!$B$11</f>
        <v>0</v>
      </c>
      <c r="U716" s="9">
        <f>((U347*'Greens Area'!$B$10)/454)*0.926*'Greens Area'!$B$11</f>
        <v>0</v>
      </c>
      <c r="V716" s="9">
        <f>((V347*'Greens Area'!$B$10)/454)*0.926*'Greens Area'!$B$11</f>
        <v>0</v>
      </c>
      <c r="W716" s="9">
        <f>((W347*'Greens Area'!$B$10)/454)*0.926*'Greens Area'!$B$11</f>
        <v>0</v>
      </c>
      <c r="X716" s="5">
        <f t="shared" si="27"/>
        <v>0</v>
      </c>
      <c r="Y716" s="5">
        <f t="shared" si="28"/>
        <v>0</v>
      </c>
      <c r="Z716" s="1">
        <f t="shared" si="29"/>
        <v>0</v>
      </c>
    </row>
    <row r="717" spans="2:26" x14ac:dyDescent="0.45">
      <c r="B717" s="4">
        <v>44542</v>
      </c>
      <c r="C717" s="9">
        <f>((C348*'Greens Area'!$B$10)/454)*0.926*'Greens Area'!$B$11</f>
        <v>0</v>
      </c>
      <c r="D717" s="9">
        <f>((D348*'Greens Area'!$B$10)/454)*0.926*'Greens Area'!$B$11</f>
        <v>0</v>
      </c>
      <c r="E717" s="9">
        <f>((E348*'Greens Area'!$B$10)/454)*0.926*'Greens Area'!$B$11</f>
        <v>0</v>
      </c>
      <c r="F717" s="9">
        <f>((F348*'Greens Area'!$B$10)/454)*0.926*'Greens Area'!$B$11</f>
        <v>0</v>
      </c>
      <c r="G717" s="9">
        <f>((G348*'Greens Area'!$B$10)/454)*0.926*'Greens Area'!$B$11</f>
        <v>0</v>
      </c>
      <c r="H717" s="9">
        <f>((H348*'Greens Area'!$B$10)/454)*0.926*'Greens Area'!$B$11</f>
        <v>0</v>
      </c>
      <c r="I717" s="9">
        <f>((I348*'Greens Area'!$B$10)/454)*0.926*'Greens Area'!$B$11</f>
        <v>0</v>
      </c>
      <c r="J717" s="9">
        <f>((J348*'Greens Area'!$B$10)/454)*0.926*'Greens Area'!$B$11</f>
        <v>0</v>
      </c>
      <c r="K717" s="9">
        <f>((K348*'Greens Area'!$B$10)/454)*0.926*'Greens Area'!$B$11</f>
        <v>0</v>
      </c>
      <c r="L717" s="9">
        <f>((L348*'Greens Area'!$B$10)/454)*0.926*'Greens Area'!$B$11</f>
        <v>0</v>
      </c>
      <c r="M717" s="9">
        <f>((M348*'Greens Area'!$B$10)/454)*0.926*'Greens Area'!$B$11</f>
        <v>0</v>
      </c>
      <c r="N717" s="9">
        <f>((N348*'Greens Area'!$B$10)/454)*0.926*'Greens Area'!$B$11</f>
        <v>0</v>
      </c>
      <c r="O717" s="9">
        <f>((O348*'Greens Area'!$B$10)/454)*0.926*'Greens Area'!$B$11</f>
        <v>0</v>
      </c>
      <c r="P717" s="9">
        <f>((P348*'Greens Area'!$B$10)/454)*0.926*'Greens Area'!$B$11</f>
        <v>0</v>
      </c>
      <c r="Q717" s="9">
        <f>((Q348*'Greens Area'!$B$10)/454)*0.926*'Greens Area'!$B$11</f>
        <v>0</v>
      </c>
      <c r="R717" s="9">
        <f>((R348*'Greens Area'!$B$10)/454)*0.926*'Greens Area'!$B$11</f>
        <v>0</v>
      </c>
      <c r="S717" s="9">
        <f>((S348*'Greens Area'!$B$10)/454)*0.926*'Greens Area'!$B$11</f>
        <v>0</v>
      </c>
      <c r="T717" s="9">
        <f>((T348*'Greens Area'!$B$10)/454)*0.926*'Greens Area'!$B$11</f>
        <v>0</v>
      </c>
      <c r="U717" s="9">
        <f>((U348*'Greens Area'!$B$10)/454)*0.926*'Greens Area'!$B$11</f>
        <v>0</v>
      </c>
      <c r="V717" s="9">
        <f>((V348*'Greens Area'!$B$10)/454)*0.926*'Greens Area'!$B$11</f>
        <v>0</v>
      </c>
      <c r="W717" s="9">
        <f>((W348*'Greens Area'!$B$10)/454)*0.926*'Greens Area'!$B$11</f>
        <v>0</v>
      </c>
      <c r="X717" s="5">
        <f t="shared" si="27"/>
        <v>0</v>
      </c>
      <c r="Y717" s="5">
        <f t="shared" si="28"/>
        <v>0</v>
      </c>
      <c r="Z717" s="1">
        <f t="shared" si="29"/>
        <v>0</v>
      </c>
    </row>
    <row r="718" spans="2:26" x14ac:dyDescent="0.45">
      <c r="B718" s="4">
        <v>44543</v>
      </c>
      <c r="C718" s="9">
        <f>((C349*'Greens Area'!$B$10)/454)*0.926*'Greens Area'!$B$11</f>
        <v>0</v>
      </c>
      <c r="D718" s="9">
        <f>((D349*'Greens Area'!$B$10)/454)*0.926*'Greens Area'!$B$11</f>
        <v>0</v>
      </c>
      <c r="E718" s="9">
        <f>((E349*'Greens Area'!$B$10)/454)*0.926*'Greens Area'!$B$11</f>
        <v>0</v>
      </c>
      <c r="F718" s="9">
        <f>((F349*'Greens Area'!$B$10)/454)*0.926*'Greens Area'!$B$11</f>
        <v>0</v>
      </c>
      <c r="G718" s="9">
        <f>((G349*'Greens Area'!$B$10)/454)*0.926*'Greens Area'!$B$11</f>
        <v>0</v>
      </c>
      <c r="H718" s="9">
        <f>((H349*'Greens Area'!$B$10)/454)*0.926*'Greens Area'!$B$11</f>
        <v>0</v>
      </c>
      <c r="I718" s="9">
        <f>((I349*'Greens Area'!$B$10)/454)*0.926*'Greens Area'!$B$11</f>
        <v>0</v>
      </c>
      <c r="J718" s="9">
        <f>((J349*'Greens Area'!$B$10)/454)*0.926*'Greens Area'!$B$11</f>
        <v>0</v>
      </c>
      <c r="K718" s="9">
        <f>((K349*'Greens Area'!$B$10)/454)*0.926*'Greens Area'!$B$11</f>
        <v>0</v>
      </c>
      <c r="L718" s="9">
        <f>((L349*'Greens Area'!$B$10)/454)*0.926*'Greens Area'!$B$11</f>
        <v>0</v>
      </c>
      <c r="M718" s="9">
        <f>((M349*'Greens Area'!$B$10)/454)*0.926*'Greens Area'!$B$11</f>
        <v>0</v>
      </c>
      <c r="N718" s="9">
        <f>((N349*'Greens Area'!$B$10)/454)*0.926*'Greens Area'!$B$11</f>
        <v>0</v>
      </c>
      <c r="O718" s="9">
        <f>((O349*'Greens Area'!$B$10)/454)*0.926*'Greens Area'!$B$11</f>
        <v>0</v>
      </c>
      <c r="P718" s="9">
        <f>((P349*'Greens Area'!$B$10)/454)*0.926*'Greens Area'!$B$11</f>
        <v>0</v>
      </c>
      <c r="Q718" s="9">
        <f>((Q349*'Greens Area'!$B$10)/454)*0.926*'Greens Area'!$B$11</f>
        <v>0</v>
      </c>
      <c r="R718" s="9">
        <f>((R349*'Greens Area'!$B$10)/454)*0.926*'Greens Area'!$B$11</f>
        <v>0</v>
      </c>
      <c r="S718" s="9">
        <f>((S349*'Greens Area'!$B$10)/454)*0.926*'Greens Area'!$B$11</f>
        <v>0</v>
      </c>
      <c r="T718" s="9">
        <f>((T349*'Greens Area'!$B$10)/454)*0.926*'Greens Area'!$B$11</f>
        <v>0</v>
      </c>
      <c r="U718" s="9">
        <f>((U349*'Greens Area'!$B$10)/454)*0.926*'Greens Area'!$B$11</f>
        <v>0</v>
      </c>
      <c r="V718" s="9">
        <f>((V349*'Greens Area'!$B$10)/454)*0.926*'Greens Area'!$B$11</f>
        <v>0</v>
      </c>
      <c r="W718" s="9">
        <f>((W349*'Greens Area'!$B$10)/454)*0.926*'Greens Area'!$B$11</f>
        <v>0</v>
      </c>
      <c r="X718" s="5">
        <f t="shared" si="27"/>
        <v>0</v>
      </c>
      <c r="Y718" s="5">
        <f t="shared" si="28"/>
        <v>0</v>
      </c>
      <c r="Z718" s="1">
        <f t="shared" si="29"/>
        <v>0</v>
      </c>
    </row>
    <row r="719" spans="2:26" x14ac:dyDescent="0.45">
      <c r="B719" s="4">
        <v>44544</v>
      </c>
      <c r="C719" s="9">
        <f>((C350*'Greens Area'!$B$10)/454)*0.926*'Greens Area'!$B$11</f>
        <v>0</v>
      </c>
      <c r="D719" s="9">
        <f>((D350*'Greens Area'!$B$10)/454)*0.926*'Greens Area'!$B$11</f>
        <v>0</v>
      </c>
      <c r="E719" s="9">
        <f>((E350*'Greens Area'!$B$10)/454)*0.926*'Greens Area'!$B$11</f>
        <v>0</v>
      </c>
      <c r="F719" s="9">
        <f>((F350*'Greens Area'!$B$10)/454)*0.926*'Greens Area'!$B$11</f>
        <v>0</v>
      </c>
      <c r="G719" s="9">
        <f>((G350*'Greens Area'!$B$10)/454)*0.926*'Greens Area'!$B$11</f>
        <v>0</v>
      </c>
      <c r="H719" s="9">
        <f>((H350*'Greens Area'!$B$10)/454)*0.926*'Greens Area'!$B$11</f>
        <v>0</v>
      </c>
      <c r="I719" s="9">
        <f>((I350*'Greens Area'!$B$10)/454)*0.926*'Greens Area'!$B$11</f>
        <v>0</v>
      </c>
      <c r="J719" s="9">
        <f>((J350*'Greens Area'!$B$10)/454)*0.926*'Greens Area'!$B$11</f>
        <v>0</v>
      </c>
      <c r="K719" s="9">
        <f>((K350*'Greens Area'!$B$10)/454)*0.926*'Greens Area'!$B$11</f>
        <v>0</v>
      </c>
      <c r="L719" s="9">
        <f>((L350*'Greens Area'!$B$10)/454)*0.926*'Greens Area'!$B$11</f>
        <v>0</v>
      </c>
      <c r="M719" s="9">
        <f>((M350*'Greens Area'!$B$10)/454)*0.926*'Greens Area'!$B$11</f>
        <v>0</v>
      </c>
      <c r="N719" s="9">
        <f>((N350*'Greens Area'!$B$10)/454)*0.926*'Greens Area'!$B$11</f>
        <v>0</v>
      </c>
      <c r="O719" s="9">
        <f>((O350*'Greens Area'!$B$10)/454)*0.926*'Greens Area'!$B$11</f>
        <v>0</v>
      </c>
      <c r="P719" s="9">
        <f>((P350*'Greens Area'!$B$10)/454)*0.926*'Greens Area'!$B$11</f>
        <v>0</v>
      </c>
      <c r="Q719" s="9">
        <f>((Q350*'Greens Area'!$B$10)/454)*0.926*'Greens Area'!$B$11</f>
        <v>0</v>
      </c>
      <c r="R719" s="9">
        <f>((R350*'Greens Area'!$B$10)/454)*0.926*'Greens Area'!$B$11</f>
        <v>0</v>
      </c>
      <c r="S719" s="9">
        <f>((S350*'Greens Area'!$B$10)/454)*0.926*'Greens Area'!$B$11</f>
        <v>0</v>
      </c>
      <c r="T719" s="9">
        <f>((T350*'Greens Area'!$B$10)/454)*0.926*'Greens Area'!$B$11</f>
        <v>0</v>
      </c>
      <c r="U719" s="9">
        <f>((U350*'Greens Area'!$B$10)/454)*0.926*'Greens Area'!$B$11</f>
        <v>0</v>
      </c>
      <c r="V719" s="9">
        <f>((V350*'Greens Area'!$B$10)/454)*0.926*'Greens Area'!$B$11</f>
        <v>0</v>
      </c>
      <c r="W719" s="9">
        <f>((W350*'Greens Area'!$B$10)/454)*0.926*'Greens Area'!$B$11</f>
        <v>0</v>
      </c>
      <c r="X719" s="5">
        <f t="shared" si="27"/>
        <v>0</v>
      </c>
      <c r="Y719" s="5">
        <f t="shared" si="28"/>
        <v>0</v>
      </c>
      <c r="Z719" s="1">
        <f t="shared" si="29"/>
        <v>0</v>
      </c>
    </row>
    <row r="720" spans="2:26" x14ac:dyDescent="0.45">
      <c r="B720" s="4">
        <v>44545</v>
      </c>
      <c r="C720" s="9">
        <f>((C351*'Greens Area'!$B$10)/454)*0.926*'Greens Area'!$B$11</f>
        <v>0</v>
      </c>
      <c r="D720" s="9">
        <f>((D351*'Greens Area'!$B$10)/454)*0.926*'Greens Area'!$B$11</f>
        <v>0</v>
      </c>
      <c r="E720" s="9">
        <f>((E351*'Greens Area'!$B$10)/454)*0.926*'Greens Area'!$B$11</f>
        <v>0</v>
      </c>
      <c r="F720" s="9">
        <f>((F351*'Greens Area'!$B$10)/454)*0.926*'Greens Area'!$B$11</f>
        <v>0</v>
      </c>
      <c r="G720" s="9">
        <f>((G351*'Greens Area'!$B$10)/454)*0.926*'Greens Area'!$B$11</f>
        <v>0</v>
      </c>
      <c r="H720" s="9">
        <f>((H351*'Greens Area'!$B$10)/454)*0.926*'Greens Area'!$B$11</f>
        <v>0</v>
      </c>
      <c r="I720" s="9">
        <f>((I351*'Greens Area'!$B$10)/454)*0.926*'Greens Area'!$B$11</f>
        <v>0</v>
      </c>
      <c r="J720" s="9">
        <f>((J351*'Greens Area'!$B$10)/454)*0.926*'Greens Area'!$B$11</f>
        <v>0</v>
      </c>
      <c r="K720" s="9">
        <f>((K351*'Greens Area'!$B$10)/454)*0.926*'Greens Area'!$B$11</f>
        <v>0</v>
      </c>
      <c r="L720" s="9">
        <f>((L351*'Greens Area'!$B$10)/454)*0.926*'Greens Area'!$B$11</f>
        <v>0</v>
      </c>
      <c r="M720" s="9">
        <f>((M351*'Greens Area'!$B$10)/454)*0.926*'Greens Area'!$B$11</f>
        <v>0</v>
      </c>
      <c r="N720" s="9">
        <f>((N351*'Greens Area'!$B$10)/454)*0.926*'Greens Area'!$B$11</f>
        <v>0</v>
      </c>
      <c r="O720" s="9">
        <f>((O351*'Greens Area'!$B$10)/454)*0.926*'Greens Area'!$B$11</f>
        <v>0</v>
      </c>
      <c r="P720" s="9">
        <f>((P351*'Greens Area'!$B$10)/454)*0.926*'Greens Area'!$B$11</f>
        <v>0</v>
      </c>
      <c r="Q720" s="9">
        <f>((Q351*'Greens Area'!$B$10)/454)*0.926*'Greens Area'!$B$11</f>
        <v>0</v>
      </c>
      <c r="R720" s="9">
        <f>((R351*'Greens Area'!$B$10)/454)*0.926*'Greens Area'!$B$11</f>
        <v>0</v>
      </c>
      <c r="S720" s="9">
        <f>((S351*'Greens Area'!$B$10)/454)*0.926*'Greens Area'!$B$11</f>
        <v>0</v>
      </c>
      <c r="T720" s="9">
        <f>((T351*'Greens Area'!$B$10)/454)*0.926*'Greens Area'!$B$11</f>
        <v>0</v>
      </c>
      <c r="U720" s="9">
        <f>((U351*'Greens Area'!$B$10)/454)*0.926*'Greens Area'!$B$11</f>
        <v>0</v>
      </c>
      <c r="V720" s="9">
        <f>((V351*'Greens Area'!$B$10)/454)*0.926*'Greens Area'!$B$11</f>
        <v>0</v>
      </c>
      <c r="W720" s="9">
        <f>((W351*'Greens Area'!$B$10)/454)*0.926*'Greens Area'!$B$11</f>
        <v>0</v>
      </c>
      <c r="X720" s="5">
        <f t="shared" si="27"/>
        <v>0</v>
      </c>
      <c r="Y720" s="5">
        <f t="shared" si="28"/>
        <v>0</v>
      </c>
      <c r="Z720" s="1">
        <f t="shared" si="29"/>
        <v>0</v>
      </c>
    </row>
    <row r="721" spans="2:26" x14ac:dyDescent="0.45">
      <c r="B721" s="4">
        <v>44546</v>
      </c>
      <c r="C721" s="9">
        <f>((C352*'Greens Area'!$B$10)/454)*0.926*'Greens Area'!$B$11</f>
        <v>0</v>
      </c>
      <c r="D721" s="9">
        <f>((D352*'Greens Area'!$B$10)/454)*0.926*'Greens Area'!$B$11</f>
        <v>0</v>
      </c>
      <c r="E721" s="9">
        <f>((E352*'Greens Area'!$B$10)/454)*0.926*'Greens Area'!$B$11</f>
        <v>0</v>
      </c>
      <c r="F721" s="9">
        <f>((F352*'Greens Area'!$B$10)/454)*0.926*'Greens Area'!$B$11</f>
        <v>0</v>
      </c>
      <c r="G721" s="9">
        <f>((G352*'Greens Area'!$B$10)/454)*0.926*'Greens Area'!$B$11</f>
        <v>0</v>
      </c>
      <c r="H721" s="9">
        <f>((H352*'Greens Area'!$B$10)/454)*0.926*'Greens Area'!$B$11</f>
        <v>0</v>
      </c>
      <c r="I721" s="9">
        <f>((I352*'Greens Area'!$B$10)/454)*0.926*'Greens Area'!$B$11</f>
        <v>0</v>
      </c>
      <c r="J721" s="9">
        <f>((J352*'Greens Area'!$B$10)/454)*0.926*'Greens Area'!$B$11</f>
        <v>0</v>
      </c>
      <c r="K721" s="9">
        <f>((K352*'Greens Area'!$B$10)/454)*0.926*'Greens Area'!$B$11</f>
        <v>0</v>
      </c>
      <c r="L721" s="9">
        <f>((L352*'Greens Area'!$B$10)/454)*0.926*'Greens Area'!$B$11</f>
        <v>0</v>
      </c>
      <c r="M721" s="9">
        <f>((M352*'Greens Area'!$B$10)/454)*0.926*'Greens Area'!$B$11</f>
        <v>0</v>
      </c>
      <c r="N721" s="9">
        <f>((N352*'Greens Area'!$B$10)/454)*0.926*'Greens Area'!$B$11</f>
        <v>0</v>
      </c>
      <c r="O721" s="9">
        <f>((O352*'Greens Area'!$B$10)/454)*0.926*'Greens Area'!$B$11</f>
        <v>0</v>
      </c>
      <c r="P721" s="9">
        <f>((P352*'Greens Area'!$B$10)/454)*0.926*'Greens Area'!$B$11</f>
        <v>0</v>
      </c>
      <c r="Q721" s="9">
        <f>((Q352*'Greens Area'!$B$10)/454)*0.926*'Greens Area'!$B$11</f>
        <v>0</v>
      </c>
      <c r="R721" s="9">
        <f>((R352*'Greens Area'!$B$10)/454)*0.926*'Greens Area'!$B$11</f>
        <v>0</v>
      </c>
      <c r="S721" s="9">
        <f>((S352*'Greens Area'!$B$10)/454)*0.926*'Greens Area'!$B$11</f>
        <v>0</v>
      </c>
      <c r="T721" s="9">
        <f>((T352*'Greens Area'!$B$10)/454)*0.926*'Greens Area'!$B$11</f>
        <v>0</v>
      </c>
      <c r="U721" s="9">
        <f>((U352*'Greens Area'!$B$10)/454)*0.926*'Greens Area'!$B$11</f>
        <v>0</v>
      </c>
      <c r="V721" s="9">
        <f>((V352*'Greens Area'!$B$10)/454)*0.926*'Greens Area'!$B$11</f>
        <v>0</v>
      </c>
      <c r="W721" s="9">
        <f>((W352*'Greens Area'!$B$10)/454)*0.926*'Greens Area'!$B$11</f>
        <v>0</v>
      </c>
      <c r="X721" s="5">
        <f t="shared" si="27"/>
        <v>0</v>
      </c>
      <c r="Y721" s="5">
        <f t="shared" si="28"/>
        <v>0</v>
      </c>
      <c r="Z721" s="1">
        <f t="shared" si="29"/>
        <v>0</v>
      </c>
    </row>
    <row r="722" spans="2:26" x14ac:dyDescent="0.45">
      <c r="B722" s="4">
        <v>44547</v>
      </c>
      <c r="C722" s="9">
        <f>((C353*'Greens Area'!$B$10)/454)*0.926*'Greens Area'!$B$11</f>
        <v>0</v>
      </c>
      <c r="D722" s="9">
        <f>((D353*'Greens Area'!$B$10)/454)*0.926*'Greens Area'!$B$11</f>
        <v>0</v>
      </c>
      <c r="E722" s="9">
        <f>((E353*'Greens Area'!$B$10)/454)*0.926*'Greens Area'!$B$11</f>
        <v>0</v>
      </c>
      <c r="F722" s="9">
        <f>((F353*'Greens Area'!$B$10)/454)*0.926*'Greens Area'!$B$11</f>
        <v>0</v>
      </c>
      <c r="G722" s="9">
        <f>((G353*'Greens Area'!$B$10)/454)*0.926*'Greens Area'!$B$11</f>
        <v>0</v>
      </c>
      <c r="H722" s="9">
        <f>((H353*'Greens Area'!$B$10)/454)*0.926*'Greens Area'!$B$11</f>
        <v>0</v>
      </c>
      <c r="I722" s="9">
        <f>((I353*'Greens Area'!$B$10)/454)*0.926*'Greens Area'!$B$11</f>
        <v>0</v>
      </c>
      <c r="J722" s="9">
        <f>((J353*'Greens Area'!$B$10)/454)*0.926*'Greens Area'!$B$11</f>
        <v>0</v>
      </c>
      <c r="K722" s="9">
        <f>((K353*'Greens Area'!$B$10)/454)*0.926*'Greens Area'!$B$11</f>
        <v>0</v>
      </c>
      <c r="L722" s="9">
        <f>((L353*'Greens Area'!$B$10)/454)*0.926*'Greens Area'!$B$11</f>
        <v>0</v>
      </c>
      <c r="M722" s="9">
        <f>((M353*'Greens Area'!$B$10)/454)*0.926*'Greens Area'!$B$11</f>
        <v>0</v>
      </c>
      <c r="N722" s="9">
        <f>((N353*'Greens Area'!$B$10)/454)*0.926*'Greens Area'!$B$11</f>
        <v>0</v>
      </c>
      <c r="O722" s="9">
        <f>((O353*'Greens Area'!$B$10)/454)*0.926*'Greens Area'!$B$11</f>
        <v>0</v>
      </c>
      <c r="P722" s="9">
        <f>((P353*'Greens Area'!$B$10)/454)*0.926*'Greens Area'!$B$11</f>
        <v>0</v>
      </c>
      <c r="Q722" s="9">
        <f>((Q353*'Greens Area'!$B$10)/454)*0.926*'Greens Area'!$B$11</f>
        <v>0</v>
      </c>
      <c r="R722" s="9">
        <f>((R353*'Greens Area'!$B$10)/454)*0.926*'Greens Area'!$B$11</f>
        <v>0</v>
      </c>
      <c r="S722" s="9">
        <f>((S353*'Greens Area'!$B$10)/454)*0.926*'Greens Area'!$B$11</f>
        <v>0</v>
      </c>
      <c r="T722" s="9">
        <f>((T353*'Greens Area'!$B$10)/454)*0.926*'Greens Area'!$B$11</f>
        <v>0</v>
      </c>
      <c r="U722" s="9">
        <f>((U353*'Greens Area'!$B$10)/454)*0.926*'Greens Area'!$B$11</f>
        <v>0</v>
      </c>
      <c r="V722" s="9">
        <f>((V353*'Greens Area'!$B$10)/454)*0.926*'Greens Area'!$B$11</f>
        <v>0</v>
      </c>
      <c r="W722" s="9">
        <f>((W353*'Greens Area'!$B$10)/454)*0.926*'Greens Area'!$B$11</f>
        <v>0</v>
      </c>
      <c r="X722" s="5">
        <f t="shared" si="27"/>
        <v>0</v>
      </c>
      <c r="Y722" s="5">
        <f t="shared" si="28"/>
        <v>0</v>
      </c>
      <c r="Z722" s="1">
        <f t="shared" si="29"/>
        <v>0</v>
      </c>
    </row>
    <row r="723" spans="2:26" x14ac:dyDescent="0.45">
      <c r="B723" s="4">
        <v>44548</v>
      </c>
      <c r="C723" s="9">
        <f>((C354*'Greens Area'!$B$10)/454)*0.926*'Greens Area'!$B$11</f>
        <v>0</v>
      </c>
      <c r="D723" s="9">
        <f>((D354*'Greens Area'!$B$10)/454)*0.926*'Greens Area'!$B$11</f>
        <v>0</v>
      </c>
      <c r="E723" s="9">
        <f>((E354*'Greens Area'!$B$10)/454)*0.926*'Greens Area'!$B$11</f>
        <v>0</v>
      </c>
      <c r="F723" s="9">
        <f>((F354*'Greens Area'!$B$10)/454)*0.926*'Greens Area'!$B$11</f>
        <v>0</v>
      </c>
      <c r="G723" s="9">
        <f>((G354*'Greens Area'!$B$10)/454)*0.926*'Greens Area'!$B$11</f>
        <v>0</v>
      </c>
      <c r="H723" s="9">
        <f>((H354*'Greens Area'!$B$10)/454)*0.926*'Greens Area'!$B$11</f>
        <v>0</v>
      </c>
      <c r="I723" s="9">
        <f>((I354*'Greens Area'!$B$10)/454)*0.926*'Greens Area'!$B$11</f>
        <v>0</v>
      </c>
      <c r="J723" s="9">
        <f>((J354*'Greens Area'!$B$10)/454)*0.926*'Greens Area'!$B$11</f>
        <v>0</v>
      </c>
      <c r="K723" s="9">
        <f>((K354*'Greens Area'!$B$10)/454)*0.926*'Greens Area'!$B$11</f>
        <v>0</v>
      </c>
      <c r="L723" s="9">
        <f>((L354*'Greens Area'!$B$10)/454)*0.926*'Greens Area'!$B$11</f>
        <v>0</v>
      </c>
      <c r="M723" s="9">
        <f>((M354*'Greens Area'!$B$10)/454)*0.926*'Greens Area'!$B$11</f>
        <v>0</v>
      </c>
      <c r="N723" s="9">
        <f>((N354*'Greens Area'!$B$10)/454)*0.926*'Greens Area'!$B$11</f>
        <v>0</v>
      </c>
      <c r="O723" s="9">
        <f>((O354*'Greens Area'!$B$10)/454)*0.926*'Greens Area'!$B$11</f>
        <v>0</v>
      </c>
      <c r="P723" s="9">
        <f>((P354*'Greens Area'!$B$10)/454)*0.926*'Greens Area'!$B$11</f>
        <v>0</v>
      </c>
      <c r="Q723" s="9">
        <f>((Q354*'Greens Area'!$B$10)/454)*0.926*'Greens Area'!$B$11</f>
        <v>0</v>
      </c>
      <c r="R723" s="9">
        <f>((R354*'Greens Area'!$B$10)/454)*0.926*'Greens Area'!$B$11</f>
        <v>0</v>
      </c>
      <c r="S723" s="9">
        <f>((S354*'Greens Area'!$B$10)/454)*0.926*'Greens Area'!$B$11</f>
        <v>0</v>
      </c>
      <c r="T723" s="9">
        <f>((T354*'Greens Area'!$B$10)/454)*0.926*'Greens Area'!$B$11</f>
        <v>0</v>
      </c>
      <c r="U723" s="9">
        <f>((U354*'Greens Area'!$B$10)/454)*0.926*'Greens Area'!$B$11</f>
        <v>0</v>
      </c>
      <c r="V723" s="9">
        <f>((V354*'Greens Area'!$B$10)/454)*0.926*'Greens Area'!$B$11</f>
        <v>0</v>
      </c>
      <c r="W723" s="9">
        <f>((W354*'Greens Area'!$B$10)/454)*0.926*'Greens Area'!$B$11</f>
        <v>0</v>
      </c>
      <c r="X723" s="5">
        <f t="shared" si="27"/>
        <v>0</v>
      </c>
      <c r="Y723" s="5">
        <f t="shared" si="28"/>
        <v>0</v>
      </c>
      <c r="Z723" s="1">
        <f t="shared" si="29"/>
        <v>0</v>
      </c>
    </row>
    <row r="724" spans="2:26" x14ac:dyDescent="0.45">
      <c r="B724" s="4">
        <v>44549</v>
      </c>
      <c r="C724" s="9">
        <f>((C355*'Greens Area'!$B$10)/454)*0.926*'Greens Area'!$B$11</f>
        <v>0</v>
      </c>
      <c r="D724" s="9">
        <f>((D355*'Greens Area'!$B$10)/454)*0.926*'Greens Area'!$B$11</f>
        <v>0</v>
      </c>
      <c r="E724" s="9">
        <f>((E355*'Greens Area'!$B$10)/454)*0.926*'Greens Area'!$B$11</f>
        <v>0</v>
      </c>
      <c r="F724" s="9">
        <f>((F355*'Greens Area'!$B$10)/454)*0.926*'Greens Area'!$B$11</f>
        <v>0</v>
      </c>
      <c r="G724" s="9">
        <f>((G355*'Greens Area'!$B$10)/454)*0.926*'Greens Area'!$B$11</f>
        <v>0</v>
      </c>
      <c r="H724" s="9">
        <f>((H355*'Greens Area'!$B$10)/454)*0.926*'Greens Area'!$B$11</f>
        <v>0</v>
      </c>
      <c r="I724" s="9">
        <f>((I355*'Greens Area'!$B$10)/454)*0.926*'Greens Area'!$B$11</f>
        <v>0</v>
      </c>
      <c r="J724" s="9">
        <f>((J355*'Greens Area'!$B$10)/454)*0.926*'Greens Area'!$B$11</f>
        <v>0</v>
      </c>
      <c r="K724" s="9">
        <f>((K355*'Greens Area'!$B$10)/454)*0.926*'Greens Area'!$B$11</f>
        <v>0</v>
      </c>
      <c r="L724" s="9">
        <f>((L355*'Greens Area'!$B$10)/454)*0.926*'Greens Area'!$B$11</f>
        <v>0</v>
      </c>
      <c r="M724" s="9">
        <f>((M355*'Greens Area'!$B$10)/454)*0.926*'Greens Area'!$B$11</f>
        <v>0</v>
      </c>
      <c r="N724" s="9">
        <f>((N355*'Greens Area'!$B$10)/454)*0.926*'Greens Area'!$B$11</f>
        <v>0</v>
      </c>
      <c r="O724" s="9">
        <f>((O355*'Greens Area'!$B$10)/454)*0.926*'Greens Area'!$B$11</f>
        <v>0</v>
      </c>
      <c r="P724" s="9">
        <f>((P355*'Greens Area'!$B$10)/454)*0.926*'Greens Area'!$B$11</f>
        <v>0</v>
      </c>
      <c r="Q724" s="9">
        <f>((Q355*'Greens Area'!$B$10)/454)*0.926*'Greens Area'!$B$11</f>
        <v>0</v>
      </c>
      <c r="R724" s="9">
        <f>((R355*'Greens Area'!$B$10)/454)*0.926*'Greens Area'!$B$11</f>
        <v>0</v>
      </c>
      <c r="S724" s="9">
        <f>((S355*'Greens Area'!$B$10)/454)*0.926*'Greens Area'!$B$11</f>
        <v>0</v>
      </c>
      <c r="T724" s="9">
        <f>((T355*'Greens Area'!$B$10)/454)*0.926*'Greens Area'!$B$11</f>
        <v>0</v>
      </c>
      <c r="U724" s="9">
        <f>((U355*'Greens Area'!$B$10)/454)*0.926*'Greens Area'!$B$11</f>
        <v>0</v>
      </c>
      <c r="V724" s="9">
        <f>((V355*'Greens Area'!$B$10)/454)*0.926*'Greens Area'!$B$11</f>
        <v>0</v>
      </c>
      <c r="W724" s="9">
        <f>((W355*'Greens Area'!$B$10)/454)*0.926*'Greens Area'!$B$11</f>
        <v>0</v>
      </c>
      <c r="X724" s="5">
        <f t="shared" si="27"/>
        <v>0</v>
      </c>
      <c r="Y724" s="5">
        <f t="shared" si="28"/>
        <v>0</v>
      </c>
      <c r="Z724" s="1">
        <f t="shared" si="29"/>
        <v>0</v>
      </c>
    </row>
    <row r="725" spans="2:26" x14ac:dyDescent="0.45">
      <c r="B725" s="4">
        <v>44550</v>
      </c>
      <c r="C725" s="9">
        <f>((C356*'Greens Area'!$B$10)/454)*0.926*'Greens Area'!$B$11</f>
        <v>0</v>
      </c>
      <c r="D725" s="9">
        <f>((D356*'Greens Area'!$B$10)/454)*0.926*'Greens Area'!$B$11</f>
        <v>0</v>
      </c>
      <c r="E725" s="9">
        <f>((E356*'Greens Area'!$B$10)/454)*0.926*'Greens Area'!$B$11</f>
        <v>0</v>
      </c>
      <c r="F725" s="9">
        <f>((F356*'Greens Area'!$B$10)/454)*0.926*'Greens Area'!$B$11</f>
        <v>0</v>
      </c>
      <c r="G725" s="9">
        <f>((G356*'Greens Area'!$B$10)/454)*0.926*'Greens Area'!$B$11</f>
        <v>0</v>
      </c>
      <c r="H725" s="9">
        <f>((H356*'Greens Area'!$B$10)/454)*0.926*'Greens Area'!$B$11</f>
        <v>0</v>
      </c>
      <c r="I725" s="9">
        <f>((I356*'Greens Area'!$B$10)/454)*0.926*'Greens Area'!$B$11</f>
        <v>0</v>
      </c>
      <c r="J725" s="9">
        <f>((J356*'Greens Area'!$B$10)/454)*0.926*'Greens Area'!$B$11</f>
        <v>0</v>
      </c>
      <c r="K725" s="9">
        <f>((K356*'Greens Area'!$B$10)/454)*0.926*'Greens Area'!$B$11</f>
        <v>0</v>
      </c>
      <c r="L725" s="9">
        <f>((L356*'Greens Area'!$B$10)/454)*0.926*'Greens Area'!$B$11</f>
        <v>0</v>
      </c>
      <c r="M725" s="9">
        <f>((M356*'Greens Area'!$B$10)/454)*0.926*'Greens Area'!$B$11</f>
        <v>0</v>
      </c>
      <c r="N725" s="9">
        <f>((N356*'Greens Area'!$B$10)/454)*0.926*'Greens Area'!$B$11</f>
        <v>0</v>
      </c>
      <c r="O725" s="9">
        <f>((O356*'Greens Area'!$B$10)/454)*0.926*'Greens Area'!$B$11</f>
        <v>0</v>
      </c>
      <c r="P725" s="9">
        <f>((P356*'Greens Area'!$B$10)/454)*0.926*'Greens Area'!$B$11</f>
        <v>0</v>
      </c>
      <c r="Q725" s="9">
        <f>((Q356*'Greens Area'!$B$10)/454)*0.926*'Greens Area'!$B$11</f>
        <v>0</v>
      </c>
      <c r="R725" s="9">
        <f>((R356*'Greens Area'!$B$10)/454)*0.926*'Greens Area'!$B$11</f>
        <v>0</v>
      </c>
      <c r="S725" s="9">
        <f>((S356*'Greens Area'!$B$10)/454)*0.926*'Greens Area'!$B$11</f>
        <v>0</v>
      </c>
      <c r="T725" s="9">
        <f>((T356*'Greens Area'!$B$10)/454)*0.926*'Greens Area'!$B$11</f>
        <v>0</v>
      </c>
      <c r="U725" s="9">
        <f>((U356*'Greens Area'!$B$10)/454)*0.926*'Greens Area'!$B$11</f>
        <v>0</v>
      </c>
      <c r="V725" s="9">
        <f>((V356*'Greens Area'!$B$10)/454)*0.926*'Greens Area'!$B$11</f>
        <v>0</v>
      </c>
      <c r="W725" s="9">
        <f>((W356*'Greens Area'!$B$10)/454)*0.926*'Greens Area'!$B$11</f>
        <v>0</v>
      </c>
      <c r="X725" s="5">
        <f t="shared" si="27"/>
        <v>0</v>
      </c>
      <c r="Y725" s="5">
        <f t="shared" si="28"/>
        <v>0</v>
      </c>
      <c r="Z725" s="1">
        <f t="shared" si="29"/>
        <v>0</v>
      </c>
    </row>
    <row r="726" spans="2:26" x14ac:dyDescent="0.45">
      <c r="B726" s="4">
        <v>44551</v>
      </c>
      <c r="C726" s="9">
        <f>((C357*'Greens Area'!$B$10)/454)*0.926*'Greens Area'!$B$11</f>
        <v>0</v>
      </c>
      <c r="D726" s="9">
        <f>((D357*'Greens Area'!$B$10)/454)*0.926*'Greens Area'!$B$11</f>
        <v>0</v>
      </c>
      <c r="E726" s="9">
        <f>((E357*'Greens Area'!$B$10)/454)*0.926*'Greens Area'!$B$11</f>
        <v>0</v>
      </c>
      <c r="F726" s="9">
        <f>((F357*'Greens Area'!$B$10)/454)*0.926*'Greens Area'!$B$11</f>
        <v>0</v>
      </c>
      <c r="G726" s="9">
        <f>((G357*'Greens Area'!$B$10)/454)*0.926*'Greens Area'!$B$11</f>
        <v>0</v>
      </c>
      <c r="H726" s="9">
        <f>((H357*'Greens Area'!$B$10)/454)*0.926*'Greens Area'!$B$11</f>
        <v>0</v>
      </c>
      <c r="I726" s="9">
        <f>((I357*'Greens Area'!$B$10)/454)*0.926*'Greens Area'!$B$11</f>
        <v>0</v>
      </c>
      <c r="J726" s="9">
        <f>((J357*'Greens Area'!$B$10)/454)*0.926*'Greens Area'!$B$11</f>
        <v>0</v>
      </c>
      <c r="K726" s="9">
        <f>((K357*'Greens Area'!$B$10)/454)*0.926*'Greens Area'!$B$11</f>
        <v>0</v>
      </c>
      <c r="L726" s="9">
        <f>((L357*'Greens Area'!$B$10)/454)*0.926*'Greens Area'!$B$11</f>
        <v>0</v>
      </c>
      <c r="M726" s="9">
        <f>((M357*'Greens Area'!$B$10)/454)*0.926*'Greens Area'!$B$11</f>
        <v>0</v>
      </c>
      <c r="N726" s="9">
        <f>((N357*'Greens Area'!$B$10)/454)*0.926*'Greens Area'!$B$11</f>
        <v>0</v>
      </c>
      <c r="O726" s="9">
        <f>((O357*'Greens Area'!$B$10)/454)*0.926*'Greens Area'!$B$11</f>
        <v>0</v>
      </c>
      <c r="P726" s="9">
        <f>((P357*'Greens Area'!$B$10)/454)*0.926*'Greens Area'!$B$11</f>
        <v>0</v>
      </c>
      <c r="Q726" s="9">
        <f>((Q357*'Greens Area'!$B$10)/454)*0.926*'Greens Area'!$B$11</f>
        <v>0</v>
      </c>
      <c r="R726" s="9">
        <f>((R357*'Greens Area'!$B$10)/454)*0.926*'Greens Area'!$B$11</f>
        <v>0</v>
      </c>
      <c r="S726" s="9">
        <f>((S357*'Greens Area'!$B$10)/454)*0.926*'Greens Area'!$B$11</f>
        <v>0</v>
      </c>
      <c r="T726" s="9">
        <f>((T357*'Greens Area'!$B$10)/454)*0.926*'Greens Area'!$B$11</f>
        <v>0</v>
      </c>
      <c r="U726" s="9">
        <f>((U357*'Greens Area'!$B$10)/454)*0.926*'Greens Area'!$B$11</f>
        <v>0</v>
      </c>
      <c r="V726" s="9">
        <f>((V357*'Greens Area'!$B$10)/454)*0.926*'Greens Area'!$B$11</f>
        <v>0</v>
      </c>
      <c r="W726" s="9">
        <f>((W357*'Greens Area'!$B$10)/454)*0.926*'Greens Area'!$B$11</f>
        <v>0</v>
      </c>
      <c r="X726" s="5">
        <f t="shared" si="27"/>
        <v>0</v>
      </c>
      <c r="Y726" s="5">
        <f t="shared" si="28"/>
        <v>0</v>
      </c>
      <c r="Z726" s="1">
        <f t="shared" si="29"/>
        <v>0</v>
      </c>
    </row>
    <row r="727" spans="2:26" x14ac:dyDescent="0.45">
      <c r="B727" s="4">
        <v>44552</v>
      </c>
      <c r="C727" s="9">
        <f>((C358*'Greens Area'!$B$10)/454)*0.926*'Greens Area'!$B$11</f>
        <v>0</v>
      </c>
      <c r="D727" s="9">
        <f>((D358*'Greens Area'!$B$10)/454)*0.926*'Greens Area'!$B$11</f>
        <v>0</v>
      </c>
      <c r="E727" s="9">
        <f>((E358*'Greens Area'!$B$10)/454)*0.926*'Greens Area'!$B$11</f>
        <v>0</v>
      </c>
      <c r="F727" s="9">
        <f>((F358*'Greens Area'!$B$10)/454)*0.926*'Greens Area'!$B$11</f>
        <v>0</v>
      </c>
      <c r="G727" s="9">
        <f>((G358*'Greens Area'!$B$10)/454)*0.926*'Greens Area'!$B$11</f>
        <v>0</v>
      </c>
      <c r="H727" s="9">
        <f>((H358*'Greens Area'!$B$10)/454)*0.926*'Greens Area'!$B$11</f>
        <v>0</v>
      </c>
      <c r="I727" s="9">
        <f>((I358*'Greens Area'!$B$10)/454)*0.926*'Greens Area'!$B$11</f>
        <v>0</v>
      </c>
      <c r="J727" s="9">
        <f>((J358*'Greens Area'!$B$10)/454)*0.926*'Greens Area'!$B$11</f>
        <v>0</v>
      </c>
      <c r="K727" s="9">
        <f>((K358*'Greens Area'!$B$10)/454)*0.926*'Greens Area'!$B$11</f>
        <v>0</v>
      </c>
      <c r="L727" s="9">
        <f>((L358*'Greens Area'!$B$10)/454)*0.926*'Greens Area'!$B$11</f>
        <v>0</v>
      </c>
      <c r="M727" s="9">
        <f>((M358*'Greens Area'!$B$10)/454)*0.926*'Greens Area'!$B$11</f>
        <v>0</v>
      </c>
      <c r="N727" s="9">
        <f>((N358*'Greens Area'!$B$10)/454)*0.926*'Greens Area'!$B$11</f>
        <v>0</v>
      </c>
      <c r="O727" s="9">
        <f>((O358*'Greens Area'!$B$10)/454)*0.926*'Greens Area'!$B$11</f>
        <v>0</v>
      </c>
      <c r="P727" s="9">
        <f>((P358*'Greens Area'!$B$10)/454)*0.926*'Greens Area'!$B$11</f>
        <v>0</v>
      </c>
      <c r="Q727" s="9">
        <f>((Q358*'Greens Area'!$B$10)/454)*0.926*'Greens Area'!$B$11</f>
        <v>0</v>
      </c>
      <c r="R727" s="9">
        <f>((R358*'Greens Area'!$B$10)/454)*0.926*'Greens Area'!$B$11</f>
        <v>0</v>
      </c>
      <c r="S727" s="9">
        <f>((S358*'Greens Area'!$B$10)/454)*0.926*'Greens Area'!$B$11</f>
        <v>0</v>
      </c>
      <c r="T727" s="9">
        <f>((T358*'Greens Area'!$B$10)/454)*0.926*'Greens Area'!$B$11</f>
        <v>0</v>
      </c>
      <c r="U727" s="9">
        <f>((U358*'Greens Area'!$B$10)/454)*0.926*'Greens Area'!$B$11</f>
        <v>0</v>
      </c>
      <c r="V727" s="9">
        <f>((V358*'Greens Area'!$B$10)/454)*0.926*'Greens Area'!$B$11</f>
        <v>0</v>
      </c>
      <c r="W727" s="9">
        <f>((W358*'Greens Area'!$B$10)/454)*0.926*'Greens Area'!$B$11</f>
        <v>0</v>
      </c>
      <c r="X727" s="5">
        <f t="shared" si="27"/>
        <v>0</v>
      </c>
      <c r="Y727" s="5">
        <f t="shared" si="28"/>
        <v>0</v>
      </c>
      <c r="Z727" s="1">
        <f t="shared" si="29"/>
        <v>0</v>
      </c>
    </row>
    <row r="728" spans="2:26" x14ac:dyDescent="0.45">
      <c r="B728" s="4">
        <v>44553</v>
      </c>
      <c r="C728" s="9">
        <f>((C359*'Greens Area'!$B$10)/454)*0.926*'Greens Area'!$B$11</f>
        <v>0</v>
      </c>
      <c r="D728" s="9">
        <f>((D359*'Greens Area'!$B$10)/454)*0.926*'Greens Area'!$B$11</f>
        <v>0</v>
      </c>
      <c r="E728" s="9">
        <f>((E359*'Greens Area'!$B$10)/454)*0.926*'Greens Area'!$B$11</f>
        <v>0</v>
      </c>
      <c r="F728" s="9">
        <f>((F359*'Greens Area'!$B$10)/454)*0.926*'Greens Area'!$B$11</f>
        <v>0</v>
      </c>
      <c r="G728" s="9">
        <f>((G359*'Greens Area'!$B$10)/454)*0.926*'Greens Area'!$B$11</f>
        <v>0</v>
      </c>
      <c r="H728" s="9">
        <f>((H359*'Greens Area'!$B$10)/454)*0.926*'Greens Area'!$B$11</f>
        <v>0</v>
      </c>
      <c r="I728" s="9">
        <f>((I359*'Greens Area'!$B$10)/454)*0.926*'Greens Area'!$B$11</f>
        <v>0</v>
      </c>
      <c r="J728" s="9">
        <f>((J359*'Greens Area'!$B$10)/454)*0.926*'Greens Area'!$B$11</f>
        <v>0</v>
      </c>
      <c r="K728" s="9">
        <f>((K359*'Greens Area'!$B$10)/454)*0.926*'Greens Area'!$B$11</f>
        <v>0</v>
      </c>
      <c r="L728" s="9">
        <f>((L359*'Greens Area'!$B$10)/454)*0.926*'Greens Area'!$B$11</f>
        <v>0</v>
      </c>
      <c r="M728" s="9">
        <f>((M359*'Greens Area'!$B$10)/454)*0.926*'Greens Area'!$B$11</f>
        <v>0</v>
      </c>
      <c r="N728" s="9">
        <f>((N359*'Greens Area'!$B$10)/454)*0.926*'Greens Area'!$B$11</f>
        <v>0</v>
      </c>
      <c r="O728" s="9">
        <f>((O359*'Greens Area'!$B$10)/454)*0.926*'Greens Area'!$B$11</f>
        <v>0</v>
      </c>
      <c r="P728" s="9">
        <f>((P359*'Greens Area'!$B$10)/454)*0.926*'Greens Area'!$B$11</f>
        <v>0</v>
      </c>
      <c r="Q728" s="9">
        <f>((Q359*'Greens Area'!$B$10)/454)*0.926*'Greens Area'!$B$11</f>
        <v>0</v>
      </c>
      <c r="R728" s="9">
        <f>((R359*'Greens Area'!$B$10)/454)*0.926*'Greens Area'!$B$11</f>
        <v>0</v>
      </c>
      <c r="S728" s="9">
        <f>((S359*'Greens Area'!$B$10)/454)*0.926*'Greens Area'!$B$11</f>
        <v>0</v>
      </c>
      <c r="T728" s="9">
        <f>((T359*'Greens Area'!$B$10)/454)*0.926*'Greens Area'!$B$11</f>
        <v>0</v>
      </c>
      <c r="U728" s="9">
        <f>((U359*'Greens Area'!$B$10)/454)*0.926*'Greens Area'!$B$11</f>
        <v>0</v>
      </c>
      <c r="V728" s="9">
        <f>((V359*'Greens Area'!$B$10)/454)*0.926*'Greens Area'!$B$11</f>
        <v>0</v>
      </c>
      <c r="W728" s="9">
        <f>((W359*'Greens Area'!$B$10)/454)*0.926*'Greens Area'!$B$11</f>
        <v>0</v>
      </c>
      <c r="X728" s="5">
        <f t="shared" si="27"/>
        <v>0</v>
      </c>
      <c r="Y728" s="5">
        <f t="shared" si="28"/>
        <v>0</v>
      </c>
      <c r="Z728" s="1">
        <f t="shared" si="29"/>
        <v>0</v>
      </c>
    </row>
    <row r="729" spans="2:26" x14ac:dyDescent="0.45">
      <c r="B729" s="4">
        <v>44554</v>
      </c>
      <c r="C729" s="9">
        <f>((C360*'Greens Area'!$B$10)/454)*0.926*'Greens Area'!$B$11</f>
        <v>0</v>
      </c>
      <c r="D729" s="9">
        <f>((D360*'Greens Area'!$B$10)/454)*0.926*'Greens Area'!$B$11</f>
        <v>0</v>
      </c>
      <c r="E729" s="9">
        <f>((E360*'Greens Area'!$B$10)/454)*0.926*'Greens Area'!$B$11</f>
        <v>0</v>
      </c>
      <c r="F729" s="9">
        <f>((F360*'Greens Area'!$B$10)/454)*0.926*'Greens Area'!$B$11</f>
        <v>0</v>
      </c>
      <c r="G729" s="9">
        <f>((G360*'Greens Area'!$B$10)/454)*0.926*'Greens Area'!$B$11</f>
        <v>0</v>
      </c>
      <c r="H729" s="9">
        <f>((H360*'Greens Area'!$B$10)/454)*0.926*'Greens Area'!$B$11</f>
        <v>0</v>
      </c>
      <c r="I729" s="9">
        <f>((I360*'Greens Area'!$B$10)/454)*0.926*'Greens Area'!$B$11</f>
        <v>0</v>
      </c>
      <c r="J729" s="9">
        <f>((J360*'Greens Area'!$B$10)/454)*0.926*'Greens Area'!$B$11</f>
        <v>0</v>
      </c>
      <c r="K729" s="9">
        <f>((K360*'Greens Area'!$B$10)/454)*0.926*'Greens Area'!$B$11</f>
        <v>0</v>
      </c>
      <c r="L729" s="9">
        <f>((L360*'Greens Area'!$B$10)/454)*0.926*'Greens Area'!$B$11</f>
        <v>0</v>
      </c>
      <c r="M729" s="9">
        <f>((M360*'Greens Area'!$B$10)/454)*0.926*'Greens Area'!$B$11</f>
        <v>0</v>
      </c>
      <c r="N729" s="9">
        <f>((N360*'Greens Area'!$B$10)/454)*0.926*'Greens Area'!$B$11</f>
        <v>0</v>
      </c>
      <c r="O729" s="9">
        <f>((O360*'Greens Area'!$B$10)/454)*0.926*'Greens Area'!$B$11</f>
        <v>0</v>
      </c>
      <c r="P729" s="9">
        <f>((P360*'Greens Area'!$B$10)/454)*0.926*'Greens Area'!$B$11</f>
        <v>0</v>
      </c>
      <c r="Q729" s="9">
        <f>((Q360*'Greens Area'!$B$10)/454)*0.926*'Greens Area'!$B$11</f>
        <v>0</v>
      </c>
      <c r="R729" s="9">
        <f>((R360*'Greens Area'!$B$10)/454)*0.926*'Greens Area'!$B$11</f>
        <v>0</v>
      </c>
      <c r="S729" s="9">
        <f>((S360*'Greens Area'!$B$10)/454)*0.926*'Greens Area'!$B$11</f>
        <v>0</v>
      </c>
      <c r="T729" s="9">
        <f>((T360*'Greens Area'!$B$10)/454)*0.926*'Greens Area'!$B$11</f>
        <v>0</v>
      </c>
      <c r="U729" s="9">
        <f>((U360*'Greens Area'!$B$10)/454)*0.926*'Greens Area'!$B$11</f>
        <v>0</v>
      </c>
      <c r="V729" s="9">
        <f>((V360*'Greens Area'!$B$10)/454)*0.926*'Greens Area'!$B$11</f>
        <v>0</v>
      </c>
      <c r="W729" s="9">
        <f>((W360*'Greens Area'!$B$10)/454)*0.926*'Greens Area'!$B$11</f>
        <v>0</v>
      </c>
      <c r="X729" s="5">
        <f t="shared" si="27"/>
        <v>0</v>
      </c>
      <c r="Y729" s="5">
        <f t="shared" si="28"/>
        <v>0</v>
      </c>
      <c r="Z729" s="1">
        <f t="shared" si="29"/>
        <v>0</v>
      </c>
    </row>
    <row r="730" spans="2:26" x14ac:dyDescent="0.45">
      <c r="B730" s="4">
        <v>44555</v>
      </c>
      <c r="C730" s="9">
        <f>((C361*'Greens Area'!$B$10)/454)*0.926*'Greens Area'!$B$11</f>
        <v>0</v>
      </c>
      <c r="D730" s="9">
        <f>((D361*'Greens Area'!$B$10)/454)*0.926*'Greens Area'!$B$11</f>
        <v>0</v>
      </c>
      <c r="E730" s="9">
        <f>((E361*'Greens Area'!$B$10)/454)*0.926*'Greens Area'!$B$11</f>
        <v>0</v>
      </c>
      <c r="F730" s="9">
        <f>((F361*'Greens Area'!$B$10)/454)*0.926*'Greens Area'!$B$11</f>
        <v>0</v>
      </c>
      <c r="G730" s="9">
        <f>((G361*'Greens Area'!$B$10)/454)*0.926*'Greens Area'!$B$11</f>
        <v>0</v>
      </c>
      <c r="H730" s="9">
        <f>((H361*'Greens Area'!$B$10)/454)*0.926*'Greens Area'!$B$11</f>
        <v>0</v>
      </c>
      <c r="I730" s="9">
        <f>((I361*'Greens Area'!$B$10)/454)*0.926*'Greens Area'!$B$11</f>
        <v>0</v>
      </c>
      <c r="J730" s="9">
        <f>((J361*'Greens Area'!$B$10)/454)*0.926*'Greens Area'!$B$11</f>
        <v>0</v>
      </c>
      <c r="K730" s="9">
        <f>((K361*'Greens Area'!$B$10)/454)*0.926*'Greens Area'!$B$11</f>
        <v>0</v>
      </c>
      <c r="L730" s="9">
        <f>((L361*'Greens Area'!$B$10)/454)*0.926*'Greens Area'!$B$11</f>
        <v>0</v>
      </c>
      <c r="M730" s="9">
        <f>((M361*'Greens Area'!$B$10)/454)*0.926*'Greens Area'!$B$11</f>
        <v>0</v>
      </c>
      <c r="N730" s="9">
        <f>((N361*'Greens Area'!$B$10)/454)*0.926*'Greens Area'!$B$11</f>
        <v>0</v>
      </c>
      <c r="O730" s="9">
        <f>((O361*'Greens Area'!$B$10)/454)*0.926*'Greens Area'!$B$11</f>
        <v>0</v>
      </c>
      <c r="P730" s="9">
        <f>((P361*'Greens Area'!$B$10)/454)*0.926*'Greens Area'!$B$11</f>
        <v>0</v>
      </c>
      <c r="Q730" s="9">
        <f>((Q361*'Greens Area'!$B$10)/454)*0.926*'Greens Area'!$B$11</f>
        <v>0</v>
      </c>
      <c r="R730" s="9">
        <f>((R361*'Greens Area'!$B$10)/454)*0.926*'Greens Area'!$B$11</f>
        <v>0</v>
      </c>
      <c r="S730" s="9">
        <f>((S361*'Greens Area'!$B$10)/454)*0.926*'Greens Area'!$B$11</f>
        <v>0</v>
      </c>
      <c r="T730" s="9">
        <f>((T361*'Greens Area'!$B$10)/454)*0.926*'Greens Area'!$B$11</f>
        <v>0</v>
      </c>
      <c r="U730" s="9">
        <f>((U361*'Greens Area'!$B$10)/454)*0.926*'Greens Area'!$B$11</f>
        <v>0</v>
      </c>
      <c r="V730" s="9">
        <f>((V361*'Greens Area'!$B$10)/454)*0.926*'Greens Area'!$B$11</f>
        <v>0</v>
      </c>
      <c r="W730" s="9">
        <f>((W361*'Greens Area'!$B$10)/454)*0.926*'Greens Area'!$B$11</f>
        <v>0</v>
      </c>
      <c r="X730" s="5">
        <f t="shared" si="27"/>
        <v>0</v>
      </c>
      <c r="Y730" s="5">
        <f t="shared" si="28"/>
        <v>0</v>
      </c>
      <c r="Z730" s="1">
        <f t="shared" si="29"/>
        <v>0</v>
      </c>
    </row>
    <row r="731" spans="2:26" x14ac:dyDescent="0.45">
      <c r="B731" s="4">
        <v>44556</v>
      </c>
      <c r="C731" s="9">
        <f>((C362*'Greens Area'!$B$10)/454)*0.926*'Greens Area'!$B$11</f>
        <v>0</v>
      </c>
      <c r="D731" s="9">
        <f>((D362*'Greens Area'!$B$10)/454)*0.926*'Greens Area'!$B$11</f>
        <v>0</v>
      </c>
      <c r="E731" s="9">
        <f>((E362*'Greens Area'!$B$10)/454)*0.926*'Greens Area'!$B$11</f>
        <v>0</v>
      </c>
      <c r="F731" s="9">
        <f>((F362*'Greens Area'!$B$10)/454)*0.926*'Greens Area'!$B$11</f>
        <v>0</v>
      </c>
      <c r="G731" s="9">
        <f>((G362*'Greens Area'!$B$10)/454)*0.926*'Greens Area'!$B$11</f>
        <v>0</v>
      </c>
      <c r="H731" s="9">
        <f>((H362*'Greens Area'!$B$10)/454)*0.926*'Greens Area'!$B$11</f>
        <v>0</v>
      </c>
      <c r="I731" s="9">
        <f>((I362*'Greens Area'!$B$10)/454)*0.926*'Greens Area'!$B$11</f>
        <v>0</v>
      </c>
      <c r="J731" s="9">
        <f>((J362*'Greens Area'!$B$10)/454)*0.926*'Greens Area'!$B$11</f>
        <v>0</v>
      </c>
      <c r="K731" s="9">
        <f>((K362*'Greens Area'!$B$10)/454)*0.926*'Greens Area'!$B$11</f>
        <v>0</v>
      </c>
      <c r="L731" s="9">
        <f>((L362*'Greens Area'!$B$10)/454)*0.926*'Greens Area'!$B$11</f>
        <v>0</v>
      </c>
      <c r="M731" s="9">
        <f>((M362*'Greens Area'!$B$10)/454)*0.926*'Greens Area'!$B$11</f>
        <v>0</v>
      </c>
      <c r="N731" s="9">
        <f>((N362*'Greens Area'!$B$10)/454)*0.926*'Greens Area'!$B$11</f>
        <v>0</v>
      </c>
      <c r="O731" s="9">
        <f>((O362*'Greens Area'!$B$10)/454)*0.926*'Greens Area'!$B$11</f>
        <v>0</v>
      </c>
      <c r="P731" s="9">
        <f>((P362*'Greens Area'!$B$10)/454)*0.926*'Greens Area'!$B$11</f>
        <v>0</v>
      </c>
      <c r="Q731" s="9">
        <f>((Q362*'Greens Area'!$B$10)/454)*0.926*'Greens Area'!$B$11</f>
        <v>0</v>
      </c>
      <c r="R731" s="9">
        <f>((R362*'Greens Area'!$B$10)/454)*0.926*'Greens Area'!$B$11</f>
        <v>0</v>
      </c>
      <c r="S731" s="9">
        <f>((S362*'Greens Area'!$B$10)/454)*0.926*'Greens Area'!$B$11</f>
        <v>0</v>
      </c>
      <c r="T731" s="9">
        <f>((T362*'Greens Area'!$B$10)/454)*0.926*'Greens Area'!$B$11</f>
        <v>0</v>
      </c>
      <c r="U731" s="9">
        <f>((U362*'Greens Area'!$B$10)/454)*0.926*'Greens Area'!$B$11</f>
        <v>0</v>
      </c>
      <c r="V731" s="9">
        <f>((V362*'Greens Area'!$B$10)/454)*0.926*'Greens Area'!$B$11</f>
        <v>0</v>
      </c>
      <c r="W731" s="9">
        <f>((W362*'Greens Area'!$B$10)/454)*0.926*'Greens Area'!$B$11</f>
        <v>0</v>
      </c>
      <c r="X731" s="5">
        <f t="shared" si="27"/>
        <v>0</v>
      </c>
      <c r="Y731" s="5">
        <f t="shared" si="28"/>
        <v>0</v>
      </c>
      <c r="Z731" s="1">
        <f t="shared" si="29"/>
        <v>0</v>
      </c>
    </row>
    <row r="732" spans="2:26" x14ac:dyDescent="0.45">
      <c r="B732" s="4">
        <v>44557</v>
      </c>
      <c r="C732" s="9">
        <f>((C363*'Greens Area'!$B$10)/454)*0.926*'Greens Area'!$B$11</f>
        <v>0</v>
      </c>
      <c r="D732" s="9">
        <f>((D363*'Greens Area'!$B$10)/454)*0.926*'Greens Area'!$B$11</f>
        <v>0</v>
      </c>
      <c r="E732" s="9">
        <f>((E363*'Greens Area'!$B$10)/454)*0.926*'Greens Area'!$B$11</f>
        <v>0</v>
      </c>
      <c r="F732" s="9">
        <f>((F363*'Greens Area'!$B$10)/454)*0.926*'Greens Area'!$B$11</f>
        <v>0</v>
      </c>
      <c r="G732" s="9">
        <f>((G363*'Greens Area'!$B$10)/454)*0.926*'Greens Area'!$B$11</f>
        <v>0</v>
      </c>
      <c r="H732" s="9">
        <f>((H363*'Greens Area'!$B$10)/454)*0.926*'Greens Area'!$B$11</f>
        <v>0</v>
      </c>
      <c r="I732" s="9">
        <f>((I363*'Greens Area'!$B$10)/454)*0.926*'Greens Area'!$B$11</f>
        <v>0</v>
      </c>
      <c r="J732" s="9">
        <f>((J363*'Greens Area'!$B$10)/454)*0.926*'Greens Area'!$B$11</f>
        <v>0</v>
      </c>
      <c r="K732" s="9">
        <f>((K363*'Greens Area'!$B$10)/454)*0.926*'Greens Area'!$B$11</f>
        <v>0</v>
      </c>
      <c r="L732" s="9">
        <f>((L363*'Greens Area'!$B$10)/454)*0.926*'Greens Area'!$B$11</f>
        <v>0</v>
      </c>
      <c r="M732" s="9">
        <f>((M363*'Greens Area'!$B$10)/454)*0.926*'Greens Area'!$B$11</f>
        <v>0</v>
      </c>
      <c r="N732" s="9">
        <f>((N363*'Greens Area'!$B$10)/454)*0.926*'Greens Area'!$B$11</f>
        <v>0</v>
      </c>
      <c r="O732" s="9">
        <f>((O363*'Greens Area'!$B$10)/454)*0.926*'Greens Area'!$B$11</f>
        <v>0</v>
      </c>
      <c r="P732" s="9">
        <f>((P363*'Greens Area'!$B$10)/454)*0.926*'Greens Area'!$B$11</f>
        <v>0</v>
      </c>
      <c r="Q732" s="9">
        <f>((Q363*'Greens Area'!$B$10)/454)*0.926*'Greens Area'!$B$11</f>
        <v>0</v>
      </c>
      <c r="R732" s="9">
        <f>((R363*'Greens Area'!$B$10)/454)*0.926*'Greens Area'!$B$11</f>
        <v>0</v>
      </c>
      <c r="S732" s="9">
        <f>((S363*'Greens Area'!$B$10)/454)*0.926*'Greens Area'!$B$11</f>
        <v>0</v>
      </c>
      <c r="T732" s="9">
        <f>((T363*'Greens Area'!$B$10)/454)*0.926*'Greens Area'!$B$11</f>
        <v>0</v>
      </c>
      <c r="U732" s="9">
        <f>((U363*'Greens Area'!$B$10)/454)*0.926*'Greens Area'!$B$11</f>
        <v>0</v>
      </c>
      <c r="V732" s="9">
        <f>((V363*'Greens Area'!$B$10)/454)*0.926*'Greens Area'!$B$11</f>
        <v>0</v>
      </c>
      <c r="W732" s="9">
        <f>((W363*'Greens Area'!$B$10)/454)*0.926*'Greens Area'!$B$11</f>
        <v>0</v>
      </c>
      <c r="X732" s="5">
        <f t="shared" si="27"/>
        <v>0</v>
      </c>
      <c r="Y732" s="5">
        <f t="shared" si="28"/>
        <v>0</v>
      </c>
      <c r="Z732" s="1">
        <f t="shared" si="29"/>
        <v>0</v>
      </c>
    </row>
    <row r="733" spans="2:26" x14ac:dyDescent="0.45">
      <c r="B733" s="4">
        <v>44558</v>
      </c>
      <c r="C733" s="9">
        <f>((C364*'Greens Area'!$B$10)/454)*0.926*'Greens Area'!$B$11</f>
        <v>0</v>
      </c>
      <c r="D733" s="9">
        <f>((D364*'Greens Area'!$B$10)/454)*0.926*'Greens Area'!$B$11</f>
        <v>0</v>
      </c>
      <c r="E733" s="9">
        <f>((E364*'Greens Area'!$B$10)/454)*0.926*'Greens Area'!$B$11</f>
        <v>0</v>
      </c>
      <c r="F733" s="9">
        <f>((F364*'Greens Area'!$B$10)/454)*0.926*'Greens Area'!$B$11</f>
        <v>0</v>
      </c>
      <c r="G733" s="9">
        <f>((G364*'Greens Area'!$B$10)/454)*0.926*'Greens Area'!$B$11</f>
        <v>0</v>
      </c>
      <c r="H733" s="9">
        <f>((H364*'Greens Area'!$B$10)/454)*0.926*'Greens Area'!$B$11</f>
        <v>0</v>
      </c>
      <c r="I733" s="9">
        <f>((I364*'Greens Area'!$B$10)/454)*0.926*'Greens Area'!$B$11</f>
        <v>0</v>
      </c>
      <c r="J733" s="9">
        <f>((J364*'Greens Area'!$B$10)/454)*0.926*'Greens Area'!$B$11</f>
        <v>0</v>
      </c>
      <c r="K733" s="9">
        <f>((K364*'Greens Area'!$B$10)/454)*0.926*'Greens Area'!$B$11</f>
        <v>0</v>
      </c>
      <c r="L733" s="9">
        <f>((L364*'Greens Area'!$B$10)/454)*0.926*'Greens Area'!$B$11</f>
        <v>0</v>
      </c>
      <c r="M733" s="9">
        <f>((M364*'Greens Area'!$B$10)/454)*0.926*'Greens Area'!$B$11</f>
        <v>0</v>
      </c>
      <c r="N733" s="9">
        <f>((N364*'Greens Area'!$B$10)/454)*0.926*'Greens Area'!$B$11</f>
        <v>0</v>
      </c>
      <c r="O733" s="9">
        <f>((O364*'Greens Area'!$B$10)/454)*0.926*'Greens Area'!$B$11</f>
        <v>0</v>
      </c>
      <c r="P733" s="9">
        <f>((P364*'Greens Area'!$B$10)/454)*0.926*'Greens Area'!$B$11</f>
        <v>0</v>
      </c>
      <c r="Q733" s="9">
        <f>((Q364*'Greens Area'!$B$10)/454)*0.926*'Greens Area'!$B$11</f>
        <v>0</v>
      </c>
      <c r="R733" s="9">
        <f>((R364*'Greens Area'!$B$10)/454)*0.926*'Greens Area'!$B$11</f>
        <v>0</v>
      </c>
      <c r="S733" s="9">
        <f>((S364*'Greens Area'!$B$10)/454)*0.926*'Greens Area'!$B$11</f>
        <v>0</v>
      </c>
      <c r="T733" s="9">
        <f>((T364*'Greens Area'!$B$10)/454)*0.926*'Greens Area'!$B$11</f>
        <v>0</v>
      </c>
      <c r="U733" s="9">
        <f>((U364*'Greens Area'!$B$10)/454)*0.926*'Greens Area'!$B$11</f>
        <v>0</v>
      </c>
      <c r="V733" s="9">
        <f>((V364*'Greens Area'!$B$10)/454)*0.926*'Greens Area'!$B$11</f>
        <v>0</v>
      </c>
      <c r="W733" s="9">
        <f>((W364*'Greens Area'!$B$10)/454)*0.926*'Greens Area'!$B$11</f>
        <v>0</v>
      </c>
      <c r="X733" s="5">
        <f t="shared" si="27"/>
        <v>0</v>
      </c>
      <c r="Y733" s="5">
        <f t="shared" si="28"/>
        <v>0</v>
      </c>
      <c r="Z733" s="1">
        <f t="shared" si="29"/>
        <v>0</v>
      </c>
    </row>
    <row r="734" spans="2:26" x14ac:dyDescent="0.45">
      <c r="B734" s="4">
        <v>44559</v>
      </c>
      <c r="C734" s="9">
        <f>((C365*'Greens Area'!$B$10)/454)*0.926*'Greens Area'!$B$11</f>
        <v>0</v>
      </c>
      <c r="D734" s="9">
        <f>((D365*'Greens Area'!$B$10)/454)*0.926*'Greens Area'!$B$11</f>
        <v>0</v>
      </c>
      <c r="E734" s="9">
        <f>((E365*'Greens Area'!$B$10)/454)*0.926*'Greens Area'!$B$11</f>
        <v>0</v>
      </c>
      <c r="F734" s="9">
        <f>((F365*'Greens Area'!$B$10)/454)*0.926*'Greens Area'!$B$11</f>
        <v>0</v>
      </c>
      <c r="G734" s="9">
        <f>((G365*'Greens Area'!$B$10)/454)*0.926*'Greens Area'!$B$11</f>
        <v>0</v>
      </c>
      <c r="H734" s="9">
        <f>((H365*'Greens Area'!$B$10)/454)*0.926*'Greens Area'!$B$11</f>
        <v>0</v>
      </c>
      <c r="I734" s="9">
        <f>((I365*'Greens Area'!$B$10)/454)*0.926*'Greens Area'!$B$11</f>
        <v>0</v>
      </c>
      <c r="J734" s="9">
        <f>((J365*'Greens Area'!$B$10)/454)*0.926*'Greens Area'!$B$11</f>
        <v>0</v>
      </c>
      <c r="K734" s="9">
        <f>((K365*'Greens Area'!$B$10)/454)*0.926*'Greens Area'!$B$11</f>
        <v>0</v>
      </c>
      <c r="L734" s="9">
        <f>((L365*'Greens Area'!$B$10)/454)*0.926*'Greens Area'!$B$11</f>
        <v>0</v>
      </c>
      <c r="M734" s="9">
        <f>((M365*'Greens Area'!$B$10)/454)*0.926*'Greens Area'!$B$11</f>
        <v>0</v>
      </c>
      <c r="N734" s="9">
        <f>((N365*'Greens Area'!$B$10)/454)*0.926*'Greens Area'!$B$11</f>
        <v>0</v>
      </c>
      <c r="O734" s="9">
        <f>((O365*'Greens Area'!$B$10)/454)*0.926*'Greens Area'!$B$11</f>
        <v>0</v>
      </c>
      <c r="P734" s="9">
        <f>((P365*'Greens Area'!$B$10)/454)*0.926*'Greens Area'!$B$11</f>
        <v>0</v>
      </c>
      <c r="Q734" s="9">
        <f>((Q365*'Greens Area'!$B$10)/454)*0.926*'Greens Area'!$B$11</f>
        <v>0</v>
      </c>
      <c r="R734" s="9">
        <f>((R365*'Greens Area'!$B$10)/454)*0.926*'Greens Area'!$B$11</f>
        <v>0</v>
      </c>
      <c r="S734" s="9">
        <f>((S365*'Greens Area'!$B$10)/454)*0.926*'Greens Area'!$B$11</f>
        <v>0</v>
      </c>
      <c r="T734" s="9">
        <f>((T365*'Greens Area'!$B$10)/454)*0.926*'Greens Area'!$B$11</f>
        <v>0</v>
      </c>
      <c r="U734" s="9">
        <f>((U365*'Greens Area'!$B$10)/454)*0.926*'Greens Area'!$B$11</f>
        <v>0</v>
      </c>
      <c r="V734" s="9">
        <f>((V365*'Greens Area'!$B$10)/454)*0.926*'Greens Area'!$B$11</f>
        <v>0</v>
      </c>
      <c r="W734" s="9">
        <f>((W365*'Greens Area'!$B$10)/454)*0.926*'Greens Area'!$B$11</f>
        <v>0</v>
      </c>
      <c r="X734" s="5">
        <f t="shared" si="27"/>
        <v>0</v>
      </c>
      <c r="Y734" s="5">
        <f t="shared" si="28"/>
        <v>0</v>
      </c>
      <c r="Z734" s="1">
        <f t="shared" si="29"/>
        <v>0</v>
      </c>
    </row>
    <row r="735" spans="2:26" x14ac:dyDescent="0.45">
      <c r="B735" s="4">
        <v>44560</v>
      </c>
      <c r="C735" s="9">
        <f>((C366*'Greens Area'!$B$10)/454)*0.926*'Greens Area'!$B$11</f>
        <v>0</v>
      </c>
      <c r="D735" s="9">
        <f>((D366*'Greens Area'!$B$10)/454)*0.926*'Greens Area'!$B$11</f>
        <v>0</v>
      </c>
      <c r="E735" s="9">
        <f>((E366*'Greens Area'!$B$10)/454)*0.926*'Greens Area'!$B$11</f>
        <v>0</v>
      </c>
      <c r="F735" s="9">
        <f>((F366*'Greens Area'!$B$10)/454)*0.926*'Greens Area'!$B$11</f>
        <v>0</v>
      </c>
      <c r="G735" s="9">
        <f>((G366*'Greens Area'!$B$10)/454)*0.926*'Greens Area'!$B$11</f>
        <v>0</v>
      </c>
      <c r="H735" s="9">
        <f>((H366*'Greens Area'!$B$10)/454)*0.926*'Greens Area'!$B$11</f>
        <v>0</v>
      </c>
      <c r="I735" s="9">
        <f>((I366*'Greens Area'!$B$10)/454)*0.926*'Greens Area'!$B$11</f>
        <v>0</v>
      </c>
      <c r="J735" s="9">
        <f>((J366*'Greens Area'!$B$10)/454)*0.926*'Greens Area'!$B$11</f>
        <v>0</v>
      </c>
      <c r="K735" s="9">
        <f>((K366*'Greens Area'!$B$10)/454)*0.926*'Greens Area'!$B$11</f>
        <v>0</v>
      </c>
      <c r="L735" s="9">
        <f>((L366*'Greens Area'!$B$10)/454)*0.926*'Greens Area'!$B$11</f>
        <v>0</v>
      </c>
      <c r="M735" s="9">
        <f>((M366*'Greens Area'!$B$10)/454)*0.926*'Greens Area'!$B$11</f>
        <v>0</v>
      </c>
      <c r="N735" s="9">
        <f>((N366*'Greens Area'!$B$10)/454)*0.926*'Greens Area'!$B$11</f>
        <v>0</v>
      </c>
      <c r="O735" s="9">
        <f>((O366*'Greens Area'!$B$10)/454)*0.926*'Greens Area'!$B$11</f>
        <v>0</v>
      </c>
      <c r="P735" s="9">
        <f>((P366*'Greens Area'!$B$10)/454)*0.926*'Greens Area'!$B$11</f>
        <v>0</v>
      </c>
      <c r="Q735" s="9">
        <f>((Q366*'Greens Area'!$B$10)/454)*0.926*'Greens Area'!$B$11</f>
        <v>0</v>
      </c>
      <c r="R735" s="9">
        <f>((R366*'Greens Area'!$B$10)/454)*0.926*'Greens Area'!$B$11</f>
        <v>0</v>
      </c>
      <c r="S735" s="9">
        <f>((S366*'Greens Area'!$B$10)/454)*0.926*'Greens Area'!$B$11</f>
        <v>0</v>
      </c>
      <c r="T735" s="9">
        <f>((T366*'Greens Area'!$B$10)/454)*0.926*'Greens Area'!$B$11</f>
        <v>0</v>
      </c>
      <c r="U735" s="9">
        <f>((U366*'Greens Area'!$B$10)/454)*0.926*'Greens Area'!$B$11</f>
        <v>0</v>
      </c>
      <c r="V735" s="9">
        <f>((V366*'Greens Area'!$B$10)/454)*0.926*'Greens Area'!$B$11</f>
        <v>0</v>
      </c>
      <c r="W735" s="9">
        <f>((W366*'Greens Area'!$B$10)/454)*0.926*'Greens Area'!$B$11</f>
        <v>0</v>
      </c>
      <c r="X735" s="5">
        <f t="shared" si="27"/>
        <v>0</v>
      </c>
      <c r="Y735" s="5">
        <f t="shared" si="28"/>
        <v>0</v>
      </c>
      <c r="Z735" s="1">
        <f t="shared" si="29"/>
        <v>0</v>
      </c>
    </row>
    <row r="736" spans="2:26" x14ac:dyDescent="0.45">
      <c r="B736" s="4">
        <v>44561</v>
      </c>
      <c r="C736" s="9">
        <f>((C367*'Greens Area'!$B$10)/454)*0.926*'Greens Area'!$B$11</f>
        <v>0</v>
      </c>
      <c r="D736" s="9">
        <f>((D367*'Greens Area'!$B$10)/454)*0.926*'Greens Area'!$B$11</f>
        <v>0</v>
      </c>
      <c r="E736" s="9">
        <f>((E367*'Greens Area'!$B$10)/454)*0.926*'Greens Area'!$B$11</f>
        <v>0</v>
      </c>
      <c r="F736" s="9">
        <f>((F367*'Greens Area'!$B$10)/454)*0.926*'Greens Area'!$B$11</f>
        <v>0</v>
      </c>
      <c r="G736" s="9">
        <f>((G367*'Greens Area'!$B$10)/454)*0.926*'Greens Area'!$B$11</f>
        <v>0</v>
      </c>
      <c r="H736" s="9">
        <f>((H367*'Greens Area'!$B$10)/454)*0.926*'Greens Area'!$B$11</f>
        <v>0</v>
      </c>
      <c r="I736" s="9">
        <f>((I367*'Greens Area'!$B$10)/454)*0.926*'Greens Area'!$B$11</f>
        <v>0</v>
      </c>
      <c r="J736" s="9">
        <f>((J367*'Greens Area'!$B$10)/454)*0.926*'Greens Area'!$B$11</f>
        <v>0</v>
      </c>
      <c r="K736" s="9">
        <f>((K367*'Greens Area'!$B$10)/454)*0.926*'Greens Area'!$B$11</f>
        <v>0</v>
      </c>
      <c r="L736" s="9">
        <f>((L367*'Greens Area'!$B$10)/454)*0.926*'Greens Area'!$B$11</f>
        <v>0</v>
      </c>
      <c r="M736" s="9">
        <f>((M367*'Greens Area'!$B$10)/454)*0.926*'Greens Area'!$B$11</f>
        <v>0</v>
      </c>
      <c r="N736" s="9">
        <f>((N367*'Greens Area'!$B$10)/454)*0.926*'Greens Area'!$B$11</f>
        <v>0</v>
      </c>
      <c r="O736" s="9">
        <f>((O367*'Greens Area'!$B$10)/454)*0.926*'Greens Area'!$B$11</f>
        <v>0</v>
      </c>
      <c r="P736" s="9">
        <f>((P367*'Greens Area'!$B$10)/454)*0.926*'Greens Area'!$B$11</f>
        <v>0</v>
      </c>
      <c r="Q736" s="9">
        <f>((Q367*'Greens Area'!$B$10)/454)*0.926*'Greens Area'!$B$11</f>
        <v>0</v>
      </c>
      <c r="R736" s="9">
        <f>((R367*'Greens Area'!$B$10)/454)*0.926*'Greens Area'!$B$11</f>
        <v>0</v>
      </c>
      <c r="S736" s="9">
        <f>((S367*'Greens Area'!$B$10)/454)*0.926*'Greens Area'!$B$11</f>
        <v>0</v>
      </c>
      <c r="T736" s="9">
        <f>((T367*'Greens Area'!$B$10)/454)*0.926*'Greens Area'!$B$11</f>
        <v>0</v>
      </c>
      <c r="U736" s="9">
        <f>((U367*'Greens Area'!$B$10)/454)*0.926*'Greens Area'!$B$11</f>
        <v>0</v>
      </c>
      <c r="V736" s="9">
        <f>((V367*'Greens Area'!$B$10)/454)*0.926*'Greens Area'!$B$11</f>
        <v>0</v>
      </c>
      <c r="W736" s="9">
        <f>((W367*'Greens Area'!$B$10)/454)*0.926*'Greens Area'!$B$11</f>
        <v>0</v>
      </c>
      <c r="X736" s="5">
        <f t="shared" si="27"/>
        <v>0</v>
      </c>
      <c r="Y736" s="5">
        <f t="shared" si="28"/>
        <v>0</v>
      </c>
      <c r="Z736" s="1">
        <f t="shared" si="29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</vt:i4>
      </vt:variant>
    </vt:vector>
  </HeadingPairs>
  <TitlesOfParts>
    <vt:vector size="5" baseType="lpstr">
      <vt:lpstr>Greens Area</vt:lpstr>
      <vt:lpstr>Data</vt:lpstr>
      <vt:lpstr>calculations</vt:lpstr>
      <vt:lpstr>Clipping volume chart</vt:lpstr>
      <vt:lpstr>Estimated N Removal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Doug Soldat</cp:lastModifiedBy>
  <dcterms:created xsi:type="dcterms:W3CDTF">2018-04-02T14:19:26Z</dcterms:created>
  <dcterms:modified xsi:type="dcterms:W3CDTF">2021-01-26T17:16:27Z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6f0824f-ee59-47b8-85b3-769e9a66830b_Enabled">
    <vt:lpwstr>True</vt:lpwstr>
  </property>
  <property fmtid="{D5CDD505-2E9C-101B-9397-08002B2CF9AE}" pid="3" name="MSIP_Label_f6f0824f-ee59-47b8-85b3-769e9a66830b_SiteId">
    <vt:lpwstr>c31c975b-d687-4136-b03e-2462bfade1af</vt:lpwstr>
  </property>
  <property fmtid="{D5CDD505-2E9C-101B-9397-08002B2CF9AE}" pid="4" name="MSIP_Label_f6f0824f-ee59-47b8-85b3-769e9a66830b_Ref">
    <vt:lpwstr>https://api.informationprotection.azure.com/api/c31c975b-d687-4136-b03e-2462bfade1af</vt:lpwstr>
  </property>
  <property fmtid="{D5CDD505-2E9C-101B-9397-08002B2CF9AE}" pid="5" name="MSIP_Label_f6f0824f-ee59-47b8-85b3-769e9a66830b_Owner">
    <vt:lpwstr>vesselm@culver.org</vt:lpwstr>
  </property>
  <property fmtid="{D5CDD505-2E9C-101B-9397-08002B2CF9AE}" pid="6" name="MSIP_Label_f6f0824f-ee59-47b8-85b3-769e9a66830b_SetDate">
    <vt:lpwstr>2018-09-08T11:14:26.4254806-04:00</vt:lpwstr>
  </property>
  <property fmtid="{D5CDD505-2E9C-101B-9397-08002B2CF9AE}" pid="7" name="MSIP_Label_f6f0824f-ee59-47b8-85b3-769e9a66830b_Name">
    <vt:lpwstr>Unprotected</vt:lpwstr>
  </property>
  <property fmtid="{D5CDD505-2E9C-101B-9397-08002B2CF9AE}" pid="8" name="MSIP_Label_f6f0824f-ee59-47b8-85b3-769e9a66830b_Application">
    <vt:lpwstr>Microsoft Azure Information Protection</vt:lpwstr>
  </property>
  <property fmtid="{D5CDD505-2E9C-101B-9397-08002B2CF9AE}" pid="9" name="MSIP_Label_f6f0824f-ee59-47b8-85b3-769e9a66830b_Extended_MSFT_Method">
    <vt:lpwstr>Automatic</vt:lpwstr>
  </property>
  <property fmtid="{D5CDD505-2E9C-101B-9397-08002B2CF9AE}" pid="10" name="Sensitivity">
    <vt:lpwstr>Unprotected</vt:lpwstr>
  </property>
</Properties>
</file>